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c12168696f77cd/Joggings/RaceResult/Courses/Verviers/2025/Imao/Ecoles/"/>
    </mc:Choice>
  </mc:AlternateContent>
  <xr:revisionPtr revIDLastSave="0" documentId="10_ncr:8_{846359EA-527A-4997-AF88-3AEF014ADA12}" xr6:coauthVersionLast="47" xr6:coauthVersionMax="47" xr10:uidLastSave="{00000000-0000-0000-0000-000000000000}"/>
  <workbookProtection workbookAlgorithmName="SHA-512" workbookHashValue="y6pRoKEopBmRA8Vmi9naJF5MEO5H3U4CmwLAaaLPivTfSklNm09AeqfnK3vEMhru8Cx0AF/hbre8hJnpbuZyxQ==" workbookSaltValue="E4if5Kg7A2A/J1yT4SdGjw==" workbookSpinCount="100000" lockStructure="1"/>
  <bookViews>
    <workbookView xWindow="-108" yWindow="-108" windowWidth="23256" windowHeight="12456" xr2:uid="{00000000-000D-0000-FFFF-FFFF00000000}"/>
  </bookViews>
  <sheets>
    <sheet name="Instructions" sheetId="2" r:id="rId1"/>
    <sheet name="Encoder vos données" sheetId="1" r:id="rId2"/>
    <sheet name="Liste" sheetId="4" state="hidden" r:id="rId3"/>
  </sheets>
  <definedNames>
    <definedName name="_xlnm._FilterDatabase" localSheetId="1" hidden="1">'Encoder vos données'!$B$10:$AN$2501</definedName>
    <definedName name="_xlnm.Print_Titles" localSheetId="1">'Encoder vos données'!$8:$10</definedName>
    <definedName name="_xlnm.Print_Area" localSheetId="1">'Encoder vos données'!$C$1:$P$22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9" i="1" l="1"/>
  <c r="K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K1083" i="1"/>
  <c r="L1083" i="1"/>
  <c r="K1084" i="1"/>
  <c r="L1084" i="1"/>
  <c r="K1085" i="1"/>
  <c r="L1085" i="1"/>
  <c r="K1086" i="1"/>
  <c r="L1086" i="1"/>
  <c r="K1087" i="1"/>
  <c r="L1087" i="1"/>
  <c r="K1088" i="1"/>
  <c r="L1088" i="1"/>
  <c r="K1089" i="1"/>
  <c r="L1089" i="1"/>
  <c r="K1090" i="1"/>
  <c r="L1090" i="1"/>
  <c r="K1091" i="1"/>
  <c r="L1091" i="1"/>
  <c r="K1092" i="1"/>
  <c r="L1092" i="1"/>
  <c r="K1093" i="1"/>
  <c r="L1093" i="1"/>
  <c r="K1094" i="1"/>
  <c r="L1094" i="1"/>
  <c r="K1095" i="1"/>
  <c r="L1095" i="1"/>
  <c r="K1096" i="1"/>
  <c r="L1096" i="1"/>
  <c r="K1097" i="1"/>
  <c r="L1097" i="1"/>
  <c r="K1098" i="1"/>
  <c r="L1098" i="1"/>
  <c r="K1099" i="1"/>
  <c r="L1099" i="1"/>
  <c r="K1100" i="1"/>
  <c r="L1100" i="1"/>
  <c r="K1101" i="1"/>
  <c r="L1101" i="1"/>
  <c r="K1102" i="1"/>
  <c r="L1102" i="1"/>
  <c r="K1103" i="1"/>
  <c r="L1103" i="1"/>
  <c r="K1104" i="1"/>
  <c r="L1104" i="1"/>
  <c r="K1105" i="1"/>
  <c r="L1105" i="1"/>
  <c r="K1106" i="1"/>
  <c r="L1106" i="1"/>
  <c r="K1107" i="1"/>
  <c r="L1107" i="1"/>
  <c r="K1108" i="1"/>
  <c r="L1108" i="1"/>
  <c r="K1109" i="1"/>
  <c r="L1109" i="1"/>
  <c r="K1110" i="1"/>
  <c r="L1110" i="1"/>
  <c r="K1111" i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L1117" i="1"/>
  <c r="K1118" i="1"/>
  <c r="L1118" i="1"/>
  <c r="K1119" i="1"/>
  <c r="L1119" i="1"/>
  <c r="K1120" i="1"/>
  <c r="L1120" i="1"/>
  <c r="K1121" i="1"/>
  <c r="L1121" i="1"/>
  <c r="K1122" i="1"/>
  <c r="L1122" i="1"/>
  <c r="K1123" i="1"/>
  <c r="L1123" i="1"/>
  <c r="K1124" i="1"/>
  <c r="L1124" i="1"/>
  <c r="K1125" i="1"/>
  <c r="L1125" i="1"/>
  <c r="K1126" i="1"/>
  <c r="L1126" i="1"/>
  <c r="K1127" i="1"/>
  <c r="L1127" i="1"/>
  <c r="K1128" i="1"/>
  <c r="L1128" i="1"/>
  <c r="K1129" i="1"/>
  <c r="L1129" i="1"/>
  <c r="K1130" i="1"/>
  <c r="L1130" i="1"/>
  <c r="K1131" i="1"/>
  <c r="L1131" i="1"/>
  <c r="K1132" i="1"/>
  <c r="L1132" i="1"/>
  <c r="K1133" i="1"/>
  <c r="L1133" i="1"/>
  <c r="K1134" i="1"/>
  <c r="L1134" i="1"/>
  <c r="L11" i="1"/>
  <c r="B14" i="1"/>
  <c r="B15" i="1"/>
  <c r="B12" i="1"/>
  <c r="B16" i="1"/>
  <c r="B13" i="1"/>
  <c r="B17" i="1"/>
  <c r="B18" i="1"/>
  <c r="B19" i="1"/>
  <c r="B20" i="1"/>
  <c r="B21" i="1"/>
  <c r="B11" i="1"/>
  <c r="AL2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1097" i="1"/>
  <c r="AM1098" i="1"/>
  <c r="AM1099" i="1"/>
  <c r="AM1100" i="1"/>
  <c r="AM1101" i="1"/>
  <c r="AM1102" i="1"/>
  <c r="AM1103" i="1"/>
  <c r="AM1104" i="1"/>
  <c r="AM1105" i="1"/>
  <c r="AM1106" i="1"/>
  <c r="AM1107" i="1"/>
  <c r="AM1108" i="1"/>
  <c r="AM1109" i="1"/>
  <c r="AM1110" i="1"/>
  <c r="AM1111" i="1"/>
  <c r="AM1112" i="1"/>
  <c r="AM1113" i="1"/>
  <c r="AM1114" i="1"/>
  <c r="AM1115" i="1"/>
  <c r="AM1116" i="1"/>
  <c r="AM1117" i="1"/>
  <c r="AM1118" i="1"/>
  <c r="AM1119" i="1"/>
  <c r="AM1120" i="1"/>
  <c r="AM1121" i="1"/>
  <c r="AM1122" i="1"/>
  <c r="AM1123" i="1"/>
  <c r="AM1124" i="1"/>
  <c r="AM1125" i="1"/>
  <c r="AM1126" i="1"/>
  <c r="AM1127" i="1"/>
  <c r="AM1128" i="1"/>
  <c r="AM1129" i="1"/>
  <c r="AM1130" i="1"/>
  <c r="AM1131" i="1"/>
  <c r="AM1132" i="1"/>
  <c r="AM1133" i="1"/>
  <c r="AM1134" i="1"/>
  <c r="AM1135" i="1"/>
  <c r="AM1136" i="1"/>
  <c r="AM1137" i="1"/>
  <c r="AM1138" i="1"/>
  <c r="AM1139" i="1"/>
  <c r="AM1140" i="1"/>
  <c r="AM1141" i="1"/>
  <c r="AM1142" i="1"/>
  <c r="AM1143" i="1"/>
  <c r="AM1144" i="1"/>
  <c r="AM1145" i="1"/>
  <c r="AM1146" i="1"/>
  <c r="AM1147" i="1"/>
  <c r="AM1148" i="1"/>
  <c r="AM1149" i="1"/>
  <c r="AM1150" i="1"/>
  <c r="AM1151" i="1"/>
  <c r="AM1152" i="1"/>
  <c r="AM1153" i="1"/>
  <c r="AM1154" i="1"/>
  <c r="AM1155" i="1"/>
  <c r="AM1156" i="1"/>
  <c r="AM1157" i="1"/>
  <c r="AM1158" i="1"/>
  <c r="AM1159" i="1"/>
  <c r="AM1160" i="1"/>
  <c r="AM1161" i="1"/>
  <c r="AM1162" i="1"/>
  <c r="AM1163" i="1"/>
  <c r="AM1164" i="1"/>
  <c r="AM1165" i="1"/>
  <c r="AM1166" i="1"/>
  <c r="AM1167" i="1"/>
  <c r="AM1168" i="1"/>
  <c r="AM1169" i="1"/>
  <c r="AM1170" i="1"/>
  <c r="AM1171" i="1"/>
  <c r="AM1172" i="1"/>
  <c r="AM1173" i="1"/>
  <c r="AM1174" i="1"/>
  <c r="AM1175" i="1"/>
  <c r="AM1176" i="1"/>
  <c r="AM1177" i="1"/>
  <c r="AM1178" i="1"/>
  <c r="AM1179" i="1"/>
  <c r="AM1180" i="1"/>
  <c r="AM1181" i="1"/>
  <c r="AM1182" i="1"/>
  <c r="AM1183" i="1"/>
  <c r="AM1184" i="1"/>
  <c r="AM1185" i="1"/>
  <c r="AM1186" i="1"/>
  <c r="AM1187" i="1"/>
  <c r="AM1188" i="1"/>
  <c r="AM1189" i="1"/>
  <c r="AM1190" i="1"/>
  <c r="AM1191" i="1"/>
  <c r="AM1192" i="1"/>
  <c r="AM1193" i="1"/>
  <c r="AM1194" i="1"/>
  <c r="AM1195" i="1"/>
  <c r="AM1196" i="1"/>
  <c r="AM1197" i="1"/>
  <c r="AM1198" i="1"/>
  <c r="AM1199" i="1"/>
  <c r="AM1200" i="1"/>
  <c r="AM1201" i="1"/>
  <c r="AM1202" i="1"/>
  <c r="AM1203" i="1"/>
  <c r="AM1204" i="1"/>
  <c r="AM1205" i="1"/>
  <c r="AM1206" i="1"/>
  <c r="AM1207" i="1"/>
  <c r="AM1208" i="1"/>
  <c r="AM1209" i="1"/>
  <c r="AM1210" i="1"/>
  <c r="AM1211" i="1"/>
  <c r="AM1212" i="1"/>
  <c r="AM1213" i="1"/>
  <c r="AM1214" i="1"/>
  <c r="AM1215" i="1"/>
  <c r="AM1216" i="1"/>
  <c r="AM1217" i="1"/>
  <c r="AM1218" i="1"/>
  <c r="AM1219" i="1"/>
  <c r="AM1220" i="1"/>
  <c r="AM1221" i="1"/>
  <c r="AM1222" i="1"/>
  <c r="AM1223" i="1"/>
  <c r="AM1224" i="1"/>
  <c r="AM1225" i="1"/>
  <c r="AM1226" i="1"/>
  <c r="AM1227" i="1"/>
  <c r="AM1228" i="1"/>
  <c r="AM1229" i="1"/>
  <c r="AM1230" i="1"/>
  <c r="AM1231" i="1"/>
  <c r="AM1232" i="1"/>
  <c r="AM1233" i="1"/>
  <c r="AM1234" i="1"/>
  <c r="AM1235" i="1"/>
  <c r="AM1236" i="1"/>
  <c r="AM1237" i="1"/>
  <c r="AM1238" i="1"/>
  <c r="AM1239" i="1"/>
  <c r="AM1240" i="1"/>
  <c r="AM1241" i="1"/>
  <c r="AM1242" i="1"/>
  <c r="AM1243" i="1"/>
  <c r="AM1244" i="1"/>
  <c r="AM1245" i="1"/>
  <c r="AM1246" i="1"/>
  <c r="AM1247" i="1"/>
  <c r="AM1248" i="1"/>
  <c r="AM1249" i="1"/>
  <c r="AM1250" i="1"/>
  <c r="AM1251" i="1"/>
  <c r="AM1252" i="1"/>
  <c r="AM1253" i="1"/>
  <c r="AM1254" i="1"/>
  <c r="AM1255" i="1"/>
  <c r="AM1256" i="1"/>
  <c r="AM1257" i="1"/>
  <c r="AM1258" i="1"/>
  <c r="AM1259" i="1"/>
  <c r="AM1260" i="1"/>
  <c r="AM1261" i="1"/>
  <c r="AM1262" i="1"/>
  <c r="AM1263" i="1"/>
  <c r="AM1264" i="1"/>
  <c r="AM1265" i="1"/>
  <c r="AM1266" i="1"/>
  <c r="AM1267" i="1"/>
  <c r="AM1268" i="1"/>
  <c r="AM1269" i="1"/>
  <c r="AM1270" i="1"/>
  <c r="AM1271" i="1"/>
  <c r="AM1272" i="1"/>
  <c r="AM1273" i="1"/>
  <c r="AM1274" i="1"/>
  <c r="AM1275" i="1"/>
  <c r="AM1276" i="1"/>
  <c r="AM1277" i="1"/>
  <c r="AM1278" i="1"/>
  <c r="AM1279" i="1"/>
  <c r="AM1280" i="1"/>
  <c r="AM1281" i="1"/>
  <c r="AM1282" i="1"/>
  <c r="AM1283" i="1"/>
  <c r="AM1284" i="1"/>
  <c r="AM1285" i="1"/>
  <c r="AM1286" i="1"/>
  <c r="AM1287" i="1"/>
  <c r="AM1288" i="1"/>
  <c r="AM1289" i="1"/>
  <c r="AM1290" i="1"/>
  <c r="AM1291" i="1"/>
  <c r="AM1292" i="1"/>
  <c r="AM1293" i="1"/>
  <c r="AM1294" i="1"/>
  <c r="AM1295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4" i="1"/>
  <c r="AK1165" i="1"/>
  <c r="AK1166" i="1"/>
  <c r="AK1167" i="1"/>
  <c r="AK1168" i="1"/>
  <c r="AK1169" i="1"/>
  <c r="AK1170" i="1"/>
  <c r="AK1171" i="1"/>
  <c r="AK1172" i="1"/>
  <c r="AK1173" i="1"/>
  <c r="AK1174" i="1"/>
  <c r="AK1175" i="1"/>
  <c r="AK1176" i="1"/>
  <c r="AK1177" i="1"/>
  <c r="AK11" i="1"/>
  <c r="AI11" i="1"/>
  <c r="AG11" i="1"/>
  <c r="AK1178" i="1"/>
  <c r="AK1179" i="1"/>
  <c r="AK1180" i="1"/>
  <c r="AK1181" i="1"/>
  <c r="AK1182" i="1"/>
  <c r="AK1183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217" i="1"/>
  <c r="AK1218" i="1"/>
  <c r="AK1219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1" i="1"/>
  <c r="AK1232" i="1"/>
  <c r="AK1233" i="1"/>
  <c r="AK1234" i="1"/>
  <c r="AK1235" i="1"/>
  <c r="AK1236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6" i="1"/>
  <c r="AK1257" i="1"/>
  <c r="AK1258" i="1"/>
  <c r="AK1259" i="1"/>
  <c r="AK1260" i="1"/>
  <c r="AK1261" i="1"/>
  <c r="AK1262" i="1"/>
  <c r="AK1263" i="1"/>
  <c r="AK1264" i="1"/>
  <c r="AK1265" i="1"/>
  <c r="AK1266" i="1"/>
  <c r="AK1267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316" i="1"/>
  <c r="AK1317" i="1"/>
  <c r="AK1318" i="1"/>
  <c r="AK1319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350" i="1"/>
  <c r="AK1351" i="1"/>
  <c r="AK1352" i="1"/>
  <c r="AK1353" i="1"/>
  <c r="AK1354" i="1"/>
  <c r="AK1355" i="1"/>
  <c r="AK1356" i="1"/>
  <c r="AK1357" i="1"/>
  <c r="AK1358" i="1"/>
  <c r="AK1359" i="1"/>
  <c r="AK1360" i="1"/>
  <c r="AK1361" i="1"/>
  <c r="AK1362" i="1"/>
  <c r="AK1363" i="1"/>
  <c r="AK1364" i="1"/>
  <c r="AK1365" i="1"/>
  <c r="AK1366" i="1"/>
  <c r="AK1367" i="1"/>
  <c r="AK1368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M1296" i="1"/>
  <c r="AM1297" i="1"/>
  <c r="AM1298" i="1"/>
  <c r="AM1299" i="1"/>
  <c r="AM1300" i="1"/>
  <c r="AM1301" i="1"/>
  <c r="AM1302" i="1"/>
  <c r="AM1303" i="1"/>
  <c r="AM1304" i="1"/>
  <c r="AM1305" i="1"/>
  <c r="AM1306" i="1"/>
  <c r="AM1307" i="1"/>
  <c r="AM1308" i="1"/>
  <c r="AM1309" i="1"/>
  <c r="AM1310" i="1"/>
  <c r="AM1311" i="1"/>
  <c r="AM1312" i="1"/>
  <c r="AM1313" i="1"/>
  <c r="AM1314" i="1"/>
  <c r="AM1315" i="1"/>
  <c r="AM1316" i="1"/>
  <c r="AM1317" i="1"/>
  <c r="AM1318" i="1"/>
  <c r="AM1319" i="1"/>
  <c r="AM1320" i="1"/>
  <c r="AM1321" i="1"/>
  <c r="AM1322" i="1"/>
  <c r="AM1323" i="1"/>
  <c r="AM1324" i="1"/>
  <c r="AM1325" i="1"/>
  <c r="AM1326" i="1"/>
  <c r="AM1327" i="1"/>
  <c r="AM1328" i="1"/>
  <c r="AM1329" i="1"/>
  <c r="AM1330" i="1"/>
  <c r="AM1331" i="1"/>
  <c r="AM1332" i="1"/>
  <c r="AM1333" i="1"/>
  <c r="AM1334" i="1"/>
  <c r="AM1335" i="1"/>
  <c r="AM1336" i="1"/>
  <c r="AM1337" i="1"/>
  <c r="AM1338" i="1"/>
  <c r="AM1339" i="1"/>
  <c r="AM1340" i="1"/>
  <c r="AM1341" i="1"/>
  <c r="AM1342" i="1"/>
  <c r="AM1343" i="1"/>
  <c r="AM1344" i="1"/>
  <c r="AM1345" i="1"/>
  <c r="AM1346" i="1"/>
  <c r="AM1347" i="1"/>
  <c r="AM1348" i="1"/>
  <c r="AM1349" i="1"/>
  <c r="AM1350" i="1"/>
  <c r="AM1351" i="1"/>
  <c r="AM1352" i="1"/>
  <c r="AM1353" i="1"/>
  <c r="AM1354" i="1"/>
  <c r="AM1355" i="1"/>
  <c r="AM1356" i="1"/>
  <c r="AM1357" i="1"/>
  <c r="AM1358" i="1"/>
  <c r="AM1359" i="1"/>
  <c r="AM1360" i="1"/>
  <c r="AM1361" i="1"/>
  <c r="AM1362" i="1"/>
  <c r="AM1363" i="1"/>
  <c r="AM1364" i="1"/>
  <c r="AM1365" i="1"/>
  <c r="AM1366" i="1"/>
  <c r="AM1367" i="1"/>
  <c r="AM1368" i="1"/>
  <c r="AM1369" i="1"/>
  <c r="AM1370" i="1"/>
  <c r="AM1371" i="1"/>
  <c r="AM1372" i="1"/>
  <c r="AM1373" i="1"/>
  <c r="AM1374" i="1"/>
  <c r="AM1375" i="1"/>
  <c r="AM1376" i="1"/>
  <c r="AM1377" i="1"/>
  <c r="AM1378" i="1"/>
  <c r="AM1379" i="1"/>
  <c r="AM1380" i="1"/>
  <c r="AM1381" i="1"/>
  <c r="AM1382" i="1"/>
  <c r="AM1383" i="1"/>
  <c r="AM1384" i="1"/>
  <c r="AM1385" i="1"/>
  <c r="AM1386" i="1"/>
  <c r="AM1387" i="1"/>
  <c r="AM1388" i="1"/>
  <c r="AM1389" i="1"/>
  <c r="AM1390" i="1"/>
  <c r="AM1391" i="1"/>
  <c r="AM1392" i="1"/>
  <c r="AM1393" i="1"/>
  <c r="AM1394" i="1"/>
  <c r="AM1395" i="1"/>
  <c r="AM1396" i="1"/>
  <c r="AM1397" i="1"/>
  <c r="AM1398" i="1"/>
  <c r="AM1399" i="1"/>
  <c r="AM1400" i="1"/>
  <c r="AM1401" i="1"/>
  <c r="AM1402" i="1"/>
  <c r="AM1403" i="1"/>
  <c r="AM1404" i="1"/>
  <c r="AM1405" i="1"/>
  <c r="AM1406" i="1"/>
  <c r="AM1407" i="1"/>
  <c r="AM1408" i="1"/>
  <c r="AM1409" i="1"/>
  <c r="AM1410" i="1"/>
  <c r="AM1411" i="1"/>
  <c r="AM1412" i="1"/>
  <c r="AM1413" i="1"/>
  <c r="AM1414" i="1"/>
  <c r="AM1415" i="1"/>
  <c r="AM1416" i="1"/>
  <c r="AM1417" i="1"/>
  <c r="AM1418" i="1"/>
  <c r="AM1419" i="1"/>
  <c r="AM1420" i="1"/>
  <c r="AM1421" i="1"/>
  <c r="AM1422" i="1"/>
  <c r="AM1423" i="1"/>
  <c r="AM1424" i="1"/>
  <c r="AM1425" i="1"/>
  <c r="AM1426" i="1"/>
  <c r="AM1427" i="1"/>
  <c r="AM1428" i="1"/>
  <c r="AM1429" i="1"/>
  <c r="AM1430" i="1"/>
  <c r="AM1431" i="1"/>
  <c r="AM1432" i="1"/>
  <c r="AM1433" i="1"/>
  <c r="AM1434" i="1"/>
  <c r="AM1435" i="1"/>
  <c r="AM1436" i="1"/>
  <c r="AM1437" i="1"/>
  <c r="AM1438" i="1"/>
  <c r="AM1439" i="1"/>
  <c r="AM1440" i="1"/>
  <c r="AM1441" i="1"/>
  <c r="AM1442" i="1"/>
  <c r="AM1443" i="1"/>
  <c r="AM1444" i="1"/>
  <c r="AM1445" i="1"/>
  <c r="AM1446" i="1"/>
  <c r="AM1447" i="1"/>
  <c r="AM1448" i="1"/>
  <c r="AM1449" i="1"/>
  <c r="AM1450" i="1"/>
  <c r="AM1451" i="1"/>
  <c r="AM1452" i="1"/>
  <c r="AM1453" i="1"/>
  <c r="AM1454" i="1"/>
  <c r="AM1455" i="1"/>
  <c r="AM1456" i="1"/>
  <c r="AM1457" i="1"/>
  <c r="AM1458" i="1"/>
  <c r="AM1459" i="1"/>
  <c r="AM1460" i="1"/>
  <c r="AM1461" i="1"/>
  <c r="AM1462" i="1"/>
  <c r="AM1463" i="1"/>
  <c r="AM1464" i="1"/>
  <c r="AM1465" i="1"/>
  <c r="AM1466" i="1"/>
  <c r="AM1467" i="1"/>
  <c r="AM1468" i="1"/>
  <c r="AM1469" i="1"/>
  <c r="AM1470" i="1"/>
  <c r="AM1471" i="1"/>
  <c r="AM1472" i="1"/>
  <c r="AM1473" i="1"/>
  <c r="AM1474" i="1"/>
  <c r="AM1475" i="1"/>
  <c r="AM1476" i="1"/>
  <c r="AM1477" i="1"/>
  <c r="AM1478" i="1"/>
  <c r="AM1479" i="1"/>
  <c r="AM1480" i="1"/>
  <c r="AM1481" i="1"/>
  <c r="AM1482" i="1"/>
  <c r="AM1483" i="1"/>
  <c r="AM1484" i="1"/>
  <c r="AM1485" i="1"/>
  <c r="AM1486" i="1"/>
  <c r="AM1487" i="1"/>
  <c r="AM1488" i="1"/>
  <c r="AM1489" i="1"/>
  <c r="AM1490" i="1"/>
  <c r="AM1491" i="1"/>
  <c r="AM1492" i="1"/>
  <c r="AM1493" i="1"/>
  <c r="AM1494" i="1"/>
  <c r="AM1495" i="1"/>
  <c r="AM1496" i="1"/>
  <c r="AM1497" i="1"/>
  <c r="AM1498" i="1"/>
  <c r="AM1499" i="1"/>
  <c r="AM1500" i="1"/>
  <c r="AM1501" i="1"/>
  <c r="AM1502" i="1"/>
  <c r="AM1503" i="1"/>
  <c r="AM1504" i="1"/>
  <c r="AM1505" i="1"/>
  <c r="AM1506" i="1"/>
  <c r="AM1507" i="1"/>
  <c r="AM1508" i="1"/>
  <c r="AM1509" i="1"/>
  <c r="AM1510" i="1"/>
  <c r="AM1511" i="1"/>
  <c r="AM1512" i="1"/>
  <c r="AM1513" i="1"/>
  <c r="AM1514" i="1"/>
  <c r="AM1515" i="1"/>
  <c r="AM1516" i="1"/>
  <c r="AM1517" i="1"/>
  <c r="AM1518" i="1"/>
  <c r="AM1519" i="1"/>
  <c r="AM1520" i="1"/>
  <c r="AM1521" i="1"/>
  <c r="AM1522" i="1"/>
  <c r="AM1523" i="1"/>
  <c r="AM1524" i="1"/>
  <c r="AM1525" i="1"/>
  <c r="AM1526" i="1"/>
  <c r="AM1527" i="1"/>
  <c r="AM1528" i="1"/>
  <c r="AM1529" i="1"/>
  <c r="AM1530" i="1"/>
  <c r="AM1531" i="1"/>
  <c r="AM1532" i="1"/>
  <c r="AM1533" i="1"/>
  <c r="AM1534" i="1"/>
  <c r="AM1535" i="1"/>
  <c r="AM1536" i="1"/>
  <c r="AM1537" i="1"/>
  <c r="AM1538" i="1"/>
  <c r="AM1539" i="1"/>
  <c r="AM1540" i="1"/>
  <c r="AM1541" i="1"/>
  <c r="AM1542" i="1"/>
  <c r="AM1543" i="1"/>
  <c r="AM1544" i="1"/>
  <c r="AM1545" i="1"/>
  <c r="AM1546" i="1"/>
  <c r="AM1547" i="1"/>
  <c r="AM1548" i="1"/>
  <c r="AM1549" i="1"/>
  <c r="AM1550" i="1"/>
  <c r="AM1551" i="1"/>
  <c r="AM1552" i="1"/>
  <c r="AM1553" i="1"/>
  <c r="AM1554" i="1"/>
  <c r="AM1555" i="1"/>
  <c r="AM1556" i="1"/>
  <c r="AM1557" i="1"/>
  <c r="AM1558" i="1"/>
  <c r="AM1559" i="1"/>
  <c r="AM1560" i="1"/>
  <c r="AM1561" i="1"/>
  <c r="AM1562" i="1"/>
  <c r="AM1563" i="1"/>
  <c r="AM1564" i="1"/>
  <c r="AM1565" i="1"/>
  <c r="AM1566" i="1"/>
  <c r="AM1567" i="1"/>
  <c r="AM1568" i="1"/>
  <c r="AM1569" i="1"/>
  <c r="AM1570" i="1"/>
  <c r="AM1571" i="1"/>
  <c r="AM1572" i="1"/>
  <c r="AM1573" i="1"/>
  <c r="AM1574" i="1"/>
  <c r="AM1575" i="1"/>
  <c r="AM1576" i="1"/>
  <c r="AM1577" i="1"/>
  <c r="AM1578" i="1"/>
  <c r="AM1579" i="1"/>
  <c r="AM1580" i="1"/>
  <c r="AM1581" i="1"/>
  <c r="AM1582" i="1"/>
  <c r="AM1583" i="1"/>
  <c r="AM1584" i="1"/>
  <c r="AM1585" i="1"/>
  <c r="AM1586" i="1"/>
  <c r="AM1587" i="1"/>
  <c r="AM1588" i="1"/>
  <c r="AM1589" i="1"/>
  <c r="AM1590" i="1"/>
  <c r="AM1591" i="1"/>
  <c r="AM1592" i="1"/>
  <c r="AM1593" i="1"/>
  <c r="AM1594" i="1"/>
  <c r="AM1595" i="1"/>
  <c r="AM1596" i="1"/>
  <c r="AM1597" i="1"/>
  <c r="AM1598" i="1"/>
  <c r="AM1599" i="1"/>
  <c r="AM1600" i="1"/>
  <c r="AM1601" i="1"/>
  <c r="AM1602" i="1"/>
  <c r="AM1603" i="1"/>
  <c r="AM1604" i="1"/>
  <c r="AM1605" i="1"/>
  <c r="AM1606" i="1"/>
  <c r="AL12" i="1"/>
  <c r="AL13" i="1"/>
  <c r="AL14" i="1"/>
  <c r="AL15" i="1"/>
  <c r="AL16" i="1"/>
  <c r="AL17" i="1"/>
  <c r="AL18" i="1"/>
  <c r="AL19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1" i="1"/>
  <c r="K1135" i="1"/>
  <c r="L1135" i="1"/>
  <c r="K1136" i="1"/>
  <c r="L1136" i="1"/>
  <c r="K1137" i="1"/>
  <c r="L1137" i="1"/>
  <c r="K1138" i="1"/>
  <c r="L1138" i="1"/>
  <c r="K1139" i="1"/>
  <c r="L1139" i="1"/>
  <c r="K1140" i="1"/>
  <c r="L1140" i="1"/>
  <c r="K1141" i="1"/>
  <c r="L1141" i="1"/>
  <c r="K1142" i="1"/>
  <c r="L1142" i="1"/>
  <c r="K1143" i="1"/>
  <c r="L1143" i="1"/>
  <c r="K1144" i="1"/>
  <c r="L1144" i="1"/>
  <c r="K1145" i="1"/>
  <c r="L1145" i="1"/>
  <c r="K1146" i="1"/>
  <c r="L1146" i="1"/>
  <c r="K1147" i="1"/>
  <c r="L1147" i="1"/>
  <c r="K1148" i="1"/>
  <c r="L1148" i="1"/>
  <c r="K1149" i="1"/>
  <c r="L1149" i="1"/>
  <c r="K1150" i="1"/>
  <c r="L1150" i="1"/>
  <c r="K1151" i="1"/>
  <c r="L1151" i="1"/>
  <c r="K1152" i="1"/>
  <c r="L1152" i="1"/>
  <c r="K1153" i="1"/>
  <c r="L1153" i="1"/>
  <c r="K1154" i="1"/>
  <c r="L1154" i="1"/>
  <c r="K1155" i="1"/>
  <c r="L1155" i="1"/>
  <c r="K1156" i="1"/>
  <c r="L1156" i="1"/>
  <c r="K1157" i="1"/>
  <c r="L1157" i="1"/>
  <c r="K1158" i="1"/>
  <c r="L1158" i="1"/>
  <c r="K1159" i="1"/>
  <c r="L1159" i="1"/>
  <c r="K1160" i="1"/>
  <c r="L1160" i="1"/>
  <c r="K1161" i="1"/>
  <c r="L1161" i="1"/>
  <c r="K1162" i="1"/>
  <c r="L1162" i="1"/>
  <c r="K1163" i="1"/>
  <c r="L1163" i="1"/>
  <c r="K1164" i="1"/>
  <c r="L1164" i="1"/>
  <c r="K1165" i="1"/>
  <c r="L1165" i="1"/>
  <c r="K1166" i="1"/>
  <c r="L1166" i="1"/>
  <c r="K1167" i="1"/>
  <c r="L1167" i="1"/>
  <c r="K1168" i="1"/>
  <c r="L1168" i="1"/>
  <c r="K1169" i="1"/>
  <c r="L1169" i="1"/>
  <c r="K1170" i="1"/>
  <c r="L1170" i="1"/>
  <c r="K1171" i="1"/>
  <c r="L1171" i="1"/>
  <c r="K1172" i="1"/>
  <c r="L1172" i="1"/>
  <c r="K1173" i="1"/>
  <c r="L1173" i="1"/>
  <c r="K1174" i="1"/>
  <c r="L1174" i="1"/>
  <c r="K1175" i="1"/>
  <c r="L1175" i="1"/>
  <c r="K1176" i="1"/>
  <c r="L1176" i="1"/>
  <c r="K1177" i="1"/>
  <c r="L1177" i="1"/>
  <c r="K1178" i="1"/>
  <c r="L1178" i="1"/>
  <c r="K1179" i="1"/>
  <c r="L1179" i="1"/>
  <c r="K1180" i="1"/>
  <c r="L1180" i="1"/>
  <c r="K1181" i="1"/>
  <c r="L1181" i="1"/>
  <c r="K1182" i="1"/>
  <c r="L1182" i="1"/>
  <c r="K1183" i="1"/>
  <c r="L1183" i="1"/>
  <c r="K1184" i="1"/>
  <c r="L1184" i="1"/>
  <c r="K1185" i="1"/>
  <c r="L1185" i="1"/>
  <c r="K1186" i="1"/>
  <c r="L1186" i="1"/>
  <c r="K1187" i="1"/>
  <c r="L1187" i="1"/>
  <c r="K1188" i="1"/>
  <c r="L1188" i="1"/>
  <c r="K1189" i="1"/>
  <c r="L1189" i="1"/>
  <c r="K1190" i="1"/>
  <c r="L1190" i="1"/>
  <c r="K1191" i="1"/>
  <c r="L1191" i="1"/>
  <c r="K1192" i="1"/>
  <c r="L1192" i="1"/>
  <c r="K1193" i="1"/>
  <c r="L1193" i="1"/>
  <c r="K1194" i="1"/>
  <c r="L1194" i="1"/>
  <c r="K1195" i="1"/>
  <c r="L1195" i="1"/>
  <c r="K1196" i="1"/>
  <c r="L1196" i="1"/>
  <c r="K1197" i="1"/>
  <c r="L1197" i="1"/>
  <c r="K1198" i="1"/>
  <c r="L1198" i="1"/>
  <c r="K1199" i="1"/>
  <c r="L1199" i="1"/>
  <c r="K1200" i="1"/>
  <c r="L1200" i="1"/>
  <c r="K1201" i="1"/>
  <c r="L1201" i="1"/>
  <c r="K1202" i="1"/>
  <c r="L1202" i="1"/>
  <c r="K1203" i="1"/>
  <c r="L1203" i="1"/>
  <c r="K1204" i="1"/>
  <c r="L1204" i="1"/>
  <c r="K1205" i="1"/>
  <c r="L1205" i="1"/>
  <c r="K1206" i="1"/>
  <c r="L1206" i="1"/>
  <c r="K1207" i="1"/>
  <c r="L1207" i="1"/>
  <c r="K1208" i="1"/>
  <c r="L1208" i="1"/>
  <c r="K1209" i="1"/>
  <c r="L1209" i="1"/>
  <c r="K1210" i="1"/>
  <c r="L1210" i="1"/>
  <c r="K1211" i="1"/>
  <c r="L1211" i="1"/>
  <c r="K1212" i="1"/>
  <c r="L1212" i="1"/>
  <c r="K1213" i="1"/>
  <c r="L1213" i="1"/>
  <c r="K1214" i="1"/>
  <c r="L1214" i="1"/>
  <c r="K1215" i="1"/>
  <c r="L1215" i="1"/>
  <c r="K1216" i="1"/>
  <c r="L1216" i="1"/>
  <c r="K1217" i="1"/>
  <c r="L1217" i="1"/>
  <c r="K1218" i="1"/>
  <c r="L1218" i="1"/>
  <c r="K1219" i="1"/>
  <c r="L1219" i="1"/>
  <c r="K1220" i="1"/>
  <c r="L1220" i="1"/>
  <c r="K1221" i="1"/>
  <c r="L1221" i="1"/>
  <c r="K1222" i="1"/>
  <c r="L1222" i="1"/>
  <c r="K1223" i="1"/>
  <c r="L1223" i="1"/>
  <c r="K1224" i="1"/>
  <c r="L1224" i="1"/>
  <c r="K1225" i="1"/>
  <c r="L1225" i="1"/>
  <c r="K1226" i="1"/>
  <c r="L1226" i="1"/>
  <c r="K1227" i="1"/>
  <c r="L1227" i="1"/>
  <c r="K1228" i="1"/>
  <c r="L1228" i="1"/>
  <c r="K1229" i="1"/>
  <c r="L1229" i="1"/>
  <c r="K1230" i="1"/>
  <c r="L1230" i="1"/>
  <c r="K1231" i="1"/>
  <c r="L1231" i="1"/>
  <c r="K1232" i="1"/>
  <c r="L1232" i="1"/>
  <c r="K1233" i="1"/>
  <c r="L1233" i="1"/>
  <c r="K1234" i="1"/>
  <c r="L1234" i="1"/>
  <c r="K1235" i="1"/>
  <c r="L1235" i="1"/>
  <c r="K1236" i="1"/>
  <c r="L1236" i="1"/>
  <c r="K1237" i="1"/>
  <c r="L1237" i="1"/>
  <c r="K1238" i="1"/>
  <c r="L1238" i="1"/>
  <c r="K1239" i="1"/>
  <c r="L1239" i="1"/>
  <c r="K1240" i="1"/>
  <c r="L1240" i="1"/>
  <c r="K1241" i="1"/>
  <c r="L1241" i="1"/>
  <c r="K1242" i="1"/>
  <c r="L1242" i="1"/>
  <c r="K1243" i="1"/>
  <c r="L1243" i="1"/>
  <c r="K1244" i="1"/>
  <c r="L1244" i="1"/>
  <c r="K1245" i="1"/>
  <c r="L1245" i="1"/>
  <c r="K1246" i="1"/>
  <c r="L1246" i="1"/>
  <c r="K1247" i="1"/>
  <c r="L1247" i="1"/>
  <c r="K1248" i="1"/>
  <c r="L1248" i="1"/>
  <c r="K1249" i="1"/>
  <c r="L1249" i="1"/>
  <c r="K1250" i="1"/>
  <c r="L1250" i="1"/>
  <c r="K1251" i="1"/>
  <c r="L1251" i="1"/>
  <c r="K1252" i="1"/>
  <c r="L1252" i="1"/>
  <c r="K1253" i="1"/>
  <c r="L1253" i="1"/>
  <c r="K1254" i="1"/>
  <c r="L1254" i="1"/>
  <c r="K1255" i="1"/>
  <c r="L1255" i="1"/>
  <c r="K1256" i="1"/>
  <c r="L1256" i="1"/>
  <c r="K1257" i="1"/>
  <c r="L1257" i="1"/>
  <c r="K1258" i="1"/>
  <c r="L1258" i="1"/>
  <c r="K1259" i="1"/>
  <c r="L1259" i="1"/>
  <c r="K1260" i="1"/>
  <c r="L1260" i="1"/>
  <c r="K1261" i="1"/>
  <c r="L1261" i="1"/>
  <c r="K1262" i="1"/>
  <c r="L1262" i="1"/>
  <c r="K1263" i="1"/>
  <c r="L1263" i="1"/>
  <c r="K1264" i="1"/>
  <c r="L1264" i="1"/>
  <c r="K1265" i="1"/>
  <c r="L1265" i="1"/>
  <c r="K1266" i="1"/>
  <c r="L1266" i="1"/>
  <c r="K1267" i="1"/>
  <c r="L1267" i="1"/>
  <c r="K1268" i="1"/>
  <c r="L1268" i="1"/>
  <c r="K1269" i="1"/>
  <c r="L1269" i="1"/>
  <c r="K1270" i="1"/>
  <c r="L1270" i="1"/>
  <c r="K1271" i="1"/>
  <c r="L1271" i="1"/>
  <c r="K1272" i="1"/>
  <c r="L1272" i="1"/>
  <c r="K1273" i="1"/>
  <c r="L1273" i="1"/>
  <c r="K1274" i="1"/>
  <c r="L1274" i="1"/>
  <c r="K1275" i="1"/>
  <c r="L1275" i="1"/>
  <c r="K1276" i="1"/>
  <c r="L1276" i="1"/>
  <c r="K1277" i="1"/>
  <c r="L1277" i="1"/>
  <c r="K1278" i="1"/>
  <c r="L1278" i="1"/>
  <c r="K1279" i="1"/>
  <c r="L1279" i="1"/>
  <c r="K1280" i="1"/>
  <c r="L1280" i="1"/>
  <c r="K1281" i="1"/>
  <c r="L1281" i="1"/>
  <c r="K1282" i="1"/>
  <c r="L1282" i="1"/>
  <c r="K1283" i="1"/>
  <c r="L1283" i="1"/>
  <c r="K1284" i="1"/>
  <c r="L1284" i="1"/>
  <c r="K1285" i="1"/>
  <c r="L1285" i="1"/>
  <c r="K1286" i="1"/>
  <c r="L1286" i="1"/>
  <c r="K1287" i="1"/>
  <c r="L1287" i="1"/>
  <c r="K1288" i="1"/>
  <c r="L1288" i="1"/>
  <c r="K1289" i="1"/>
  <c r="L1289" i="1"/>
  <c r="K1290" i="1"/>
  <c r="L1290" i="1"/>
  <c r="K1291" i="1"/>
  <c r="L1291" i="1"/>
  <c r="K1292" i="1"/>
  <c r="L1292" i="1"/>
  <c r="K1293" i="1"/>
  <c r="L1293" i="1"/>
  <c r="K1294" i="1"/>
  <c r="L1294" i="1"/>
  <c r="K1295" i="1"/>
  <c r="L1295" i="1"/>
  <c r="K1296" i="1"/>
  <c r="L1296" i="1"/>
  <c r="K1297" i="1"/>
  <c r="L1297" i="1"/>
  <c r="K1298" i="1"/>
  <c r="L1298" i="1"/>
  <c r="K1299" i="1"/>
  <c r="L1299" i="1"/>
  <c r="K1300" i="1"/>
  <c r="L1300" i="1"/>
  <c r="K1301" i="1"/>
  <c r="L1301" i="1"/>
  <c r="K1302" i="1"/>
  <c r="L1302" i="1"/>
  <c r="K1303" i="1"/>
  <c r="L1303" i="1"/>
  <c r="K1304" i="1"/>
  <c r="L1304" i="1"/>
  <c r="K1305" i="1"/>
  <c r="L1305" i="1"/>
  <c r="K1306" i="1"/>
  <c r="L1306" i="1"/>
  <c r="K1307" i="1"/>
  <c r="L1307" i="1"/>
  <c r="K1308" i="1"/>
  <c r="L1308" i="1"/>
  <c r="K1309" i="1"/>
  <c r="L1309" i="1"/>
  <c r="K1310" i="1"/>
  <c r="L1310" i="1"/>
  <c r="K1311" i="1"/>
  <c r="L1311" i="1"/>
  <c r="K1312" i="1"/>
  <c r="L1312" i="1"/>
  <c r="K1313" i="1"/>
  <c r="L1313" i="1"/>
  <c r="K1314" i="1"/>
  <c r="L1314" i="1"/>
  <c r="K1315" i="1"/>
  <c r="L1315" i="1"/>
  <c r="K1316" i="1"/>
  <c r="L1316" i="1"/>
  <c r="K1317" i="1"/>
  <c r="L1317" i="1"/>
  <c r="K1318" i="1"/>
  <c r="L1318" i="1"/>
  <c r="K1319" i="1"/>
  <c r="L1319" i="1"/>
  <c r="K1320" i="1"/>
  <c r="L1320" i="1"/>
  <c r="K1321" i="1"/>
  <c r="L1321" i="1"/>
  <c r="K1322" i="1"/>
  <c r="L1322" i="1"/>
  <c r="K1323" i="1"/>
  <c r="L1323" i="1"/>
  <c r="K1324" i="1"/>
  <c r="L1324" i="1"/>
  <c r="K1325" i="1"/>
  <c r="L1325" i="1"/>
  <c r="K1326" i="1"/>
  <c r="L1326" i="1"/>
  <c r="K1327" i="1"/>
  <c r="L1327" i="1"/>
  <c r="K1328" i="1"/>
  <c r="L1328" i="1"/>
  <c r="K1329" i="1"/>
  <c r="L1329" i="1"/>
  <c r="K1330" i="1"/>
  <c r="L1330" i="1"/>
  <c r="K1331" i="1"/>
  <c r="L1331" i="1"/>
  <c r="K1332" i="1"/>
  <c r="L1332" i="1"/>
  <c r="K1333" i="1"/>
  <c r="L1333" i="1"/>
  <c r="K1334" i="1"/>
  <c r="L1334" i="1"/>
  <c r="K1335" i="1"/>
  <c r="L1335" i="1"/>
  <c r="K1336" i="1"/>
  <c r="L1336" i="1"/>
  <c r="K1337" i="1"/>
  <c r="L1337" i="1"/>
  <c r="K1338" i="1"/>
  <c r="L1338" i="1"/>
  <c r="K1339" i="1"/>
  <c r="L1339" i="1"/>
  <c r="K1340" i="1"/>
  <c r="L1340" i="1"/>
  <c r="K1341" i="1"/>
  <c r="L1341" i="1"/>
  <c r="K1342" i="1"/>
  <c r="L1342" i="1"/>
  <c r="K1343" i="1"/>
  <c r="L1343" i="1"/>
  <c r="K1344" i="1"/>
  <c r="L1344" i="1"/>
  <c r="K1345" i="1"/>
  <c r="L1345" i="1"/>
  <c r="K1346" i="1"/>
  <c r="L1346" i="1"/>
  <c r="K1347" i="1"/>
  <c r="L1347" i="1"/>
  <c r="K1348" i="1"/>
  <c r="L1348" i="1"/>
  <c r="K1349" i="1"/>
  <c r="L1349" i="1"/>
  <c r="K1350" i="1"/>
  <c r="L1350" i="1"/>
  <c r="K1351" i="1"/>
  <c r="L1351" i="1"/>
  <c r="K1352" i="1"/>
  <c r="L1352" i="1"/>
  <c r="K1353" i="1"/>
  <c r="L1353" i="1"/>
  <c r="K1354" i="1"/>
  <c r="L1354" i="1"/>
  <c r="K1355" i="1"/>
  <c r="L1355" i="1"/>
  <c r="K1356" i="1"/>
  <c r="L1356" i="1"/>
  <c r="K1357" i="1"/>
  <c r="L1357" i="1"/>
  <c r="K1358" i="1"/>
  <c r="L1358" i="1"/>
  <c r="K1359" i="1"/>
  <c r="L1359" i="1"/>
  <c r="K1360" i="1"/>
  <c r="L1360" i="1"/>
  <c r="K1361" i="1"/>
  <c r="L1361" i="1"/>
  <c r="K1362" i="1"/>
  <c r="L1362" i="1"/>
  <c r="K1363" i="1"/>
  <c r="L1363" i="1"/>
  <c r="K1364" i="1"/>
  <c r="L1364" i="1"/>
  <c r="K1365" i="1"/>
  <c r="L1365" i="1"/>
  <c r="K1366" i="1"/>
  <c r="L1366" i="1"/>
  <c r="K1367" i="1"/>
  <c r="L1367" i="1"/>
  <c r="K1368" i="1"/>
  <c r="L1368" i="1"/>
  <c r="K1369" i="1"/>
  <c r="L1369" i="1"/>
  <c r="K1370" i="1"/>
  <c r="L1370" i="1"/>
  <c r="K1371" i="1"/>
  <c r="L1371" i="1"/>
  <c r="K1372" i="1"/>
  <c r="L1372" i="1"/>
  <c r="K1373" i="1"/>
  <c r="L1373" i="1"/>
  <c r="K1374" i="1"/>
  <c r="L1374" i="1"/>
  <c r="K1375" i="1"/>
  <c r="L1375" i="1"/>
  <c r="K1376" i="1"/>
  <c r="L1376" i="1"/>
  <c r="K1377" i="1"/>
  <c r="L1377" i="1"/>
  <c r="K1378" i="1"/>
  <c r="L1378" i="1"/>
  <c r="K1379" i="1"/>
  <c r="L1379" i="1"/>
  <c r="K1380" i="1"/>
  <c r="L1380" i="1"/>
  <c r="K1381" i="1"/>
  <c r="L1381" i="1"/>
  <c r="K1382" i="1"/>
  <c r="L1382" i="1"/>
  <c r="K1383" i="1"/>
  <c r="L1383" i="1"/>
  <c r="K1384" i="1"/>
  <c r="L1384" i="1"/>
  <c r="K1385" i="1"/>
  <c r="L1385" i="1"/>
  <c r="K1386" i="1"/>
  <c r="L1386" i="1"/>
  <c r="K1387" i="1"/>
  <c r="L1387" i="1"/>
  <c r="K1388" i="1"/>
  <c r="L1388" i="1"/>
  <c r="K1389" i="1"/>
  <c r="L1389" i="1"/>
  <c r="K1390" i="1"/>
  <c r="L1390" i="1"/>
  <c r="K1391" i="1"/>
  <c r="L1391" i="1"/>
  <c r="K1392" i="1"/>
  <c r="L1392" i="1"/>
  <c r="K1393" i="1"/>
  <c r="L1393" i="1"/>
  <c r="K1394" i="1"/>
  <c r="L1394" i="1"/>
  <c r="K1395" i="1"/>
  <c r="L1395" i="1"/>
  <c r="K1396" i="1"/>
  <c r="L1396" i="1"/>
  <c r="K1397" i="1"/>
  <c r="L1397" i="1"/>
  <c r="K1398" i="1"/>
  <c r="L1398" i="1"/>
  <c r="K1399" i="1"/>
  <c r="L1399" i="1"/>
  <c r="K1400" i="1"/>
  <c r="L1400" i="1"/>
  <c r="K1401" i="1"/>
  <c r="L1401" i="1"/>
  <c r="K1402" i="1"/>
  <c r="L1402" i="1"/>
  <c r="K1403" i="1"/>
  <c r="L1403" i="1"/>
  <c r="K1404" i="1"/>
  <c r="L1404" i="1"/>
  <c r="K1405" i="1"/>
  <c r="L1405" i="1"/>
  <c r="K1406" i="1"/>
  <c r="L1406" i="1"/>
  <c r="K1407" i="1"/>
  <c r="L1407" i="1"/>
  <c r="K1408" i="1"/>
  <c r="L1408" i="1"/>
  <c r="K1409" i="1"/>
  <c r="L1409" i="1"/>
  <c r="K1410" i="1"/>
  <c r="L1410" i="1"/>
  <c r="K1411" i="1"/>
  <c r="L1411" i="1"/>
  <c r="K1412" i="1"/>
  <c r="L1412" i="1"/>
  <c r="K1413" i="1"/>
  <c r="L1413" i="1"/>
  <c r="K1414" i="1"/>
  <c r="L1414" i="1"/>
  <c r="K1415" i="1"/>
  <c r="L1415" i="1"/>
  <c r="K1416" i="1"/>
  <c r="L1416" i="1"/>
  <c r="K1417" i="1"/>
  <c r="L1417" i="1"/>
  <c r="K1418" i="1"/>
  <c r="L1418" i="1"/>
  <c r="K1419" i="1"/>
  <c r="L1419" i="1"/>
  <c r="K1420" i="1"/>
  <c r="L1420" i="1"/>
  <c r="K1421" i="1"/>
  <c r="L1421" i="1"/>
  <c r="K1422" i="1"/>
  <c r="L1422" i="1"/>
  <c r="K1423" i="1"/>
  <c r="L1423" i="1"/>
  <c r="K1424" i="1"/>
  <c r="L1424" i="1"/>
  <c r="K1425" i="1"/>
  <c r="L1425" i="1"/>
  <c r="K1426" i="1"/>
  <c r="L1426" i="1"/>
  <c r="K1427" i="1"/>
  <c r="L1427" i="1"/>
  <c r="K1428" i="1"/>
  <c r="L1428" i="1"/>
  <c r="K1429" i="1"/>
  <c r="L1429" i="1"/>
  <c r="K1430" i="1"/>
  <c r="L1430" i="1"/>
  <c r="K1431" i="1"/>
  <c r="L1431" i="1"/>
  <c r="K1432" i="1"/>
  <c r="L1432" i="1"/>
  <c r="K1433" i="1"/>
  <c r="L1433" i="1"/>
  <c r="K1434" i="1"/>
  <c r="L1434" i="1"/>
  <c r="K1435" i="1"/>
  <c r="L1435" i="1"/>
  <c r="K1436" i="1"/>
  <c r="L1436" i="1"/>
  <c r="K1437" i="1"/>
  <c r="L1437" i="1"/>
  <c r="K1438" i="1"/>
  <c r="L1438" i="1"/>
  <c r="K1439" i="1"/>
  <c r="L1439" i="1"/>
  <c r="K1440" i="1"/>
  <c r="L1440" i="1"/>
  <c r="K1441" i="1"/>
  <c r="L1441" i="1"/>
  <c r="K1442" i="1"/>
  <c r="L1442" i="1"/>
  <c r="K1443" i="1"/>
  <c r="L1443" i="1"/>
  <c r="K1444" i="1"/>
  <c r="L1444" i="1"/>
  <c r="K1445" i="1"/>
  <c r="L1445" i="1"/>
  <c r="K1446" i="1"/>
  <c r="L1446" i="1"/>
  <c r="K1447" i="1"/>
  <c r="L1447" i="1"/>
  <c r="K1448" i="1"/>
  <c r="L1448" i="1"/>
  <c r="K1449" i="1"/>
  <c r="L1449" i="1"/>
  <c r="K1450" i="1"/>
  <c r="L1450" i="1"/>
  <c r="K1451" i="1"/>
  <c r="L1451" i="1"/>
  <c r="K1452" i="1"/>
  <c r="L1452" i="1"/>
  <c r="K1453" i="1"/>
  <c r="L1453" i="1"/>
  <c r="K1454" i="1"/>
  <c r="L1454" i="1"/>
  <c r="K1455" i="1"/>
  <c r="L1455" i="1"/>
  <c r="K1456" i="1"/>
  <c r="L1456" i="1"/>
  <c r="K1457" i="1"/>
  <c r="L1457" i="1"/>
  <c r="K1458" i="1"/>
  <c r="L1458" i="1"/>
  <c r="K1459" i="1"/>
  <c r="L1459" i="1"/>
  <c r="K1460" i="1"/>
  <c r="L1460" i="1"/>
  <c r="K1461" i="1"/>
  <c r="L1461" i="1"/>
  <c r="K1462" i="1"/>
  <c r="L1462" i="1"/>
  <c r="K1463" i="1"/>
  <c r="L1463" i="1"/>
  <c r="K1464" i="1"/>
  <c r="L1464" i="1"/>
  <c r="K1465" i="1"/>
  <c r="L1465" i="1"/>
  <c r="K1466" i="1"/>
  <c r="L1466" i="1"/>
  <c r="K1467" i="1"/>
  <c r="L1467" i="1"/>
  <c r="K1468" i="1"/>
  <c r="L1468" i="1"/>
  <c r="K1469" i="1"/>
  <c r="L1469" i="1"/>
  <c r="K1470" i="1"/>
  <c r="L1470" i="1"/>
  <c r="K1471" i="1"/>
  <c r="L1471" i="1"/>
  <c r="K1472" i="1"/>
  <c r="L1472" i="1"/>
  <c r="K1473" i="1"/>
  <c r="L1473" i="1"/>
  <c r="K1474" i="1"/>
  <c r="L1474" i="1"/>
  <c r="K1475" i="1"/>
  <c r="L1475" i="1"/>
  <c r="K1476" i="1"/>
  <c r="L1476" i="1"/>
  <c r="K1477" i="1"/>
  <c r="L1477" i="1"/>
  <c r="K1478" i="1"/>
  <c r="L1478" i="1"/>
  <c r="K1479" i="1"/>
  <c r="L1479" i="1"/>
  <c r="K1480" i="1"/>
  <c r="L1480" i="1"/>
  <c r="K1481" i="1"/>
  <c r="L1481" i="1"/>
  <c r="K1482" i="1"/>
  <c r="L1482" i="1"/>
  <c r="K1483" i="1"/>
  <c r="L1483" i="1"/>
  <c r="K1484" i="1"/>
  <c r="L1484" i="1"/>
  <c r="K1485" i="1"/>
  <c r="L1485" i="1"/>
  <c r="K1486" i="1"/>
  <c r="L1486" i="1"/>
  <c r="K1487" i="1"/>
  <c r="L1487" i="1"/>
  <c r="K1488" i="1"/>
  <c r="L1488" i="1"/>
  <c r="K1489" i="1"/>
  <c r="L1489" i="1"/>
  <c r="K1490" i="1"/>
  <c r="L1490" i="1"/>
  <c r="K1491" i="1"/>
  <c r="L1491" i="1"/>
  <c r="K1492" i="1"/>
  <c r="L1492" i="1"/>
  <c r="K1493" i="1"/>
  <c r="L1493" i="1"/>
  <c r="K1494" i="1"/>
  <c r="L1494" i="1"/>
  <c r="K1495" i="1"/>
  <c r="L1495" i="1"/>
  <c r="K1496" i="1"/>
  <c r="L1496" i="1"/>
  <c r="K1497" i="1"/>
  <c r="L1497" i="1"/>
  <c r="K1498" i="1"/>
  <c r="L1498" i="1"/>
  <c r="K1499" i="1"/>
  <c r="L1499" i="1"/>
  <c r="K1500" i="1"/>
  <c r="L1500" i="1"/>
  <c r="K1501" i="1"/>
  <c r="L1501" i="1"/>
  <c r="K1502" i="1"/>
  <c r="L1502" i="1"/>
  <c r="K1503" i="1"/>
  <c r="L1503" i="1"/>
  <c r="K1504" i="1"/>
  <c r="L1504" i="1"/>
  <c r="K1505" i="1"/>
  <c r="L1505" i="1"/>
  <c r="K1506" i="1"/>
  <c r="L1506" i="1"/>
  <c r="K1507" i="1"/>
  <c r="L1507" i="1"/>
  <c r="K1508" i="1"/>
  <c r="L1508" i="1"/>
  <c r="K1509" i="1"/>
  <c r="L1509" i="1"/>
  <c r="K1510" i="1"/>
  <c r="L1510" i="1"/>
  <c r="K1511" i="1"/>
  <c r="L1511" i="1"/>
  <c r="K1512" i="1"/>
  <c r="L1512" i="1"/>
  <c r="K1513" i="1"/>
  <c r="L1513" i="1"/>
  <c r="K1514" i="1"/>
  <c r="L1514" i="1"/>
  <c r="K1515" i="1"/>
  <c r="L1515" i="1"/>
  <c r="K1516" i="1"/>
  <c r="L1516" i="1"/>
  <c r="K1517" i="1"/>
  <c r="L1517" i="1"/>
  <c r="K1518" i="1"/>
  <c r="L1518" i="1"/>
  <c r="K1519" i="1"/>
  <c r="L1519" i="1"/>
  <c r="K1520" i="1"/>
  <c r="L1520" i="1"/>
  <c r="K1521" i="1"/>
  <c r="L1521" i="1"/>
  <c r="K1522" i="1"/>
  <c r="L1522" i="1"/>
  <c r="K1523" i="1"/>
  <c r="L1523" i="1"/>
  <c r="K1524" i="1"/>
  <c r="L1524" i="1"/>
  <c r="K1525" i="1"/>
  <c r="L1525" i="1"/>
  <c r="K1526" i="1"/>
  <c r="L1526" i="1"/>
  <c r="K1527" i="1"/>
  <c r="L1527" i="1"/>
  <c r="K1528" i="1"/>
  <c r="L1528" i="1"/>
  <c r="K1529" i="1"/>
  <c r="L1529" i="1"/>
  <c r="K1530" i="1"/>
  <c r="L1530" i="1"/>
  <c r="K1531" i="1"/>
  <c r="L1531" i="1"/>
  <c r="K1532" i="1"/>
  <c r="L1532" i="1"/>
  <c r="K1533" i="1"/>
  <c r="L1533" i="1"/>
  <c r="K1534" i="1"/>
  <c r="L1534" i="1"/>
  <c r="K1535" i="1"/>
  <c r="L1535" i="1"/>
  <c r="K1536" i="1"/>
  <c r="L1536" i="1"/>
  <c r="K1537" i="1"/>
  <c r="L1537" i="1"/>
  <c r="K1538" i="1"/>
  <c r="L1538" i="1"/>
  <c r="K1539" i="1"/>
  <c r="L1539" i="1"/>
  <c r="K1540" i="1"/>
  <c r="L1540" i="1"/>
  <c r="K1541" i="1"/>
  <c r="L1541" i="1"/>
  <c r="K1542" i="1"/>
  <c r="L1542" i="1"/>
  <c r="K1543" i="1"/>
  <c r="L1543" i="1"/>
  <c r="K1544" i="1"/>
  <c r="L1544" i="1"/>
  <c r="K1545" i="1"/>
  <c r="L1545" i="1"/>
  <c r="K1546" i="1"/>
  <c r="L1546" i="1"/>
  <c r="K1547" i="1"/>
  <c r="L1547" i="1"/>
  <c r="K1548" i="1"/>
  <c r="L1548" i="1"/>
  <c r="K1549" i="1"/>
  <c r="L1549" i="1"/>
  <c r="K1550" i="1"/>
  <c r="L1550" i="1"/>
  <c r="K1551" i="1"/>
  <c r="L1551" i="1"/>
  <c r="K1552" i="1"/>
  <c r="L1552" i="1"/>
  <c r="K1553" i="1"/>
  <c r="L1553" i="1"/>
  <c r="K1554" i="1"/>
  <c r="L1554" i="1"/>
  <c r="K1555" i="1"/>
  <c r="L1555" i="1"/>
  <c r="K1556" i="1"/>
  <c r="L1556" i="1"/>
  <c r="K1557" i="1"/>
  <c r="L1557" i="1"/>
  <c r="K1558" i="1"/>
  <c r="L1558" i="1"/>
  <c r="K1559" i="1"/>
  <c r="L1559" i="1"/>
  <c r="K1560" i="1"/>
  <c r="L1560" i="1"/>
  <c r="K1561" i="1"/>
  <c r="L1561" i="1"/>
  <c r="K1562" i="1"/>
  <c r="L1562" i="1"/>
  <c r="K1563" i="1"/>
  <c r="L1563" i="1"/>
  <c r="K1564" i="1"/>
  <c r="L1564" i="1"/>
  <c r="K1565" i="1"/>
  <c r="L1565" i="1"/>
  <c r="K1566" i="1"/>
  <c r="L1566" i="1"/>
  <c r="K1567" i="1"/>
  <c r="L1567" i="1"/>
  <c r="K1568" i="1"/>
  <c r="L1568" i="1"/>
  <c r="K1569" i="1"/>
  <c r="L1569" i="1"/>
  <c r="K1570" i="1"/>
  <c r="L1570" i="1"/>
  <c r="K1571" i="1"/>
  <c r="L1571" i="1"/>
  <c r="K1572" i="1"/>
  <c r="L1572" i="1"/>
  <c r="K1573" i="1"/>
  <c r="L1573" i="1"/>
  <c r="K1574" i="1"/>
  <c r="L1574" i="1"/>
  <c r="K1575" i="1"/>
  <c r="L1575" i="1"/>
  <c r="K1576" i="1"/>
  <c r="L1576" i="1"/>
  <c r="K1577" i="1"/>
  <c r="L1577" i="1"/>
  <c r="K1578" i="1"/>
  <c r="L1578" i="1"/>
  <c r="K1579" i="1"/>
  <c r="L1579" i="1"/>
  <c r="K1580" i="1"/>
  <c r="L1580" i="1"/>
  <c r="K1581" i="1"/>
  <c r="L1581" i="1"/>
  <c r="K1582" i="1"/>
  <c r="L1582" i="1"/>
  <c r="K1583" i="1"/>
  <c r="L1583" i="1"/>
  <c r="K1584" i="1"/>
  <c r="L1584" i="1"/>
  <c r="K1585" i="1"/>
  <c r="L1585" i="1"/>
  <c r="K1586" i="1"/>
  <c r="L1586" i="1"/>
  <c r="K1587" i="1"/>
  <c r="L1587" i="1"/>
  <c r="K1588" i="1"/>
  <c r="L1588" i="1"/>
  <c r="K1589" i="1"/>
  <c r="L1589" i="1"/>
  <c r="K1590" i="1"/>
  <c r="L1590" i="1"/>
  <c r="K1591" i="1"/>
  <c r="L1591" i="1"/>
  <c r="K1592" i="1"/>
  <c r="L1592" i="1"/>
  <c r="K1593" i="1"/>
  <c r="L1593" i="1"/>
  <c r="K1594" i="1"/>
  <c r="L1594" i="1"/>
  <c r="K1595" i="1"/>
  <c r="L1595" i="1"/>
  <c r="K1596" i="1"/>
  <c r="L1596" i="1"/>
  <c r="K1597" i="1"/>
  <c r="L1597" i="1"/>
  <c r="K1598" i="1"/>
  <c r="L1598" i="1"/>
  <c r="K1599" i="1"/>
  <c r="L1599" i="1"/>
  <c r="K1600" i="1"/>
  <c r="L1600" i="1"/>
  <c r="K1601" i="1"/>
  <c r="L1601" i="1"/>
  <c r="K1602" i="1"/>
  <c r="L1602" i="1"/>
  <c r="K1603" i="1"/>
  <c r="L1603" i="1"/>
  <c r="K1604" i="1"/>
  <c r="L1604" i="1"/>
  <c r="K1605" i="1"/>
  <c r="L1605" i="1"/>
  <c r="K1606" i="1"/>
  <c r="L1606" i="1"/>
  <c r="K1607" i="1"/>
  <c r="L1607" i="1"/>
  <c r="K1608" i="1"/>
  <c r="L1608" i="1"/>
  <c r="K1609" i="1"/>
  <c r="L1609" i="1"/>
  <c r="K1610" i="1"/>
  <c r="L1610" i="1"/>
  <c r="K1611" i="1"/>
  <c r="L1611" i="1"/>
  <c r="K1612" i="1"/>
  <c r="L1612" i="1"/>
  <c r="K1613" i="1"/>
  <c r="L1613" i="1"/>
  <c r="K1614" i="1"/>
  <c r="L1614" i="1"/>
  <c r="K1615" i="1"/>
  <c r="L1615" i="1"/>
  <c r="K1616" i="1"/>
  <c r="L1616" i="1"/>
  <c r="K1617" i="1"/>
  <c r="L1617" i="1"/>
  <c r="K1618" i="1"/>
  <c r="L1618" i="1"/>
  <c r="K1619" i="1"/>
  <c r="L1619" i="1"/>
  <c r="K1620" i="1"/>
  <c r="L1620" i="1"/>
  <c r="K1621" i="1"/>
  <c r="L1621" i="1"/>
  <c r="K1622" i="1"/>
  <c r="L1622" i="1"/>
  <c r="K1623" i="1"/>
  <c r="L1623" i="1"/>
  <c r="K1624" i="1"/>
  <c r="L1624" i="1"/>
  <c r="K1625" i="1"/>
  <c r="L1625" i="1"/>
  <c r="K1626" i="1"/>
  <c r="L1626" i="1"/>
  <c r="K1627" i="1"/>
  <c r="L1627" i="1"/>
  <c r="K1628" i="1"/>
  <c r="L1628" i="1"/>
  <c r="K1629" i="1"/>
  <c r="L1629" i="1"/>
  <c r="K1630" i="1"/>
  <c r="L1630" i="1"/>
  <c r="K1631" i="1"/>
  <c r="L1631" i="1"/>
  <c r="K1632" i="1"/>
  <c r="L1632" i="1"/>
  <c r="K1633" i="1"/>
  <c r="L1633" i="1"/>
  <c r="K1634" i="1"/>
  <c r="L1634" i="1"/>
  <c r="K1635" i="1"/>
  <c r="L1635" i="1"/>
  <c r="K1636" i="1"/>
  <c r="L1636" i="1"/>
  <c r="K1637" i="1"/>
  <c r="L1637" i="1"/>
  <c r="K1638" i="1"/>
  <c r="L1638" i="1"/>
  <c r="K1639" i="1"/>
  <c r="L1639" i="1"/>
  <c r="K1640" i="1"/>
  <c r="L1640" i="1"/>
  <c r="K1641" i="1"/>
  <c r="L1641" i="1"/>
  <c r="K1642" i="1"/>
  <c r="L1642" i="1"/>
  <c r="K1643" i="1"/>
  <c r="L1643" i="1"/>
  <c r="K1644" i="1"/>
  <c r="L1644" i="1"/>
  <c r="K1645" i="1"/>
  <c r="L1645" i="1"/>
  <c r="K1646" i="1"/>
  <c r="L1646" i="1"/>
  <c r="K1647" i="1"/>
  <c r="L1647" i="1"/>
  <c r="K1648" i="1"/>
  <c r="L1648" i="1"/>
  <c r="K1649" i="1"/>
  <c r="L1649" i="1"/>
  <c r="K1650" i="1"/>
  <c r="L1650" i="1"/>
  <c r="K1651" i="1"/>
  <c r="L1651" i="1"/>
  <c r="K1652" i="1"/>
  <c r="L1652" i="1"/>
  <c r="K1653" i="1"/>
  <c r="L1653" i="1"/>
  <c r="K1654" i="1"/>
  <c r="L1654" i="1"/>
  <c r="K1655" i="1"/>
  <c r="L1655" i="1"/>
  <c r="K1656" i="1"/>
  <c r="L1656" i="1"/>
  <c r="K1657" i="1"/>
  <c r="L1657" i="1"/>
  <c r="K1658" i="1"/>
  <c r="L1658" i="1"/>
  <c r="K1659" i="1"/>
  <c r="L1659" i="1"/>
  <c r="K1660" i="1"/>
  <c r="L1660" i="1"/>
  <c r="K1661" i="1"/>
  <c r="L1661" i="1"/>
  <c r="K1662" i="1"/>
  <c r="L1662" i="1"/>
  <c r="K1663" i="1"/>
  <c r="L1663" i="1"/>
  <c r="K1664" i="1"/>
  <c r="L1664" i="1"/>
  <c r="K1665" i="1"/>
  <c r="L1665" i="1"/>
  <c r="K1666" i="1"/>
  <c r="L1666" i="1"/>
  <c r="K1667" i="1"/>
  <c r="L1667" i="1"/>
  <c r="K1668" i="1"/>
  <c r="L1668" i="1"/>
  <c r="K1669" i="1"/>
  <c r="L1669" i="1"/>
  <c r="K1670" i="1"/>
  <c r="L1670" i="1"/>
  <c r="K1671" i="1"/>
  <c r="L1671" i="1"/>
  <c r="K1672" i="1"/>
  <c r="L1672" i="1"/>
  <c r="K1673" i="1"/>
  <c r="L1673" i="1"/>
  <c r="K1674" i="1"/>
  <c r="L1674" i="1"/>
  <c r="K1675" i="1"/>
  <c r="L1675" i="1"/>
  <c r="K1676" i="1"/>
  <c r="L1676" i="1"/>
  <c r="K1677" i="1"/>
  <c r="L1677" i="1"/>
  <c r="K1678" i="1"/>
  <c r="L1678" i="1"/>
  <c r="K1679" i="1"/>
  <c r="L1679" i="1"/>
  <c r="K1680" i="1"/>
  <c r="L1680" i="1"/>
  <c r="K1681" i="1"/>
  <c r="L1681" i="1"/>
  <c r="K1682" i="1"/>
  <c r="L1682" i="1"/>
  <c r="K1683" i="1"/>
  <c r="L1683" i="1"/>
  <c r="K1684" i="1"/>
  <c r="L1684" i="1"/>
  <c r="K1685" i="1"/>
  <c r="L1685" i="1"/>
  <c r="K1686" i="1"/>
  <c r="L1686" i="1"/>
  <c r="K1687" i="1"/>
  <c r="L1687" i="1"/>
  <c r="K1688" i="1"/>
  <c r="L1688" i="1"/>
  <c r="K1689" i="1"/>
  <c r="L1689" i="1"/>
  <c r="K1690" i="1"/>
  <c r="L1690" i="1"/>
  <c r="K1691" i="1"/>
  <c r="L1691" i="1"/>
  <c r="K1692" i="1"/>
  <c r="L1692" i="1"/>
  <c r="K1693" i="1"/>
  <c r="L1693" i="1"/>
  <c r="K1694" i="1"/>
  <c r="L1694" i="1"/>
  <c r="K1695" i="1"/>
  <c r="L1695" i="1"/>
  <c r="K1696" i="1"/>
  <c r="L1696" i="1"/>
  <c r="K1697" i="1"/>
  <c r="L1697" i="1"/>
  <c r="K1698" i="1"/>
  <c r="L1698" i="1"/>
  <c r="K1699" i="1"/>
  <c r="L1699" i="1"/>
  <c r="K1700" i="1"/>
  <c r="L1700" i="1"/>
  <c r="K1701" i="1"/>
  <c r="L1701" i="1"/>
  <c r="K1702" i="1"/>
  <c r="L1702" i="1"/>
  <c r="K1703" i="1"/>
  <c r="L1703" i="1"/>
  <c r="K1704" i="1"/>
  <c r="L1704" i="1"/>
  <c r="K1705" i="1"/>
  <c r="L1705" i="1"/>
  <c r="K1706" i="1"/>
  <c r="L1706" i="1"/>
  <c r="K1707" i="1"/>
  <c r="L1707" i="1"/>
  <c r="K1708" i="1"/>
  <c r="L1708" i="1"/>
  <c r="K1709" i="1"/>
  <c r="L1709" i="1"/>
  <c r="K1710" i="1"/>
  <c r="L1710" i="1"/>
  <c r="K1711" i="1"/>
  <c r="L1711" i="1"/>
  <c r="K1712" i="1"/>
  <c r="L1712" i="1"/>
  <c r="K1713" i="1"/>
  <c r="L1713" i="1"/>
  <c r="K1714" i="1"/>
  <c r="L1714" i="1"/>
  <c r="K1715" i="1"/>
  <c r="L1715" i="1"/>
  <c r="K1716" i="1"/>
  <c r="L1716" i="1"/>
  <c r="K1717" i="1"/>
  <c r="L1717" i="1"/>
  <c r="K1718" i="1"/>
  <c r="L1718" i="1"/>
  <c r="K1719" i="1"/>
  <c r="L1719" i="1"/>
  <c r="K1720" i="1"/>
  <c r="L1720" i="1"/>
  <c r="K1721" i="1"/>
  <c r="L1721" i="1"/>
  <c r="K1722" i="1"/>
  <c r="L1722" i="1"/>
  <c r="K1723" i="1"/>
  <c r="L1723" i="1"/>
  <c r="K1724" i="1"/>
  <c r="L1724" i="1"/>
  <c r="K1725" i="1"/>
  <c r="L1725" i="1"/>
  <c r="K1726" i="1"/>
  <c r="L1726" i="1"/>
  <c r="K1727" i="1"/>
  <c r="L1727" i="1"/>
  <c r="K1728" i="1"/>
  <c r="L1728" i="1"/>
  <c r="K1729" i="1"/>
  <c r="L1729" i="1"/>
  <c r="K1730" i="1"/>
  <c r="L1730" i="1"/>
  <c r="K1731" i="1"/>
  <c r="L1731" i="1"/>
  <c r="K1732" i="1"/>
  <c r="L1732" i="1"/>
  <c r="K1733" i="1"/>
  <c r="L1733" i="1"/>
  <c r="K1734" i="1"/>
  <c r="L1734" i="1"/>
  <c r="K1735" i="1"/>
  <c r="L1735" i="1"/>
  <c r="K1736" i="1"/>
  <c r="L1736" i="1"/>
  <c r="K1737" i="1"/>
  <c r="L1737" i="1"/>
  <c r="K1738" i="1"/>
  <c r="L1738" i="1"/>
  <c r="K1739" i="1"/>
  <c r="L1739" i="1"/>
  <c r="K1740" i="1"/>
  <c r="L1740" i="1"/>
  <c r="K1741" i="1"/>
  <c r="L1741" i="1"/>
  <c r="K1742" i="1"/>
  <c r="L1742" i="1"/>
  <c r="K1743" i="1"/>
  <c r="L1743" i="1"/>
  <c r="K1744" i="1"/>
  <c r="L1744" i="1"/>
  <c r="K1745" i="1"/>
  <c r="L1745" i="1"/>
  <c r="K1746" i="1"/>
  <c r="L1746" i="1"/>
  <c r="K1747" i="1"/>
  <c r="L1747" i="1"/>
  <c r="K1748" i="1"/>
  <c r="L1748" i="1"/>
  <c r="K1749" i="1"/>
  <c r="L1749" i="1"/>
  <c r="K1750" i="1"/>
  <c r="L1750" i="1"/>
  <c r="K1751" i="1"/>
  <c r="L1751" i="1"/>
  <c r="K1752" i="1"/>
  <c r="L1752" i="1"/>
  <c r="K1753" i="1"/>
  <c r="L1753" i="1"/>
  <c r="K1754" i="1"/>
  <c r="L1754" i="1"/>
  <c r="K1755" i="1"/>
  <c r="L1755" i="1"/>
  <c r="K1756" i="1"/>
  <c r="L1756" i="1"/>
  <c r="K1757" i="1"/>
  <c r="L1757" i="1"/>
  <c r="K1758" i="1"/>
  <c r="L1758" i="1"/>
  <c r="K1759" i="1"/>
  <c r="L1759" i="1"/>
  <c r="K1760" i="1"/>
  <c r="L1760" i="1"/>
  <c r="K1761" i="1"/>
  <c r="L1761" i="1"/>
  <c r="K1762" i="1"/>
  <c r="L1762" i="1"/>
  <c r="K1763" i="1"/>
  <c r="L1763" i="1"/>
  <c r="K1764" i="1"/>
  <c r="L1764" i="1"/>
  <c r="K1765" i="1"/>
  <c r="L1765" i="1"/>
  <c r="K1766" i="1"/>
  <c r="L1766" i="1"/>
  <c r="K1767" i="1"/>
  <c r="L1767" i="1"/>
  <c r="K1768" i="1"/>
  <c r="L1768" i="1"/>
  <c r="K1769" i="1"/>
  <c r="L1769" i="1"/>
  <c r="K1770" i="1"/>
  <c r="L1770" i="1"/>
  <c r="K1771" i="1"/>
  <c r="L1771" i="1"/>
  <c r="K1772" i="1"/>
  <c r="L1772" i="1"/>
  <c r="K1773" i="1"/>
  <c r="L1773" i="1"/>
  <c r="K1774" i="1"/>
  <c r="L1774" i="1"/>
  <c r="K1775" i="1"/>
  <c r="L1775" i="1"/>
  <c r="K1776" i="1"/>
  <c r="L1776" i="1"/>
  <c r="K1777" i="1"/>
  <c r="L1777" i="1"/>
  <c r="K1778" i="1"/>
  <c r="L1778" i="1"/>
  <c r="K1779" i="1"/>
  <c r="L1779" i="1"/>
  <c r="K1780" i="1"/>
  <c r="L1780" i="1"/>
  <c r="K1781" i="1"/>
  <c r="L1781" i="1"/>
  <c r="K1782" i="1"/>
  <c r="L1782" i="1"/>
  <c r="K1783" i="1"/>
  <c r="L1783" i="1"/>
  <c r="K1784" i="1"/>
  <c r="L1784" i="1"/>
  <c r="K1785" i="1"/>
  <c r="L1785" i="1"/>
  <c r="K1786" i="1"/>
  <c r="L1786" i="1"/>
  <c r="K1787" i="1"/>
  <c r="L1787" i="1"/>
  <c r="K1788" i="1"/>
  <c r="L1788" i="1"/>
  <c r="K1789" i="1"/>
  <c r="L1789" i="1"/>
  <c r="K1790" i="1"/>
  <c r="L1790" i="1"/>
  <c r="K1791" i="1"/>
  <c r="L1791" i="1"/>
  <c r="K1792" i="1"/>
  <c r="L1792" i="1"/>
  <c r="K1793" i="1"/>
  <c r="L1793" i="1"/>
  <c r="K1794" i="1"/>
  <c r="L1794" i="1"/>
  <c r="K1795" i="1"/>
  <c r="L1795" i="1"/>
  <c r="K1796" i="1"/>
  <c r="L1796" i="1"/>
  <c r="K1797" i="1"/>
  <c r="L1797" i="1"/>
  <c r="K1798" i="1"/>
  <c r="L1798" i="1"/>
  <c r="K1799" i="1"/>
  <c r="L1799" i="1"/>
  <c r="K1800" i="1"/>
  <c r="L1800" i="1"/>
  <c r="K1801" i="1"/>
  <c r="L1801" i="1"/>
  <c r="K1802" i="1"/>
  <c r="L1802" i="1"/>
  <c r="K1803" i="1"/>
  <c r="L1803" i="1"/>
  <c r="K1804" i="1"/>
  <c r="L1804" i="1"/>
  <c r="K1805" i="1"/>
  <c r="L1805" i="1"/>
  <c r="K1806" i="1"/>
  <c r="L1806" i="1"/>
  <c r="K1807" i="1"/>
  <c r="L1807" i="1"/>
  <c r="K1808" i="1"/>
  <c r="L1808" i="1"/>
  <c r="K1809" i="1"/>
  <c r="L1809" i="1"/>
  <c r="K1810" i="1"/>
  <c r="L1810" i="1"/>
  <c r="K1811" i="1"/>
  <c r="L1811" i="1"/>
  <c r="K1812" i="1"/>
  <c r="L1812" i="1"/>
  <c r="K1813" i="1"/>
  <c r="L1813" i="1"/>
  <c r="K1814" i="1"/>
  <c r="L1814" i="1"/>
  <c r="K1815" i="1"/>
  <c r="L1815" i="1"/>
  <c r="K1816" i="1"/>
  <c r="L1816" i="1"/>
  <c r="K1817" i="1"/>
  <c r="L1817" i="1"/>
  <c r="K1818" i="1"/>
  <c r="L1818" i="1"/>
  <c r="K1819" i="1"/>
  <c r="L1819" i="1"/>
  <c r="K1820" i="1"/>
  <c r="L1820" i="1"/>
  <c r="K1821" i="1"/>
  <c r="L1821" i="1"/>
  <c r="K1822" i="1"/>
  <c r="L1822" i="1"/>
  <c r="K1823" i="1"/>
  <c r="L1823" i="1"/>
  <c r="K1824" i="1"/>
  <c r="L1824" i="1"/>
  <c r="K1825" i="1"/>
  <c r="L1825" i="1"/>
  <c r="K1826" i="1"/>
  <c r="L1826" i="1"/>
  <c r="K1827" i="1"/>
  <c r="L1827" i="1"/>
  <c r="K1828" i="1"/>
  <c r="L1828" i="1"/>
  <c r="K1829" i="1"/>
  <c r="L1829" i="1"/>
  <c r="K1830" i="1"/>
  <c r="L1830" i="1"/>
  <c r="K1831" i="1"/>
  <c r="L1831" i="1"/>
  <c r="K1832" i="1"/>
  <c r="L1832" i="1"/>
  <c r="K1833" i="1"/>
  <c r="L1833" i="1"/>
  <c r="K1834" i="1"/>
  <c r="L1834" i="1"/>
  <c r="K1835" i="1"/>
  <c r="L1835" i="1"/>
  <c r="K1836" i="1"/>
  <c r="L1836" i="1"/>
  <c r="K1837" i="1"/>
  <c r="L1837" i="1"/>
  <c r="K1838" i="1"/>
  <c r="L1838" i="1"/>
  <c r="K1839" i="1"/>
  <c r="L1839" i="1"/>
  <c r="K1840" i="1"/>
  <c r="L1840" i="1"/>
  <c r="K1841" i="1"/>
  <c r="L1841" i="1"/>
  <c r="K1842" i="1"/>
  <c r="L1842" i="1"/>
  <c r="K1843" i="1"/>
  <c r="L1843" i="1"/>
  <c r="K1844" i="1"/>
  <c r="L1844" i="1"/>
  <c r="K1845" i="1"/>
  <c r="L1845" i="1"/>
  <c r="K1846" i="1"/>
  <c r="L1846" i="1"/>
  <c r="K1847" i="1"/>
  <c r="L1847" i="1"/>
  <c r="K1848" i="1"/>
  <c r="L1848" i="1"/>
  <c r="K1849" i="1"/>
  <c r="L1849" i="1"/>
  <c r="K1850" i="1"/>
  <c r="L1850" i="1"/>
  <c r="K1851" i="1"/>
  <c r="L1851" i="1"/>
  <c r="K1852" i="1"/>
  <c r="L1852" i="1"/>
  <c r="K1853" i="1"/>
  <c r="L1853" i="1"/>
  <c r="K1854" i="1"/>
  <c r="L1854" i="1"/>
  <c r="K1855" i="1"/>
  <c r="L1855" i="1"/>
  <c r="K1856" i="1"/>
  <c r="L1856" i="1"/>
  <c r="K1857" i="1"/>
  <c r="L1857" i="1"/>
  <c r="K1858" i="1"/>
  <c r="L1858" i="1"/>
  <c r="K1859" i="1"/>
  <c r="L1859" i="1"/>
  <c r="K1860" i="1"/>
  <c r="L1860" i="1"/>
  <c r="K1861" i="1"/>
  <c r="L1861" i="1"/>
  <c r="K1862" i="1"/>
  <c r="L1862" i="1"/>
  <c r="K1863" i="1"/>
  <c r="L1863" i="1"/>
  <c r="K1864" i="1"/>
  <c r="L1864" i="1"/>
  <c r="K1865" i="1"/>
  <c r="L1865" i="1"/>
  <c r="K1866" i="1"/>
  <c r="L1866" i="1"/>
  <c r="K1867" i="1"/>
  <c r="L1867" i="1"/>
  <c r="K1868" i="1"/>
  <c r="L1868" i="1"/>
  <c r="K1869" i="1"/>
  <c r="L1869" i="1"/>
  <c r="K1870" i="1"/>
  <c r="L1870" i="1"/>
  <c r="K1871" i="1"/>
  <c r="L1871" i="1"/>
  <c r="K1872" i="1"/>
  <c r="L1872" i="1"/>
  <c r="K1873" i="1"/>
  <c r="L1873" i="1"/>
  <c r="K1874" i="1"/>
  <c r="L1874" i="1"/>
  <c r="K1875" i="1"/>
  <c r="L1875" i="1"/>
  <c r="K1876" i="1"/>
  <c r="L1876" i="1"/>
  <c r="K1877" i="1"/>
  <c r="L1877" i="1"/>
  <c r="K1878" i="1"/>
  <c r="L1878" i="1"/>
  <c r="K1879" i="1"/>
  <c r="L1879" i="1"/>
  <c r="K1880" i="1"/>
  <c r="L1880" i="1"/>
  <c r="K1881" i="1"/>
  <c r="L1881" i="1"/>
  <c r="K1882" i="1"/>
  <c r="L1882" i="1"/>
  <c r="K1883" i="1"/>
  <c r="L1883" i="1"/>
  <c r="K1884" i="1"/>
  <c r="L1884" i="1"/>
  <c r="K1885" i="1"/>
  <c r="L1885" i="1"/>
  <c r="K1886" i="1"/>
  <c r="L1886" i="1"/>
  <c r="K1887" i="1"/>
  <c r="L1887" i="1"/>
  <c r="K1888" i="1"/>
  <c r="L1888" i="1"/>
  <c r="K1889" i="1"/>
  <c r="L1889" i="1"/>
  <c r="K1890" i="1"/>
  <c r="L1890" i="1"/>
  <c r="K1891" i="1"/>
  <c r="L1891" i="1"/>
  <c r="K1892" i="1"/>
  <c r="L1892" i="1"/>
  <c r="K1893" i="1"/>
  <c r="L1893" i="1"/>
  <c r="K1894" i="1"/>
  <c r="L1894" i="1"/>
  <c r="K1895" i="1"/>
  <c r="L1895" i="1"/>
  <c r="K1896" i="1"/>
  <c r="L1896" i="1"/>
  <c r="K1897" i="1"/>
  <c r="L1897" i="1"/>
  <c r="K1898" i="1"/>
  <c r="L1898" i="1"/>
  <c r="K1899" i="1"/>
  <c r="L1899" i="1"/>
  <c r="K1900" i="1"/>
  <c r="L1900" i="1"/>
  <c r="K1901" i="1"/>
  <c r="L1901" i="1"/>
  <c r="K1902" i="1"/>
  <c r="L1902" i="1"/>
  <c r="K1903" i="1"/>
  <c r="L1903" i="1"/>
  <c r="K1904" i="1"/>
  <c r="L1904" i="1"/>
  <c r="K1905" i="1"/>
  <c r="L1905" i="1"/>
  <c r="K1906" i="1"/>
  <c r="L1906" i="1"/>
  <c r="K1907" i="1"/>
  <c r="L1907" i="1"/>
  <c r="K1908" i="1"/>
  <c r="L1908" i="1"/>
  <c r="K1909" i="1"/>
  <c r="L1909" i="1"/>
  <c r="K1910" i="1"/>
  <c r="L1910" i="1"/>
  <c r="K1911" i="1"/>
  <c r="L1911" i="1"/>
  <c r="K1912" i="1"/>
  <c r="L1912" i="1"/>
  <c r="K1913" i="1"/>
  <c r="L1913" i="1"/>
  <c r="K1914" i="1"/>
  <c r="L1914" i="1"/>
  <c r="K1915" i="1"/>
  <c r="L1915" i="1"/>
  <c r="K1916" i="1"/>
  <c r="L1916" i="1"/>
  <c r="K1917" i="1"/>
  <c r="L1917" i="1"/>
  <c r="K1918" i="1"/>
  <c r="L1918" i="1"/>
  <c r="K1919" i="1"/>
  <c r="L1919" i="1"/>
  <c r="K1920" i="1"/>
  <c r="L1920" i="1"/>
  <c r="K1921" i="1"/>
  <c r="L1921" i="1"/>
  <c r="K1922" i="1"/>
  <c r="L1922" i="1"/>
  <c r="K1923" i="1"/>
  <c r="L1923" i="1"/>
  <c r="K1924" i="1"/>
  <c r="L1924" i="1"/>
  <c r="K1925" i="1"/>
  <c r="L1925" i="1"/>
  <c r="K1926" i="1"/>
  <c r="L1926" i="1"/>
  <c r="K1927" i="1"/>
  <c r="L1927" i="1"/>
  <c r="K1928" i="1"/>
  <c r="L1928" i="1"/>
  <c r="K1929" i="1"/>
  <c r="L1929" i="1"/>
  <c r="K1930" i="1"/>
  <c r="L1930" i="1"/>
  <c r="K1931" i="1"/>
  <c r="L1931" i="1"/>
  <c r="K1932" i="1"/>
  <c r="L1932" i="1"/>
  <c r="K1933" i="1"/>
  <c r="L1933" i="1"/>
  <c r="K1934" i="1"/>
  <c r="L1934" i="1"/>
  <c r="K1935" i="1"/>
  <c r="L1935" i="1"/>
  <c r="K1936" i="1"/>
  <c r="L1936" i="1"/>
  <c r="K1937" i="1"/>
  <c r="L1937" i="1"/>
  <c r="K1938" i="1"/>
  <c r="L1938" i="1"/>
  <c r="K1939" i="1"/>
  <c r="L1939" i="1"/>
  <c r="K1940" i="1"/>
  <c r="L1940" i="1"/>
  <c r="K1941" i="1"/>
  <c r="L1941" i="1"/>
  <c r="K1942" i="1"/>
  <c r="L1942" i="1"/>
  <c r="K1943" i="1"/>
  <c r="L1943" i="1"/>
  <c r="K1944" i="1"/>
  <c r="L1944" i="1"/>
  <c r="K1945" i="1"/>
  <c r="L1945" i="1"/>
  <c r="K1946" i="1"/>
  <c r="L1946" i="1"/>
  <c r="K1947" i="1"/>
  <c r="L1947" i="1"/>
  <c r="K1948" i="1"/>
  <c r="L1948" i="1"/>
  <c r="K1949" i="1"/>
  <c r="L1949" i="1"/>
  <c r="K1950" i="1"/>
  <c r="L1950" i="1"/>
  <c r="K1951" i="1"/>
  <c r="L1951" i="1"/>
  <c r="K1952" i="1"/>
  <c r="L1952" i="1"/>
  <c r="K1953" i="1"/>
  <c r="L1953" i="1"/>
  <c r="K1954" i="1"/>
  <c r="L1954" i="1"/>
  <c r="K1955" i="1"/>
  <c r="L1955" i="1"/>
  <c r="K1956" i="1"/>
  <c r="L1956" i="1"/>
  <c r="K1957" i="1"/>
  <c r="L1957" i="1"/>
  <c r="K1958" i="1"/>
  <c r="L1958" i="1"/>
  <c r="K1959" i="1"/>
  <c r="L1959" i="1"/>
  <c r="K1960" i="1"/>
  <c r="L1960" i="1"/>
  <c r="K1961" i="1"/>
  <c r="L1961" i="1"/>
  <c r="K1962" i="1"/>
  <c r="L1962" i="1"/>
  <c r="K1963" i="1"/>
  <c r="L1963" i="1"/>
  <c r="K1964" i="1"/>
  <c r="L1964" i="1"/>
  <c r="K1965" i="1"/>
  <c r="L1965" i="1"/>
  <c r="K1966" i="1"/>
  <c r="L1966" i="1"/>
  <c r="K1967" i="1"/>
  <c r="L1967" i="1"/>
  <c r="K1968" i="1"/>
  <c r="L1968" i="1"/>
  <c r="K1969" i="1"/>
  <c r="L1969" i="1"/>
  <c r="K1970" i="1"/>
  <c r="L1970" i="1"/>
  <c r="K1971" i="1"/>
  <c r="L1971" i="1"/>
  <c r="K1972" i="1"/>
  <c r="L1972" i="1"/>
  <c r="K1973" i="1"/>
  <c r="L1973" i="1"/>
  <c r="K1974" i="1"/>
  <c r="L1974" i="1"/>
  <c r="K1975" i="1"/>
  <c r="L1975" i="1"/>
  <c r="K1976" i="1"/>
  <c r="L1976" i="1"/>
  <c r="K1977" i="1"/>
  <c r="L1977" i="1"/>
  <c r="K1978" i="1"/>
  <c r="L1978" i="1"/>
  <c r="K1979" i="1"/>
  <c r="L1979" i="1"/>
  <c r="K1980" i="1"/>
  <c r="L1980" i="1"/>
  <c r="K1981" i="1"/>
  <c r="L1981" i="1"/>
  <c r="K1982" i="1"/>
  <c r="L1982" i="1"/>
  <c r="K1983" i="1"/>
  <c r="L1983" i="1"/>
  <c r="K1984" i="1"/>
  <c r="L1984" i="1"/>
  <c r="K1985" i="1"/>
  <c r="L1985" i="1"/>
  <c r="K1986" i="1"/>
  <c r="L1986" i="1"/>
  <c r="K1987" i="1"/>
  <c r="L1987" i="1"/>
  <c r="K1988" i="1"/>
  <c r="L1988" i="1"/>
  <c r="K1989" i="1"/>
  <c r="L1989" i="1"/>
  <c r="K1990" i="1"/>
  <c r="L1990" i="1"/>
  <c r="K1991" i="1"/>
  <c r="L1991" i="1"/>
  <c r="K1992" i="1"/>
  <c r="L1992" i="1"/>
  <c r="K1993" i="1"/>
  <c r="L1993" i="1"/>
  <c r="K1994" i="1"/>
  <c r="L1994" i="1"/>
  <c r="K1995" i="1"/>
  <c r="L1995" i="1"/>
  <c r="K1996" i="1"/>
  <c r="L1996" i="1"/>
  <c r="K1997" i="1"/>
  <c r="L1997" i="1"/>
  <c r="K1998" i="1"/>
  <c r="L1998" i="1"/>
  <c r="K1999" i="1"/>
  <c r="L1999" i="1"/>
  <c r="K2000" i="1"/>
  <c r="L2000" i="1"/>
  <c r="K2001" i="1"/>
  <c r="L2001" i="1"/>
  <c r="K2002" i="1"/>
  <c r="L2002" i="1"/>
  <c r="K2003" i="1"/>
  <c r="L2003" i="1"/>
  <c r="K2004" i="1"/>
  <c r="L2004" i="1"/>
  <c r="K2005" i="1"/>
  <c r="L2005" i="1"/>
  <c r="K2006" i="1"/>
  <c r="L2006" i="1"/>
  <c r="K2007" i="1"/>
  <c r="L2007" i="1"/>
  <c r="K2008" i="1"/>
  <c r="L2008" i="1"/>
  <c r="K2009" i="1"/>
  <c r="L2009" i="1"/>
  <c r="K2010" i="1"/>
  <c r="L2010" i="1"/>
  <c r="K2011" i="1"/>
  <c r="L2011" i="1"/>
  <c r="K2012" i="1"/>
  <c r="L2012" i="1"/>
  <c r="K2013" i="1"/>
  <c r="L2013" i="1"/>
  <c r="K2014" i="1"/>
  <c r="L2014" i="1"/>
  <c r="K2015" i="1"/>
  <c r="L2015" i="1"/>
  <c r="K2016" i="1"/>
  <c r="L2016" i="1"/>
  <c r="K2017" i="1"/>
  <c r="L2017" i="1"/>
  <c r="K2018" i="1"/>
  <c r="L2018" i="1"/>
  <c r="K2019" i="1"/>
  <c r="L2019" i="1"/>
  <c r="K2020" i="1"/>
  <c r="L2020" i="1"/>
  <c r="K2021" i="1"/>
  <c r="L2021" i="1"/>
  <c r="K2022" i="1"/>
  <c r="L2022" i="1"/>
  <c r="K2023" i="1"/>
  <c r="L2023" i="1"/>
  <c r="K2024" i="1"/>
  <c r="L2024" i="1"/>
  <c r="K2025" i="1"/>
  <c r="L2025" i="1"/>
  <c r="K2026" i="1"/>
  <c r="L2026" i="1"/>
  <c r="K2027" i="1"/>
  <c r="L2027" i="1"/>
  <c r="K2028" i="1"/>
  <c r="L2028" i="1"/>
  <c r="K2029" i="1"/>
  <c r="L2029" i="1"/>
  <c r="K2030" i="1"/>
  <c r="L2030" i="1"/>
  <c r="K2031" i="1"/>
  <c r="L2031" i="1"/>
  <c r="K2032" i="1"/>
  <c r="L2032" i="1"/>
  <c r="K2033" i="1"/>
  <c r="L2033" i="1"/>
  <c r="K2034" i="1"/>
  <c r="L2034" i="1"/>
  <c r="K2035" i="1"/>
  <c r="L2035" i="1"/>
  <c r="K2036" i="1"/>
  <c r="L2036" i="1"/>
  <c r="K2037" i="1"/>
  <c r="L2037" i="1"/>
  <c r="K2038" i="1"/>
  <c r="L2038" i="1"/>
  <c r="K2039" i="1"/>
  <c r="L2039" i="1"/>
  <c r="K2040" i="1"/>
  <c r="L2040" i="1"/>
  <c r="K2041" i="1"/>
  <c r="L2041" i="1"/>
  <c r="K2042" i="1"/>
  <c r="L2042" i="1"/>
  <c r="K2043" i="1"/>
  <c r="L2043" i="1"/>
  <c r="K2044" i="1"/>
  <c r="L2044" i="1"/>
  <c r="K2045" i="1"/>
  <c r="L2045" i="1"/>
  <c r="K2046" i="1"/>
  <c r="L2046" i="1"/>
  <c r="K2047" i="1"/>
  <c r="L2047" i="1"/>
  <c r="K2048" i="1"/>
  <c r="L2048" i="1"/>
  <c r="K2049" i="1"/>
  <c r="L2049" i="1"/>
  <c r="K2050" i="1"/>
  <c r="L2050" i="1"/>
  <c r="K2051" i="1"/>
  <c r="L2051" i="1"/>
  <c r="K2052" i="1"/>
  <c r="L2052" i="1"/>
  <c r="K2053" i="1"/>
  <c r="L2053" i="1"/>
  <c r="K2054" i="1"/>
  <c r="L2054" i="1"/>
  <c r="K2055" i="1"/>
  <c r="L2055" i="1"/>
  <c r="K2056" i="1"/>
  <c r="L2056" i="1"/>
  <c r="K2057" i="1"/>
  <c r="L2057" i="1"/>
  <c r="K2058" i="1"/>
  <c r="L2058" i="1"/>
  <c r="K2059" i="1"/>
  <c r="L2059" i="1"/>
  <c r="K2060" i="1"/>
  <c r="L2060" i="1"/>
  <c r="K2061" i="1"/>
  <c r="L2061" i="1"/>
  <c r="K2062" i="1"/>
  <c r="L2062" i="1"/>
  <c r="K2063" i="1"/>
  <c r="L2063" i="1"/>
  <c r="K2064" i="1"/>
  <c r="L2064" i="1"/>
  <c r="K2065" i="1"/>
  <c r="L2065" i="1"/>
  <c r="K2066" i="1"/>
  <c r="L2066" i="1"/>
  <c r="K2067" i="1"/>
  <c r="L2067" i="1"/>
  <c r="K2068" i="1"/>
  <c r="L2068" i="1"/>
  <c r="K2069" i="1"/>
  <c r="L2069" i="1"/>
  <c r="K2070" i="1"/>
  <c r="L2070" i="1"/>
  <c r="K2071" i="1"/>
  <c r="L2071" i="1"/>
  <c r="K2072" i="1"/>
  <c r="L2072" i="1"/>
  <c r="K2073" i="1"/>
  <c r="L2073" i="1"/>
  <c r="K2074" i="1"/>
  <c r="L2074" i="1"/>
  <c r="K2075" i="1"/>
  <c r="L2075" i="1"/>
  <c r="K2076" i="1"/>
  <c r="L2076" i="1"/>
  <c r="K2077" i="1"/>
  <c r="L2077" i="1"/>
  <c r="K2078" i="1"/>
  <c r="L2078" i="1"/>
  <c r="K2079" i="1"/>
  <c r="L2079" i="1"/>
  <c r="K2080" i="1"/>
  <c r="L2080" i="1"/>
  <c r="K2081" i="1"/>
  <c r="L2081" i="1"/>
  <c r="K2082" i="1"/>
  <c r="L2082" i="1"/>
  <c r="K2083" i="1"/>
  <c r="L2083" i="1"/>
  <c r="K2084" i="1"/>
  <c r="L2084" i="1"/>
  <c r="K2085" i="1"/>
  <c r="L2085" i="1"/>
  <c r="K2086" i="1"/>
  <c r="L2086" i="1"/>
  <c r="K2087" i="1"/>
  <c r="L2087" i="1"/>
  <c r="K2088" i="1"/>
  <c r="L2088" i="1"/>
  <c r="K2089" i="1"/>
  <c r="L2089" i="1"/>
  <c r="K2090" i="1"/>
  <c r="L2090" i="1"/>
  <c r="K2091" i="1"/>
  <c r="L2091" i="1"/>
  <c r="K2092" i="1"/>
  <c r="L2092" i="1"/>
  <c r="K2093" i="1"/>
  <c r="L2093" i="1"/>
  <c r="K2094" i="1"/>
  <c r="L2094" i="1"/>
  <c r="K2095" i="1"/>
  <c r="L2095" i="1"/>
  <c r="K2096" i="1"/>
  <c r="L2096" i="1"/>
  <c r="K2097" i="1"/>
  <c r="L2097" i="1"/>
  <c r="K2098" i="1"/>
  <c r="L2098" i="1"/>
  <c r="K2099" i="1"/>
  <c r="L2099" i="1"/>
  <c r="K2100" i="1"/>
  <c r="L2100" i="1"/>
  <c r="K2101" i="1"/>
  <c r="L2101" i="1"/>
  <c r="K2102" i="1"/>
  <c r="L2102" i="1"/>
  <c r="K2103" i="1"/>
  <c r="L2103" i="1"/>
  <c r="K2104" i="1"/>
  <c r="L2104" i="1"/>
  <c r="K2105" i="1"/>
  <c r="L2105" i="1"/>
  <c r="K2106" i="1"/>
  <c r="L2106" i="1"/>
  <c r="K2107" i="1"/>
  <c r="L2107" i="1"/>
  <c r="K2108" i="1"/>
  <c r="L2108" i="1"/>
  <c r="K2109" i="1"/>
  <c r="L2109" i="1"/>
  <c r="K2110" i="1"/>
  <c r="L2110" i="1"/>
  <c r="K2111" i="1"/>
  <c r="L2111" i="1"/>
  <c r="K2112" i="1"/>
  <c r="L2112" i="1"/>
  <c r="K2113" i="1"/>
  <c r="L2113" i="1"/>
  <c r="K2114" i="1"/>
  <c r="L2114" i="1"/>
  <c r="K2115" i="1"/>
  <c r="L2115" i="1"/>
  <c r="K2116" i="1"/>
  <c r="L2116" i="1"/>
  <c r="K2117" i="1"/>
  <c r="L2117" i="1"/>
  <c r="K2118" i="1"/>
  <c r="L2118" i="1"/>
  <c r="K2119" i="1"/>
  <c r="L2119" i="1"/>
  <c r="K2120" i="1"/>
  <c r="L2120" i="1"/>
  <c r="K2121" i="1"/>
  <c r="L2121" i="1"/>
  <c r="K2122" i="1"/>
  <c r="L2122" i="1"/>
  <c r="K2123" i="1"/>
  <c r="L2123" i="1"/>
  <c r="K2124" i="1"/>
  <c r="L2124" i="1"/>
  <c r="K2125" i="1"/>
  <c r="L2125" i="1"/>
  <c r="K2126" i="1"/>
  <c r="L2126" i="1"/>
  <c r="K2127" i="1"/>
  <c r="L2127" i="1"/>
  <c r="K2128" i="1"/>
  <c r="L2128" i="1"/>
  <c r="K2129" i="1"/>
  <c r="L2129" i="1"/>
  <c r="K2130" i="1"/>
  <c r="L2130" i="1"/>
  <c r="K2131" i="1"/>
  <c r="L2131" i="1"/>
  <c r="K2132" i="1"/>
  <c r="L2132" i="1"/>
  <c r="K2133" i="1"/>
  <c r="L2133" i="1"/>
  <c r="K2134" i="1"/>
  <c r="L2134" i="1"/>
  <c r="K2135" i="1"/>
  <c r="L2135" i="1"/>
  <c r="K2136" i="1"/>
  <c r="L2136" i="1"/>
  <c r="K2137" i="1"/>
  <c r="L2137" i="1"/>
  <c r="K2138" i="1"/>
  <c r="L2138" i="1"/>
  <c r="K2139" i="1"/>
  <c r="L2139" i="1"/>
  <c r="K2140" i="1"/>
  <c r="L2140" i="1"/>
  <c r="K2141" i="1"/>
  <c r="L2141" i="1"/>
  <c r="K2142" i="1"/>
  <c r="L2142" i="1"/>
  <c r="K2143" i="1"/>
  <c r="L2143" i="1"/>
  <c r="K2144" i="1"/>
  <c r="L2144" i="1"/>
  <c r="K2145" i="1"/>
  <c r="L2145" i="1"/>
  <c r="K2146" i="1"/>
  <c r="L2146" i="1"/>
  <c r="K2147" i="1"/>
  <c r="L2147" i="1"/>
  <c r="K2148" i="1"/>
  <c r="L2148" i="1"/>
  <c r="K2149" i="1"/>
  <c r="L2149" i="1"/>
  <c r="K2150" i="1"/>
  <c r="L2150" i="1"/>
  <c r="K2151" i="1"/>
  <c r="L2151" i="1"/>
  <c r="K2152" i="1"/>
  <c r="L2152" i="1"/>
  <c r="K2153" i="1"/>
  <c r="L2153" i="1"/>
  <c r="K2154" i="1"/>
  <c r="L2154" i="1"/>
  <c r="K2155" i="1"/>
  <c r="L2155" i="1"/>
  <c r="K2156" i="1"/>
  <c r="L2156" i="1"/>
  <c r="K2157" i="1"/>
  <c r="L2157" i="1"/>
  <c r="K2158" i="1"/>
  <c r="L2158" i="1"/>
  <c r="K2159" i="1"/>
  <c r="L2159" i="1"/>
  <c r="K2160" i="1"/>
  <c r="L2160" i="1"/>
  <c r="K2161" i="1"/>
  <c r="L2161" i="1"/>
  <c r="K2162" i="1"/>
  <c r="L2162" i="1"/>
  <c r="K2163" i="1"/>
  <c r="L2163" i="1"/>
  <c r="K2164" i="1"/>
  <c r="L2164" i="1"/>
  <c r="K2165" i="1"/>
  <c r="L2165" i="1"/>
  <c r="K2166" i="1"/>
  <c r="L2166" i="1"/>
  <c r="K2167" i="1"/>
  <c r="L2167" i="1"/>
  <c r="K2168" i="1"/>
  <c r="L2168" i="1"/>
  <c r="K2169" i="1"/>
  <c r="L2169" i="1"/>
  <c r="K2170" i="1"/>
  <c r="L2170" i="1"/>
  <c r="K2171" i="1"/>
  <c r="L2171" i="1"/>
  <c r="K2172" i="1"/>
  <c r="L2172" i="1"/>
  <c r="K2173" i="1"/>
  <c r="L2173" i="1"/>
  <c r="K2174" i="1"/>
  <c r="L2174" i="1"/>
  <c r="K2175" i="1"/>
  <c r="L2175" i="1"/>
  <c r="K2176" i="1"/>
  <c r="L2176" i="1"/>
  <c r="K2177" i="1"/>
  <c r="L2177" i="1"/>
  <c r="K2178" i="1"/>
  <c r="L2178" i="1"/>
  <c r="K2179" i="1"/>
  <c r="L2179" i="1"/>
  <c r="K2180" i="1"/>
  <c r="L2180" i="1"/>
  <c r="K2181" i="1"/>
  <c r="L2181" i="1"/>
  <c r="K2182" i="1"/>
  <c r="L2182" i="1"/>
  <c r="K2183" i="1"/>
  <c r="L2183" i="1"/>
  <c r="K2184" i="1"/>
  <c r="L2184" i="1"/>
  <c r="K2185" i="1"/>
  <c r="L2185" i="1"/>
  <c r="K2186" i="1"/>
  <c r="L2186" i="1"/>
  <c r="K2187" i="1"/>
  <c r="L2187" i="1"/>
  <c r="K2188" i="1"/>
  <c r="L2188" i="1"/>
  <c r="K2189" i="1"/>
  <c r="L2189" i="1"/>
  <c r="K2190" i="1"/>
  <c r="L2190" i="1"/>
  <c r="K2191" i="1"/>
  <c r="L2191" i="1"/>
  <c r="K2192" i="1"/>
  <c r="L2192" i="1"/>
  <c r="K2193" i="1"/>
  <c r="L2193" i="1"/>
  <c r="K2194" i="1"/>
  <c r="L2194" i="1"/>
  <c r="K2195" i="1"/>
  <c r="L2195" i="1"/>
  <c r="K2196" i="1"/>
  <c r="L2196" i="1"/>
  <c r="K2197" i="1"/>
  <c r="L2197" i="1"/>
  <c r="K2198" i="1"/>
  <c r="L2198" i="1"/>
  <c r="K2199" i="1"/>
  <c r="L2199" i="1"/>
  <c r="K2200" i="1"/>
  <c r="L2200" i="1"/>
  <c r="K2201" i="1"/>
  <c r="L2201" i="1"/>
  <c r="K2202" i="1"/>
  <c r="L2202" i="1"/>
  <c r="K2203" i="1"/>
  <c r="L2203" i="1"/>
  <c r="K2204" i="1"/>
  <c r="L2204" i="1"/>
  <c r="K2205" i="1"/>
  <c r="L2205" i="1"/>
  <c r="K2206" i="1"/>
  <c r="L2206" i="1"/>
  <c r="K2207" i="1"/>
  <c r="L2207" i="1"/>
  <c r="K2208" i="1"/>
  <c r="L2208" i="1"/>
  <c r="K2209" i="1"/>
  <c r="L2209" i="1"/>
  <c r="K2210" i="1"/>
  <c r="L2210" i="1"/>
  <c r="K2211" i="1"/>
  <c r="L2211" i="1"/>
  <c r="K2212" i="1"/>
  <c r="L2212" i="1"/>
  <c r="K2213" i="1"/>
  <c r="L2213" i="1"/>
  <c r="K2214" i="1"/>
  <c r="L2214" i="1"/>
  <c r="K2215" i="1"/>
  <c r="L2215" i="1"/>
  <c r="K2216" i="1"/>
  <c r="L2216" i="1"/>
  <c r="K2217" i="1"/>
  <c r="L2217" i="1"/>
  <c r="K2218" i="1"/>
  <c r="L2218" i="1"/>
  <c r="K2219" i="1"/>
  <c r="L2219" i="1"/>
  <c r="K2220" i="1"/>
  <c r="L2220" i="1"/>
  <c r="K2221" i="1"/>
  <c r="L2221" i="1"/>
  <c r="K2222" i="1"/>
  <c r="L2222" i="1"/>
  <c r="K2223" i="1"/>
  <c r="L2223" i="1"/>
  <c r="K2224" i="1"/>
  <c r="L2224" i="1"/>
  <c r="K2225" i="1"/>
  <c r="L2225" i="1"/>
  <c r="K2226" i="1"/>
  <c r="L2226" i="1"/>
  <c r="K2227" i="1"/>
  <c r="L2227" i="1"/>
  <c r="K2228" i="1"/>
  <c r="L2228" i="1"/>
  <c r="K2229" i="1"/>
  <c r="L2229" i="1"/>
  <c r="K2230" i="1"/>
  <c r="L2230" i="1"/>
  <c r="K2231" i="1"/>
  <c r="L2231" i="1"/>
  <c r="K2232" i="1"/>
  <c r="L2232" i="1"/>
  <c r="K2233" i="1"/>
  <c r="L2233" i="1"/>
  <c r="K2234" i="1"/>
  <c r="L2234" i="1"/>
  <c r="K2235" i="1"/>
  <c r="L2235" i="1"/>
  <c r="K2236" i="1"/>
  <c r="L2236" i="1"/>
  <c r="K2237" i="1"/>
  <c r="L2237" i="1"/>
  <c r="K2238" i="1"/>
  <c r="L2238" i="1"/>
  <c r="K2239" i="1"/>
  <c r="L2239" i="1"/>
  <c r="K2240" i="1"/>
  <c r="L2240" i="1"/>
  <c r="K2241" i="1"/>
  <c r="L2241" i="1"/>
  <c r="K2242" i="1"/>
  <c r="L2242" i="1"/>
  <c r="K2243" i="1"/>
  <c r="L2243" i="1"/>
  <c r="K2244" i="1"/>
  <c r="L2244" i="1"/>
  <c r="K2245" i="1"/>
  <c r="L2245" i="1"/>
  <c r="K2246" i="1"/>
  <c r="L2246" i="1"/>
  <c r="K2247" i="1"/>
  <c r="L2247" i="1"/>
  <c r="K2248" i="1"/>
  <c r="L2248" i="1"/>
  <c r="K2249" i="1"/>
  <c r="L2249" i="1"/>
  <c r="K2250" i="1"/>
  <c r="L2250" i="1"/>
  <c r="K2251" i="1"/>
  <c r="L2251" i="1"/>
  <c r="K2252" i="1"/>
  <c r="L2252" i="1"/>
  <c r="K2253" i="1"/>
  <c r="L2253" i="1"/>
  <c r="K2254" i="1"/>
  <c r="L2254" i="1"/>
  <c r="K2255" i="1"/>
  <c r="L2255" i="1"/>
  <c r="K2256" i="1"/>
  <c r="L2256" i="1"/>
  <c r="K2257" i="1"/>
  <c r="L2257" i="1"/>
  <c r="K2258" i="1"/>
  <c r="L2258" i="1"/>
  <c r="K2259" i="1"/>
  <c r="L2259" i="1"/>
  <c r="K2260" i="1"/>
  <c r="L2260" i="1"/>
  <c r="K2261" i="1"/>
  <c r="L2261" i="1"/>
  <c r="K2262" i="1"/>
  <c r="L2262" i="1"/>
  <c r="K2263" i="1"/>
  <c r="L2263" i="1"/>
  <c r="K2264" i="1"/>
  <c r="L2264" i="1"/>
  <c r="K2265" i="1"/>
  <c r="L2265" i="1"/>
  <c r="K2266" i="1"/>
  <c r="L2266" i="1"/>
  <c r="K2267" i="1"/>
  <c r="L2267" i="1"/>
  <c r="K2268" i="1"/>
  <c r="L2268" i="1"/>
  <c r="K2269" i="1"/>
  <c r="L2269" i="1"/>
  <c r="K2270" i="1"/>
  <c r="L2270" i="1"/>
  <c r="K2271" i="1"/>
  <c r="L2271" i="1"/>
  <c r="K2272" i="1"/>
  <c r="L2272" i="1"/>
  <c r="K2273" i="1"/>
  <c r="L2273" i="1"/>
  <c r="K2274" i="1"/>
  <c r="L2274" i="1"/>
  <c r="K2275" i="1"/>
  <c r="L2275" i="1"/>
  <c r="K2276" i="1"/>
  <c r="L2276" i="1"/>
  <c r="K2277" i="1"/>
  <c r="L2277" i="1"/>
  <c r="K2278" i="1"/>
  <c r="L2278" i="1"/>
  <c r="K2279" i="1"/>
  <c r="L2279" i="1"/>
  <c r="K2280" i="1"/>
  <c r="L2280" i="1"/>
  <c r="K2281" i="1"/>
  <c r="L2281" i="1"/>
  <c r="K2282" i="1"/>
  <c r="L2282" i="1"/>
  <c r="K2283" i="1"/>
  <c r="L2283" i="1"/>
  <c r="K2284" i="1"/>
  <c r="L2284" i="1"/>
  <c r="K2285" i="1"/>
  <c r="L2285" i="1"/>
  <c r="K2286" i="1"/>
  <c r="L2286" i="1"/>
  <c r="K2287" i="1"/>
  <c r="L2287" i="1"/>
  <c r="K2288" i="1"/>
  <c r="L2288" i="1"/>
  <c r="K2289" i="1"/>
  <c r="L2289" i="1"/>
  <c r="K2290" i="1"/>
  <c r="L2290" i="1"/>
  <c r="K2291" i="1"/>
  <c r="L2291" i="1"/>
  <c r="K2292" i="1"/>
  <c r="L2292" i="1"/>
  <c r="K2293" i="1"/>
  <c r="L2293" i="1"/>
  <c r="K2294" i="1"/>
  <c r="L2294" i="1"/>
  <c r="K2295" i="1"/>
  <c r="L2295" i="1"/>
  <c r="K2296" i="1"/>
  <c r="L2296" i="1"/>
  <c r="K2297" i="1"/>
  <c r="L2297" i="1"/>
  <c r="K2298" i="1"/>
  <c r="L2298" i="1"/>
  <c r="K2299" i="1"/>
  <c r="L2299" i="1"/>
  <c r="K2300" i="1"/>
  <c r="L2300" i="1"/>
  <c r="K2301" i="1"/>
  <c r="L2301" i="1"/>
  <c r="K2302" i="1"/>
  <c r="L2302" i="1"/>
  <c r="K2303" i="1"/>
  <c r="L2303" i="1"/>
  <c r="K2304" i="1"/>
  <c r="L2304" i="1"/>
  <c r="K2305" i="1"/>
  <c r="L2305" i="1"/>
  <c r="K2306" i="1"/>
  <c r="L2306" i="1"/>
  <c r="K2307" i="1"/>
  <c r="L2307" i="1"/>
  <c r="K2308" i="1"/>
  <c r="L2308" i="1"/>
  <c r="K2309" i="1"/>
  <c r="L2309" i="1"/>
  <c r="K2310" i="1"/>
  <c r="L2310" i="1"/>
  <c r="K2311" i="1"/>
  <c r="L2311" i="1"/>
  <c r="K2312" i="1"/>
  <c r="L2312" i="1"/>
  <c r="K2313" i="1"/>
  <c r="L2313" i="1"/>
  <c r="K2314" i="1"/>
  <c r="L2314" i="1"/>
  <c r="K2315" i="1"/>
  <c r="L2315" i="1"/>
  <c r="K2316" i="1"/>
  <c r="L2316" i="1"/>
  <c r="K2317" i="1"/>
  <c r="L2317" i="1"/>
  <c r="K2318" i="1"/>
  <c r="L2318" i="1"/>
  <c r="K2319" i="1"/>
  <c r="L2319" i="1"/>
  <c r="K2320" i="1"/>
  <c r="L2320" i="1"/>
  <c r="K2321" i="1"/>
  <c r="L2321" i="1"/>
  <c r="K2322" i="1"/>
  <c r="L2322" i="1"/>
  <c r="K2323" i="1"/>
  <c r="L2323" i="1"/>
  <c r="K2324" i="1"/>
  <c r="L2324" i="1"/>
  <c r="K2325" i="1"/>
  <c r="L2325" i="1"/>
  <c r="K2326" i="1"/>
  <c r="L2326" i="1"/>
  <c r="K2327" i="1"/>
  <c r="L2327" i="1"/>
  <c r="K2328" i="1"/>
  <c r="L2328" i="1"/>
  <c r="K2329" i="1"/>
  <c r="L2329" i="1"/>
  <c r="K2330" i="1"/>
  <c r="L2330" i="1"/>
  <c r="K2331" i="1"/>
  <c r="L2331" i="1"/>
  <c r="K2332" i="1"/>
  <c r="L2332" i="1"/>
  <c r="K2333" i="1"/>
  <c r="L2333" i="1"/>
  <c r="K2334" i="1"/>
  <c r="L2334" i="1"/>
  <c r="K2335" i="1"/>
  <c r="L2335" i="1"/>
  <c r="K2336" i="1"/>
  <c r="L2336" i="1"/>
  <c r="K2337" i="1"/>
  <c r="L2337" i="1"/>
  <c r="K2338" i="1"/>
  <c r="L2338" i="1"/>
  <c r="K2339" i="1"/>
  <c r="L2339" i="1"/>
  <c r="K2340" i="1"/>
  <c r="L2340" i="1"/>
  <c r="K2341" i="1"/>
  <c r="L2341" i="1"/>
  <c r="K2342" i="1"/>
  <c r="L2342" i="1"/>
  <c r="K2343" i="1"/>
  <c r="L2343" i="1"/>
  <c r="K2344" i="1"/>
  <c r="L2344" i="1"/>
  <c r="K2345" i="1"/>
  <c r="L2345" i="1"/>
  <c r="K2346" i="1"/>
  <c r="L2346" i="1"/>
  <c r="K2347" i="1"/>
  <c r="L2347" i="1"/>
  <c r="K2348" i="1"/>
  <c r="L2348" i="1"/>
  <c r="K2349" i="1"/>
  <c r="L2349" i="1"/>
  <c r="K2350" i="1"/>
  <c r="L2350" i="1"/>
  <c r="K2351" i="1"/>
  <c r="L2351" i="1"/>
  <c r="K2352" i="1"/>
  <c r="L2352" i="1"/>
  <c r="K2353" i="1"/>
  <c r="L2353" i="1"/>
  <c r="K2354" i="1"/>
  <c r="L2354" i="1"/>
  <c r="K2355" i="1"/>
  <c r="L2355" i="1"/>
  <c r="K2356" i="1"/>
  <c r="L2356" i="1"/>
  <c r="K2357" i="1"/>
  <c r="L2357" i="1"/>
  <c r="K2358" i="1"/>
  <c r="L2358" i="1"/>
  <c r="K2359" i="1"/>
  <c r="L2359" i="1"/>
  <c r="K2360" i="1"/>
  <c r="L2360" i="1"/>
  <c r="K2361" i="1"/>
  <c r="L2361" i="1"/>
  <c r="K2362" i="1"/>
  <c r="L2362" i="1"/>
  <c r="K2363" i="1"/>
  <c r="L2363" i="1"/>
  <c r="K2364" i="1"/>
  <c r="L2364" i="1"/>
  <c r="K2365" i="1"/>
  <c r="L2365" i="1"/>
  <c r="K2366" i="1"/>
  <c r="L2366" i="1"/>
  <c r="K2367" i="1"/>
  <c r="L2367" i="1"/>
  <c r="K2368" i="1"/>
  <c r="L2368" i="1"/>
  <c r="K2369" i="1"/>
  <c r="L2369" i="1"/>
  <c r="K2370" i="1"/>
  <c r="L2370" i="1"/>
  <c r="K2371" i="1"/>
  <c r="L2371" i="1"/>
  <c r="K2372" i="1"/>
  <c r="L2372" i="1"/>
  <c r="K2373" i="1"/>
  <c r="L2373" i="1"/>
  <c r="K2374" i="1"/>
  <c r="L2374" i="1"/>
  <c r="K2375" i="1"/>
  <c r="L2375" i="1"/>
  <c r="K2376" i="1"/>
  <c r="L2376" i="1"/>
  <c r="K2377" i="1"/>
  <c r="L2377" i="1"/>
  <c r="K2378" i="1"/>
  <c r="L2378" i="1"/>
  <c r="K2379" i="1"/>
  <c r="L2379" i="1"/>
  <c r="K2380" i="1"/>
  <c r="L2380" i="1"/>
  <c r="K2381" i="1"/>
  <c r="L2381" i="1"/>
  <c r="K2382" i="1"/>
  <c r="L2382" i="1"/>
  <c r="K2383" i="1"/>
  <c r="L2383" i="1"/>
  <c r="K2384" i="1"/>
  <c r="L2384" i="1"/>
  <c r="K2385" i="1"/>
  <c r="L2385" i="1"/>
  <c r="K2386" i="1"/>
  <c r="L2386" i="1"/>
  <c r="K2387" i="1"/>
  <c r="L2387" i="1"/>
  <c r="K2388" i="1"/>
  <c r="L2388" i="1"/>
  <c r="K2389" i="1"/>
  <c r="L2389" i="1"/>
  <c r="K2390" i="1"/>
  <c r="L2390" i="1"/>
  <c r="K2391" i="1"/>
  <c r="L2391" i="1"/>
  <c r="K2392" i="1"/>
  <c r="L2392" i="1"/>
  <c r="K2393" i="1"/>
  <c r="L2393" i="1"/>
  <c r="K2394" i="1"/>
  <c r="L2394" i="1"/>
  <c r="K2395" i="1"/>
  <c r="L2395" i="1"/>
  <c r="K2396" i="1"/>
  <c r="L2396" i="1"/>
  <c r="K2397" i="1"/>
  <c r="L2397" i="1"/>
  <c r="K2398" i="1"/>
  <c r="L2398" i="1"/>
  <c r="K2399" i="1"/>
  <c r="L2399" i="1"/>
  <c r="K2400" i="1"/>
  <c r="L2400" i="1"/>
  <c r="K2401" i="1"/>
  <c r="L2401" i="1"/>
  <c r="K2402" i="1"/>
  <c r="L2402" i="1"/>
  <c r="K2403" i="1"/>
  <c r="L2403" i="1"/>
  <c r="K2404" i="1"/>
  <c r="L2404" i="1"/>
  <c r="K2405" i="1"/>
  <c r="L2405" i="1"/>
  <c r="K2406" i="1"/>
  <c r="L2406" i="1"/>
  <c r="K2407" i="1"/>
  <c r="L2407" i="1"/>
  <c r="K2408" i="1"/>
  <c r="L2408" i="1"/>
  <c r="K2409" i="1"/>
  <c r="L2409" i="1"/>
  <c r="K2410" i="1"/>
  <c r="L2410" i="1"/>
  <c r="K2411" i="1"/>
  <c r="L2411" i="1"/>
  <c r="K2412" i="1"/>
  <c r="L2412" i="1"/>
  <c r="K2413" i="1"/>
  <c r="L2413" i="1"/>
  <c r="K2414" i="1"/>
  <c r="L2414" i="1"/>
  <c r="K2415" i="1"/>
  <c r="L2415" i="1"/>
  <c r="K2416" i="1"/>
  <c r="L2416" i="1"/>
  <c r="K2417" i="1"/>
  <c r="L2417" i="1"/>
  <c r="K2418" i="1"/>
  <c r="L2418" i="1"/>
  <c r="K2419" i="1"/>
  <c r="L2419" i="1"/>
  <c r="K2420" i="1"/>
  <c r="L2420" i="1"/>
  <c r="K2421" i="1"/>
  <c r="L2421" i="1"/>
  <c r="K2422" i="1"/>
  <c r="L2422" i="1"/>
  <c r="K2423" i="1"/>
  <c r="L2423" i="1"/>
  <c r="K2424" i="1"/>
  <c r="L2424" i="1"/>
  <c r="K2425" i="1"/>
  <c r="L2425" i="1"/>
  <c r="K2426" i="1"/>
  <c r="L2426" i="1"/>
  <c r="K2427" i="1"/>
  <c r="L2427" i="1"/>
  <c r="K2428" i="1"/>
  <c r="L2428" i="1"/>
  <c r="K2429" i="1"/>
  <c r="L2429" i="1"/>
  <c r="K2430" i="1"/>
  <c r="L2430" i="1"/>
  <c r="K2431" i="1"/>
  <c r="L2431" i="1"/>
  <c r="K2432" i="1"/>
  <c r="L2432" i="1"/>
  <c r="K2433" i="1"/>
  <c r="L2433" i="1"/>
  <c r="K2434" i="1"/>
  <c r="L2434" i="1"/>
  <c r="K2435" i="1"/>
  <c r="L2435" i="1"/>
  <c r="K2436" i="1"/>
  <c r="L2436" i="1"/>
  <c r="K2437" i="1"/>
  <c r="L2437" i="1"/>
  <c r="K2438" i="1"/>
  <c r="L2438" i="1"/>
  <c r="K2439" i="1"/>
  <c r="L2439" i="1"/>
  <c r="K2440" i="1"/>
  <c r="L2440" i="1"/>
  <c r="K2441" i="1"/>
  <c r="L2441" i="1"/>
  <c r="K2442" i="1"/>
  <c r="L2442" i="1"/>
  <c r="K2443" i="1"/>
  <c r="L2443" i="1"/>
  <c r="K2444" i="1"/>
  <c r="L2444" i="1"/>
  <c r="K2445" i="1"/>
  <c r="L2445" i="1"/>
  <c r="K2446" i="1"/>
  <c r="L2446" i="1"/>
  <c r="K2447" i="1"/>
  <c r="L2447" i="1"/>
  <c r="K2448" i="1"/>
  <c r="L2448" i="1"/>
  <c r="K2449" i="1"/>
  <c r="L2449" i="1"/>
  <c r="K2450" i="1"/>
  <c r="L2450" i="1"/>
  <c r="K2451" i="1"/>
  <c r="L2451" i="1"/>
  <c r="K2452" i="1"/>
  <c r="L2452" i="1"/>
  <c r="K2453" i="1"/>
  <c r="L2453" i="1"/>
  <c r="K2454" i="1"/>
  <c r="L2454" i="1"/>
  <c r="K2455" i="1"/>
  <c r="L2455" i="1"/>
  <c r="K2456" i="1"/>
  <c r="L2456" i="1"/>
  <c r="K2457" i="1"/>
  <c r="L2457" i="1"/>
  <c r="K2458" i="1"/>
  <c r="L2458" i="1"/>
  <c r="K2459" i="1"/>
  <c r="L2459" i="1"/>
  <c r="K2460" i="1"/>
  <c r="L2460" i="1"/>
  <c r="K2461" i="1"/>
  <c r="L2461" i="1"/>
  <c r="K2462" i="1"/>
  <c r="L2462" i="1"/>
  <c r="K2463" i="1"/>
  <c r="L2463" i="1"/>
  <c r="K2464" i="1"/>
  <c r="L2464" i="1"/>
  <c r="K2465" i="1"/>
  <c r="L2465" i="1"/>
  <c r="K2466" i="1"/>
  <c r="L2466" i="1"/>
  <c r="K2467" i="1"/>
  <c r="L2467" i="1"/>
  <c r="K2468" i="1"/>
  <c r="L2468" i="1"/>
  <c r="K2469" i="1"/>
  <c r="L2469" i="1"/>
  <c r="K2470" i="1"/>
  <c r="L2470" i="1"/>
  <c r="K2471" i="1"/>
  <c r="L2471" i="1"/>
  <c r="K2472" i="1"/>
  <c r="L2472" i="1"/>
  <c r="K2473" i="1"/>
  <c r="L2473" i="1"/>
  <c r="K2474" i="1"/>
  <c r="L2474" i="1"/>
  <c r="K2475" i="1"/>
  <c r="L2475" i="1"/>
  <c r="K2476" i="1"/>
  <c r="L2476" i="1"/>
  <c r="K2477" i="1"/>
  <c r="L2477" i="1"/>
  <c r="K2478" i="1"/>
  <c r="L2478" i="1"/>
  <c r="K2479" i="1"/>
  <c r="L2479" i="1"/>
  <c r="K2480" i="1"/>
  <c r="L2480" i="1"/>
  <c r="K2481" i="1"/>
  <c r="L2481" i="1"/>
  <c r="K2482" i="1"/>
  <c r="L2482" i="1"/>
  <c r="K2483" i="1"/>
  <c r="L2483" i="1"/>
  <c r="K2484" i="1"/>
  <c r="L2484" i="1"/>
  <c r="K2485" i="1"/>
  <c r="L2485" i="1"/>
  <c r="K2486" i="1"/>
  <c r="L2486" i="1"/>
  <c r="K2487" i="1"/>
  <c r="L2487" i="1"/>
  <c r="K2488" i="1"/>
  <c r="L2488" i="1"/>
  <c r="K2489" i="1"/>
  <c r="L2489" i="1"/>
  <c r="K2490" i="1"/>
  <c r="L2490" i="1"/>
  <c r="K2491" i="1"/>
  <c r="L2491" i="1"/>
  <c r="K2492" i="1"/>
  <c r="L2492" i="1"/>
  <c r="K2493" i="1"/>
  <c r="L2493" i="1"/>
  <c r="K2494" i="1"/>
  <c r="L2494" i="1"/>
  <c r="K2495" i="1"/>
  <c r="L2495" i="1"/>
  <c r="K2496" i="1"/>
  <c r="L2496" i="1"/>
  <c r="K2497" i="1"/>
  <c r="L2497" i="1"/>
  <c r="K2498" i="1"/>
  <c r="L2498" i="1"/>
  <c r="K2499" i="1"/>
  <c r="L2499" i="1"/>
  <c r="AN975" i="1" l="1"/>
  <c r="AN847" i="1"/>
  <c r="AN902" i="1"/>
  <c r="AN277" i="1"/>
  <c r="AN612" i="1"/>
  <c r="AN883" i="1"/>
  <c r="AN411" i="1"/>
  <c r="AN649" i="1"/>
  <c r="AN1024" i="1"/>
  <c r="AN960" i="1"/>
  <c r="AN816" i="1"/>
  <c r="AN288" i="1"/>
  <c r="AN819" i="1"/>
  <c r="AN571" i="1"/>
  <c r="AN323" i="1"/>
  <c r="AN155" i="1"/>
  <c r="AN1011" i="1"/>
  <c r="AN747" i="1"/>
  <c r="AN475" i="1"/>
  <c r="AN275" i="1"/>
  <c r="AN1026" i="1"/>
  <c r="AN962" i="1"/>
  <c r="AN898" i="1"/>
  <c r="AN818" i="1"/>
  <c r="AN730" i="1"/>
  <c r="AN658" i="1"/>
  <c r="AN314" i="1"/>
  <c r="AN250" i="1"/>
  <c r="AN1027" i="1"/>
  <c r="AN707" i="1"/>
  <c r="AN491" i="1"/>
  <c r="AN251" i="1"/>
  <c r="AN1001" i="1"/>
  <c r="AN937" i="1"/>
  <c r="AN873" i="1"/>
  <c r="AN777" i="1"/>
  <c r="AN713" i="1"/>
  <c r="AN625" i="1"/>
  <c r="AN545" i="1"/>
  <c r="AN473" i="1"/>
  <c r="AN409" i="1"/>
  <c r="AN345" i="1"/>
  <c r="AN273" i="1"/>
  <c r="AN1035" i="1"/>
  <c r="AN824" i="1"/>
  <c r="AN744" i="1"/>
  <c r="AN664" i="1"/>
  <c r="AN592" i="1"/>
  <c r="AN504" i="1"/>
  <c r="AN424" i="1"/>
  <c r="AN360" i="1"/>
  <c r="AN296" i="1"/>
  <c r="AN224" i="1"/>
  <c r="AN160" i="1"/>
  <c r="AN96" i="1"/>
  <c r="AN32" i="1"/>
  <c r="AN855" i="1"/>
  <c r="AN767" i="1"/>
  <c r="AN695" i="1"/>
  <c r="AN607" i="1"/>
  <c r="AN527" i="1"/>
  <c r="AN463" i="1"/>
  <c r="AN399" i="1"/>
  <c r="AN335" i="1"/>
  <c r="AN271" i="1"/>
  <c r="AN207" i="1"/>
  <c r="AN143" i="1"/>
  <c r="AN79" i="1"/>
  <c r="AN1006" i="1"/>
  <c r="AN942" i="1"/>
  <c r="AN1029" i="1"/>
  <c r="AN965" i="1"/>
  <c r="AN901" i="1"/>
  <c r="AN757" i="1"/>
  <c r="AN669" i="1"/>
  <c r="AN597" i="1"/>
  <c r="AN533" i="1"/>
  <c r="AN469" i="1"/>
  <c r="AN405" i="1"/>
  <c r="AN341" i="1"/>
  <c r="AN659" i="1"/>
  <c r="AN860" i="1"/>
  <c r="AN780" i="1"/>
  <c r="AN700" i="1"/>
  <c r="AN620" i="1"/>
  <c r="AN444" i="1"/>
  <c r="AN380" i="1"/>
  <c r="AN308" i="1"/>
  <c r="AN244" i="1"/>
  <c r="AN172" i="1"/>
  <c r="AN100" i="1"/>
  <c r="AN28" i="1"/>
  <c r="AN99" i="1"/>
  <c r="AN178" i="1"/>
  <c r="AN114" i="1"/>
  <c r="AN50" i="1"/>
  <c r="AN185" i="1"/>
  <c r="AN121" i="1"/>
  <c r="AN57" i="1"/>
  <c r="AM1056" i="1"/>
  <c r="AN1056" i="1" s="1"/>
  <c r="AM1048" i="1"/>
  <c r="AN1048" i="1" s="1"/>
  <c r="AM1040" i="1"/>
  <c r="AN1040" i="1" s="1"/>
  <c r="AM1032" i="1"/>
  <c r="AN1032" i="1" s="1"/>
  <c r="AM1024" i="1"/>
  <c r="AM1016" i="1"/>
  <c r="AN1016" i="1" s="1"/>
  <c r="AM1008" i="1"/>
  <c r="AN1008" i="1" s="1"/>
  <c r="AM1000" i="1"/>
  <c r="AN1000" i="1" s="1"/>
  <c r="AM992" i="1"/>
  <c r="AN992" i="1" s="1"/>
  <c r="AM984" i="1"/>
  <c r="AN984" i="1" s="1"/>
  <c r="AM976" i="1"/>
  <c r="AN976" i="1" s="1"/>
  <c r="AM968" i="1"/>
  <c r="AN968" i="1" s="1"/>
  <c r="AM960" i="1"/>
  <c r="AM952" i="1"/>
  <c r="AN952" i="1" s="1"/>
  <c r="AM944" i="1"/>
  <c r="AN944" i="1" s="1"/>
  <c r="AM936" i="1"/>
  <c r="AN936" i="1" s="1"/>
  <c r="AM928" i="1"/>
  <c r="AN928" i="1" s="1"/>
  <c r="AM920" i="1"/>
  <c r="AN920" i="1" s="1"/>
  <c r="AM912" i="1"/>
  <c r="AN912" i="1" s="1"/>
  <c r="AM904" i="1"/>
  <c r="AN904" i="1" s="1"/>
  <c r="AM896" i="1"/>
  <c r="AN896" i="1" s="1"/>
  <c r="AM888" i="1"/>
  <c r="AN888" i="1" s="1"/>
  <c r="AM880" i="1"/>
  <c r="AN880" i="1" s="1"/>
  <c r="AM872" i="1"/>
  <c r="AN872" i="1" s="1"/>
  <c r="AM864" i="1"/>
  <c r="AN864" i="1" s="1"/>
  <c r="AM856" i="1"/>
  <c r="AN856" i="1" s="1"/>
  <c r="AM848" i="1"/>
  <c r="AN848" i="1" s="1"/>
  <c r="AM840" i="1"/>
  <c r="AN840" i="1" s="1"/>
  <c r="AM832" i="1"/>
  <c r="AN832" i="1" s="1"/>
  <c r="AM1055" i="1"/>
  <c r="AN1055" i="1" s="1"/>
  <c r="AM1047" i="1"/>
  <c r="AN1047" i="1" s="1"/>
  <c r="AM1039" i="1"/>
  <c r="AN1039" i="1" s="1"/>
  <c r="AM1031" i="1"/>
  <c r="AN1031" i="1" s="1"/>
  <c r="AM1023" i="1"/>
  <c r="AN1023" i="1" s="1"/>
  <c r="AM1015" i="1"/>
  <c r="AN1015" i="1" s="1"/>
  <c r="AM1007" i="1"/>
  <c r="AN1007" i="1" s="1"/>
  <c r="AM999" i="1"/>
  <c r="AN999" i="1" s="1"/>
  <c r="AM991" i="1"/>
  <c r="AN991" i="1" s="1"/>
  <c r="AM983" i="1"/>
  <c r="AN983" i="1" s="1"/>
  <c r="AM975" i="1"/>
  <c r="AM967" i="1"/>
  <c r="AN967" i="1" s="1"/>
  <c r="AM959" i="1"/>
  <c r="AN959" i="1" s="1"/>
  <c r="AM951" i="1"/>
  <c r="AN951" i="1" s="1"/>
  <c r="AM943" i="1"/>
  <c r="AN943" i="1" s="1"/>
  <c r="AM935" i="1"/>
  <c r="AN935" i="1" s="1"/>
  <c r="AM927" i="1"/>
  <c r="AN927" i="1" s="1"/>
  <c r="AM919" i="1"/>
  <c r="AN919" i="1" s="1"/>
  <c r="AM911" i="1"/>
  <c r="AN911" i="1" s="1"/>
  <c r="AM903" i="1"/>
  <c r="AN903" i="1" s="1"/>
  <c r="AM895" i="1"/>
  <c r="AN895" i="1" s="1"/>
  <c r="AM887" i="1"/>
  <c r="AN887" i="1" s="1"/>
  <c r="AM879" i="1"/>
  <c r="AN879" i="1" s="1"/>
  <c r="AM871" i="1"/>
  <c r="AN871" i="1" s="1"/>
  <c r="AM863" i="1"/>
  <c r="AN863" i="1" s="1"/>
  <c r="AM855" i="1"/>
  <c r="AM847" i="1"/>
  <c r="AM839" i="1"/>
  <c r="AN839" i="1" s="1"/>
  <c r="AM831" i="1"/>
  <c r="AN831" i="1" s="1"/>
  <c r="AM823" i="1"/>
  <c r="AN823" i="1" s="1"/>
  <c r="AM815" i="1"/>
  <c r="AN815" i="1" s="1"/>
  <c r="AM807" i="1"/>
  <c r="AN807" i="1" s="1"/>
  <c r="AM799" i="1"/>
  <c r="AN799" i="1" s="1"/>
  <c r="AM791" i="1"/>
  <c r="AN791" i="1" s="1"/>
  <c r="AM783" i="1"/>
  <c r="AN783" i="1" s="1"/>
  <c r="AM775" i="1"/>
  <c r="AN775" i="1" s="1"/>
  <c r="AM767" i="1"/>
  <c r="AM759" i="1"/>
  <c r="AN759" i="1" s="1"/>
  <c r="AM751" i="1"/>
  <c r="AN751" i="1" s="1"/>
  <c r="AM743" i="1"/>
  <c r="AN743" i="1" s="1"/>
  <c r="AM735" i="1"/>
  <c r="AN735" i="1" s="1"/>
  <c r="AM727" i="1"/>
  <c r="AN727" i="1" s="1"/>
  <c r="AM719" i="1"/>
  <c r="AN719" i="1" s="1"/>
  <c r="AM711" i="1"/>
  <c r="AN711" i="1" s="1"/>
  <c r="AM703" i="1"/>
  <c r="AN703" i="1" s="1"/>
  <c r="AM695" i="1"/>
  <c r="AM687" i="1"/>
  <c r="AN687" i="1" s="1"/>
  <c r="AM679" i="1"/>
  <c r="AN679" i="1" s="1"/>
  <c r="AM671" i="1"/>
  <c r="AN671" i="1" s="1"/>
  <c r="AM663" i="1"/>
  <c r="AN663" i="1" s="1"/>
  <c r="AM655" i="1"/>
  <c r="AN655" i="1" s="1"/>
  <c r="AM647" i="1"/>
  <c r="AN647" i="1" s="1"/>
  <c r="AM639" i="1"/>
  <c r="AN639" i="1" s="1"/>
  <c r="AM631" i="1"/>
  <c r="AN631" i="1" s="1"/>
  <c r="AM1054" i="1"/>
  <c r="AN1054" i="1" s="1"/>
  <c r="AM1046" i="1"/>
  <c r="AN1046" i="1" s="1"/>
  <c r="AM1038" i="1"/>
  <c r="AN1038" i="1" s="1"/>
  <c r="AM1030" i="1"/>
  <c r="AN1030" i="1" s="1"/>
  <c r="AM1022" i="1"/>
  <c r="AN1022" i="1" s="1"/>
  <c r="AM1014" i="1"/>
  <c r="AN1014" i="1" s="1"/>
  <c r="AM1006" i="1"/>
  <c r="AM998" i="1"/>
  <c r="AN998" i="1" s="1"/>
  <c r="AM990" i="1"/>
  <c r="AN990" i="1" s="1"/>
  <c r="AM982" i="1"/>
  <c r="AN982" i="1" s="1"/>
  <c r="AM974" i="1"/>
  <c r="AN974" i="1" s="1"/>
  <c r="AM966" i="1"/>
  <c r="AN966" i="1" s="1"/>
  <c r="AM958" i="1"/>
  <c r="AN958" i="1" s="1"/>
  <c r="AM950" i="1"/>
  <c r="AN950" i="1" s="1"/>
  <c r="AM942" i="1"/>
  <c r="AM934" i="1"/>
  <c r="AN934" i="1" s="1"/>
  <c r="AM926" i="1"/>
  <c r="AN926" i="1" s="1"/>
  <c r="AM918" i="1"/>
  <c r="AN918" i="1" s="1"/>
  <c r="AM910" i="1"/>
  <c r="AN910" i="1" s="1"/>
  <c r="AM902" i="1"/>
  <c r="AM894" i="1"/>
  <c r="AN894" i="1" s="1"/>
  <c r="AM886" i="1"/>
  <c r="AN886" i="1" s="1"/>
  <c r="AM878" i="1"/>
  <c r="AN878" i="1" s="1"/>
  <c r="AM870" i="1"/>
  <c r="AN870" i="1" s="1"/>
  <c r="AM862" i="1"/>
  <c r="AN862" i="1" s="1"/>
  <c r="AM854" i="1"/>
  <c r="AN854" i="1" s="1"/>
  <c r="AM846" i="1"/>
  <c r="AN846" i="1" s="1"/>
  <c r="AM838" i="1"/>
  <c r="AN838" i="1" s="1"/>
  <c r="AM830" i="1"/>
  <c r="AN830" i="1" s="1"/>
  <c r="AM822" i="1"/>
  <c r="AN822" i="1" s="1"/>
  <c r="AM814" i="1"/>
  <c r="AN814" i="1" s="1"/>
  <c r="AM806" i="1"/>
  <c r="AN806" i="1" s="1"/>
  <c r="AM798" i="1"/>
  <c r="AN798" i="1" s="1"/>
  <c r="AM790" i="1"/>
  <c r="AN790" i="1" s="1"/>
  <c r="AM782" i="1"/>
  <c r="AN782" i="1" s="1"/>
  <c r="AM774" i="1"/>
  <c r="AN774" i="1" s="1"/>
  <c r="AM766" i="1"/>
  <c r="AN766" i="1" s="1"/>
  <c r="AM758" i="1"/>
  <c r="AN758" i="1" s="1"/>
  <c r="AM750" i="1"/>
  <c r="AN750" i="1" s="1"/>
  <c r="AM742" i="1"/>
  <c r="AN742" i="1" s="1"/>
  <c r="AM734" i="1"/>
  <c r="AN734" i="1" s="1"/>
  <c r="AM726" i="1"/>
  <c r="AN726" i="1" s="1"/>
  <c r="AM718" i="1"/>
  <c r="AN718" i="1" s="1"/>
  <c r="AM710" i="1"/>
  <c r="AN710" i="1" s="1"/>
  <c r="AM702" i="1"/>
  <c r="AN702" i="1" s="1"/>
  <c r="AM694" i="1"/>
  <c r="AN694" i="1" s="1"/>
  <c r="AM686" i="1"/>
  <c r="AN686" i="1" s="1"/>
  <c r="AM678" i="1"/>
  <c r="AN678" i="1" s="1"/>
  <c r="AM670" i="1"/>
  <c r="AN670" i="1" s="1"/>
  <c r="AM662" i="1"/>
  <c r="AN662" i="1" s="1"/>
  <c r="AM654" i="1"/>
  <c r="AN654" i="1" s="1"/>
  <c r="AM646" i="1"/>
  <c r="AN646" i="1" s="1"/>
  <c r="AM638" i="1"/>
  <c r="AN638" i="1" s="1"/>
  <c r="AM630" i="1"/>
  <c r="AN630" i="1" s="1"/>
  <c r="AM622" i="1"/>
  <c r="AN622" i="1" s="1"/>
  <c r="AM614" i="1"/>
  <c r="AN614" i="1" s="1"/>
  <c r="AM606" i="1"/>
  <c r="AN606" i="1" s="1"/>
  <c r="AM598" i="1"/>
  <c r="AN598" i="1" s="1"/>
  <c r="AM590" i="1"/>
  <c r="AN590" i="1" s="1"/>
  <c r="AM582" i="1"/>
  <c r="AN582" i="1" s="1"/>
  <c r="AM1053" i="1"/>
  <c r="AN1053" i="1" s="1"/>
  <c r="AM1045" i="1"/>
  <c r="AN1045" i="1" s="1"/>
  <c r="AM1037" i="1"/>
  <c r="AN1037" i="1" s="1"/>
  <c r="AM1029" i="1"/>
  <c r="AM1021" i="1"/>
  <c r="AN1021" i="1" s="1"/>
  <c r="AM1013" i="1"/>
  <c r="AN1013" i="1" s="1"/>
  <c r="AM1005" i="1"/>
  <c r="AN1005" i="1" s="1"/>
  <c r="AM997" i="1"/>
  <c r="AN997" i="1" s="1"/>
  <c r="AM989" i="1"/>
  <c r="AN989" i="1" s="1"/>
  <c r="AM981" i="1"/>
  <c r="AN981" i="1" s="1"/>
  <c r="AM973" i="1"/>
  <c r="AN973" i="1" s="1"/>
  <c r="AM965" i="1"/>
  <c r="AM957" i="1"/>
  <c r="AN957" i="1" s="1"/>
  <c r="AM949" i="1"/>
  <c r="AN949" i="1" s="1"/>
  <c r="AM941" i="1"/>
  <c r="AN941" i="1" s="1"/>
  <c r="AM933" i="1"/>
  <c r="AN933" i="1" s="1"/>
  <c r="AM925" i="1"/>
  <c r="AN925" i="1" s="1"/>
  <c r="AM917" i="1"/>
  <c r="AN917" i="1" s="1"/>
  <c r="AM909" i="1"/>
  <c r="AN909" i="1" s="1"/>
  <c r="AM901" i="1"/>
  <c r="AM893" i="1"/>
  <c r="AN893" i="1" s="1"/>
  <c r="AM885" i="1"/>
  <c r="AN885" i="1" s="1"/>
  <c r="AM877" i="1"/>
  <c r="AN877" i="1" s="1"/>
  <c r="AM869" i="1"/>
  <c r="AN869" i="1" s="1"/>
  <c r="AM861" i="1"/>
  <c r="AN861" i="1" s="1"/>
  <c r="AM853" i="1"/>
  <c r="AN853" i="1" s="1"/>
  <c r="AM845" i="1"/>
  <c r="AN845" i="1" s="1"/>
  <c r="AM837" i="1"/>
  <c r="AN837" i="1" s="1"/>
  <c r="AM829" i="1"/>
  <c r="AN829" i="1" s="1"/>
  <c r="AM1060" i="1"/>
  <c r="AN1060" i="1" s="1"/>
  <c r="AM1052" i="1"/>
  <c r="AN1052" i="1" s="1"/>
  <c r="AM1044" i="1"/>
  <c r="AN1044" i="1" s="1"/>
  <c r="AM1036" i="1"/>
  <c r="AN1036" i="1" s="1"/>
  <c r="AM1028" i="1"/>
  <c r="AN1028" i="1" s="1"/>
  <c r="AM1020" i="1"/>
  <c r="AN1020" i="1" s="1"/>
  <c r="AM1012" i="1"/>
  <c r="AN1012" i="1" s="1"/>
  <c r="AM1004" i="1"/>
  <c r="AN1004" i="1" s="1"/>
  <c r="AM996" i="1"/>
  <c r="AN996" i="1" s="1"/>
  <c r="AM988" i="1"/>
  <c r="AN988" i="1" s="1"/>
  <c r="AM980" i="1"/>
  <c r="AN980" i="1" s="1"/>
  <c r="AM972" i="1"/>
  <c r="AN972" i="1" s="1"/>
  <c r="AM964" i="1"/>
  <c r="AN964" i="1" s="1"/>
  <c r="AM956" i="1"/>
  <c r="AN956" i="1" s="1"/>
  <c r="AM948" i="1"/>
  <c r="AN948" i="1" s="1"/>
  <c r="AM940" i="1"/>
  <c r="AN940" i="1" s="1"/>
  <c r="AM932" i="1"/>
  <c r="AN932" i="1" s="1"/>
  <c r="AM924" i="1"/>
  <c r="AN924" i="1" s="1"/>
  <c r="AM916" i="1"/>
  <c r="AN916" i="1" s="1"/>
  <c r="AM908" i="1"/>
  <c r="AN908" i="1" s="1"/>
  <c r="AM900" i="1"/>
  <c r="AN900" i="1" s="1"/>
  <c r="AM892" i="1"/>
  <c r="AN892" i="1" s="1"/>
  <c r="AM884" i="1"/>
  <c r="AN884" i="1" s="1"/>
  <c r="AM876" i="1"/>
  <c r="AN876" i="1" s="1"/>
  <c r="AM868" i="1"/>
  <c r="AN868" i="1" s="1"/>
  <c r="AM860" i="1"/>
  <c r="AM852" i="1"/>
  <c r="AN852" i="1" s="1"/>
  <c r="AM844" i="1"/>
  <c r="AN844" i="1" s="1"/>
  <c r="AM836" i="1"/>
  <c r="AN836" i="1" s="1"/>
  <c r="AM828" i="1"/>
  <c r="AN828" i="1" s="1"/>
  <c r="AM820" i="1"/>
  <c r="AN820" i="1" s="1"/>
  <c r="AM812" i="1"/>
  <c r="AN812" i="1" s="1"/>
  <c r="AM804" i="1"/>
  <c r="AN804" i="1" s="1"/>
  <c r="AM796" i="1"/>
  <c r="AN796" i="1" s="1"/>
  <c r="AM788" i="1"/>
  <c r="AN788" i="1" s="1"/>
  <c r="AM780" i="1"/>
  <c r="AM772" i="1"/>
  <c r="AN772" i="1" s="1"/>
  <c r="AM764" i="1"/>
  <c r="AN764" i="1" s="1"/>
  <c r="AM756" i="1"/>
  <c r="AN756" i="1" s="1"/>
  <c r="AM748" i="1"/>
  <c r="AN748" i="1" s="1"/>
  <c r="AM740" i="1"/>
  <c r="AN740" i="1" s="1"/>
  <c r="AM732" i="1"/>
  <c r="AN732" i="1" s="1"/>
  <c r="AM724" i="1"/>
  <c r="AN724" i="1" s="1"/>
  <c r="AM716" i="1"/>
  <c r="AN716" i="1" s="1"/>
  <c r="AM708" i="1"/>
  <c r="AN708" i="1" s="1"/>
  <c r="AM700" i="1"/>
  <c r="AM1059" i="1"/>
  <c r="AN1059" i="1" s="1"/>
  <c r="AM1051" i="1"/>
  <c r="AN1051" i="1" s="1"/>
  <c r="AM1043" i="1"/>
  <c r="AN1043" i="1" s="1"/>
  <c r="AM1035" i="1"/>
  <c r="AM1027" i="1"/>
  <c r="AM1019" i="1"/>
  <c r="AN1019" i="1" s="1"/>
  <c r="AM1011" i="1"/>
  <c r="AM1003" i="1"/>
  <c r="AN1003" i="1" s="1"/>
  <c r="AM995" i="1"/>
  <c r="AN995" i="1" s="1"/>
  <c r="AM987" i="1"/>
  <c r="AN987" i="1" s="1"/>
  <c r="AM979" i="1"/>
  <c r="AN979" i="1" s="1"/>
  <c r="AM971" i="1"/>
  <c r="AN971" i="1" s="1"/>
  <c r="AM963" i="1"/>
  <c r="AN963" i="1" s="1"/>
  <c r="AM955" i="1"/>
  <c r="AN955" i="1" s="1"/>
  <c r="AM947" i="1"/>
  <c r="AN947" i="1" s="1"/>
  <c r="AM939" i="1"/>
  <c r="AN939" i="1" s="1"/>
  <c r="AM931" i="1"/>
  <c r="AN931" i="1" s="1"/>
  <c r="AM923" i="1"/>
  <c r="AN923" i="1" s="1"/>
  <c r="AM915" i="1"/>
  <c r="AN915" i="1" s="1"/>
  <c r="AM907" i="1"/>
  <c r="AN907" i="1" s="1"/>
  <c r="AM899" i="1"/>
  <c r="AN899" i="1" s="1"/>
  <c r="AM891" i="1"/>
  <c r="AN891" i="1" s="1"/>
  <c r="AM883" i="1"/>
  <c r="AM875" i="1"/>
  <c r="AN875" i="1" s="1"/>
  <c r="AM867" i="1"/>
  <c r="AN867" i="1" s="1"/>
  <c r="AM859" i="1"/>
  <c r="AN859" i="1" s="1"/>
  <c r="AM851" i="1"/>
  <c r="AN851" i="1" s="1"/>
  <c r="AM843" i="1"/>
  <c r="AN843" i="1" s="1"/>
  <c r="AM835" i="1"/>
  <c r="AN835" i="1" s="1"/>
  <c r="AM827" i="1"/>
  <c r="AN827" i="1" s="1"/>
  <c r="AM819" i="1"/>
  <c r="AM811" i="1"/>
  <c r="AN811" i="1" s="1"/>
  <c r="AM803" i="1"/>
  <c r="AN803" i="1" s="1"/>
  <c r="AM795" i="1"/>
  <c r="AN795" i="1" s="1"/>
  <c r="AM787" i="1"/>
  <c r="AN787" i="1" s="1"/>
  <c r="AM779" i="1"/>
  <c r="AN779" i="1" s="1"/>
  <c r="AM771" i="1"/>
  <c r="AN771" i="1" s="1"/>
  <c r="AM763" i="1"/>
  <c r="AN763" i="1" s="1"/>
  <c r="AM755" i="1"/>
  <c r="AN755" i="1" s="1"/>
  <c r="AM747" i="1"/>
  <c r="AM739" i="1"/>
  <c r="AN739" i="1" s="1"/>
  <c r="AM731" i="1"/>
  <c r="AN731" i="1" s="1"/>
  <c r="AM723" i="1"/>
  <c r="AN723" i="1" s="1"/>
  <c r="AM715" i="1"/>
  <c r="AN715" i="1" s="1"/>
  <c r="AM707" i="1"/>
  <c r="AM699" i="1"/>
  <c r="AN699" i="1" s="1"/>
  <c r="AM1058" i="1"/>
  <c r="AN1058" i="1" s="1"/>
  <c r="AM1050" i="1"/>
  <c r="AN1050" i="1" s="1"/>
  <c r="AM1042" i="1"/>
  <c r="AN1042" i="1" s="1"/>
  <c r="AM1034" i="1"/>
  <c r="AN1034" i="1" s="1"/>
  <c r="AM1026" i="1"/>
  <c r="AM1018" i="1"/>
  <c r="AN1018" i="1" s="1"/>
  <c r="AM1010" i="1"/>
  <c r="AN1010" i="1" s="1"/>
  <c r="AM1002" i="1"/>
  <c r="AN1002" i="1" s="1"/>
  <c r="AM994" i="1"/>
  <c r="AN994" i="1" s="1"/>
  <c r="AM986" i="1"/>
  <c r="AN986" i="1" s="1"/>
  <c r="AM978" i="1"/>
  <c r="AN978" i="1" s="1"/>
  <c r="AM970" i="1"/>
  <c r="AN970" i="1" s="1"/>
  <c r="AM962" i="1"/>
  <c r="AM954" i="1"/>
  <c r="AN954" i="1" s="1"/>
  <c r="AM946" i="1"/>
  <c r="AN946" i="1" s="1"/>
  <c r="AM938" i="1"/>
  <c r="AN938" i="1" s="1"/>
  <c r="AM930" i="1"/>
  <c r="AN930" i="1" s="1"/>
  <c r="AM922" i="1"/>
  <c r="AN922" i="1" s="1"/>
  <c r="AM914" i="1"/>
  <c r="AN914" i="1" s="1"/>
  <c r="AM906" i="1"/>
  <c r="AN906" i="1" s="1"/>
  <c r="AM898" i="1"/>
  <c r="AM890" i="1"/>
  <c r="AN890" i="1" s="1"/>
  <c r="AM882" i="1"/>
  <c r="AN882" i="1" s="1"/>
  <c r="AM874" i="1"/>
  <c r="AN874" i="1" s="1"/>
  <c r="AM866" i="1"/>
  <c r="AN866" i="1" s="1"/>
  <c r="AM858" i="1"/>
  <c r="AN858" i="1" s="1"/>
  <c r="AM850" i="1"/>
  <c r="AN850" i="1" s="1"/>
  <c r="AM842" i="1"/>
  <c r="AN842" i="1" s="1"/>
  <c r="AM834" i="1"/>
  <c r="AN834" i="1" s="1"/>
  <c r="AM826" i="1"/>
  <c r="AN826" i="1" s="1"/>
  <c r="AM818" i="1"/>
  <c r="AM810" i="1"/>
  <c r="AN810" i="1" s="1"/>
  <c r="AM802" i="1"/>
  <c r="AN802" i="1" s="1"/>
  <c r="AM794" i="1"/>
  <c r="AN794" i="1" s="1"/>
  <c r="AM786" i="1"/>
  <c r="AN786" i="1" s="1"/>
  <c r="AM778" i="1"/>
  <c r="AN778" i="1" s="1"/>
  <c r="AM770" i="1"/>
  <c r="AN770" i="1" s="1"/>
  <c r="AM762" i="1"/>
  <c r="AN762" i="1" s="1"/>
  <c r="AM754" i="1"/>
  <c r="AN754" i="1" s="1"/>
  <c r="AM746" i="1"/>
  <c r="AN746" i="1" s="1"/>
  <c r="AM738" i="1"/>
  <c r="AN738" i="1" s="1"/>
  <c r="AM730" i="1"/>
  <c r="AM722" i="1"/>
  <c r="AN722" i="1" s="1"/>
  <c r="AM714" i="1"/>
  <c r="AN714" i="1" s="1"/>
  <c r="AM706" i="1"/>
  <c r="AN706" i="1" s="1"/>
  <c r="AM698" i="1"/>
  <c r="AN698" i="1" s="1"/>
  <c r="AM690" i="1"/>
  <c r="AN690" i="1" s="1"/>
  <c r="AM682" i="1"/>
  <c r="AN682" i="1" s="1"/>
  <c r="AM674" i="1"/>
  <c r="AN674" i="1" s="1"/>
  <c r="AM666" i="1"/>
  <c r="AN666" i="1" s="1"/>
  <c r="AM658" i="1"/>
  <c r="AM650" i="1"/>
  <c r="AN650" i="1" s="1"/>
  <c r="AM642" i="1"/>
  <c r="AN642" i="1" s="1"/>
  <c r="AM634" i="1"/>
  <c r="AN634" i="1" s="1"/>
  <c r="AM626" i="1"/>
  <c r="AN626" i="1" s="1"/>
  <c r="AM618" i="1"/>
  <c r="AN618" i="1" s="1"/>
  <c r="AM610" i="1"/>
  <c r="AN610" i="1" s="1"/>
  <c r="AM1057" i="1"/>
  <c r="AN1057" i="1" s="1"/>
  <c r="AM1049" i="1"/>
  <c r="AN1049" i="1" s="1"/>
  <c r="AM1041" i="1"/>
  <c r="AN1041" i="1" s="1"/>
  <c r="AM1033" i="1"/>
  <c r="AN1033" i="1" s="1"/>
  <c r="AM1025" i="1"/>
  <c r="AN1025" i="1" s="1"/>
  <c r="AM1017" i="1"/>
  <c r="AN1017" i="1" s="1"/>
  <c r="AM1009" i="1"/>
  <c r="AN1009" i="1" s="1"/>
  <c r="AM1001" i="1"/>
  <c r="AM993" i="1"/>
  <c r="AN993" i="1" s="1"/>
  <c r="AM985" i="1"/>
  <c r="AN985" i="1" s="1"/>
  <c r="AM977" i="1"/>
  <c r="AN977" i="1" s="1"/>
  <c r="AM969" i="1"/>
  <c r="AN969" i="1" s="1"/>
  <c r="AM961" i="1"/>
  <c r="AN961" i="1" s="1"/>
  <c r="AM953" i="1"/>
  <c r="AN953" i="1" s="1"/>
  <c r="AM945" i="1"/>
  <c r="AN945" i="1" s="1"/>
  <c r="AM937" i="1"/>
  <c r="AM929" i="1"/>
  <c r="AN929" i="1" s="1"/>
  <c r="AM921" i="1"/>
  <c r="AN921" i="1" s="1"/>
  <c r="AM913" i="1"/>
  <c r="AN913" i="1" s="1"/>
  <c r="AM905" i="1"/>
  <c r="AN905" i="1" s="1"/>
  <c r="AM897" i="1"/>
  <c r="AN897" i="1" s="1"/>
  <c r="AM889" i="1"/>
  <c r="AN889" i="1" s="1"/>
  <c r="AM881" i="1"/>
  <c r="AN881" i="1" s="1"/>
  <c r="AM873" i="1"/>
  <c r="AM865" i="1"/>
  <c r="AN865" i="1" s="1"/>
  <c r="AM857" i="1"/>
  <c r="AN857" i="1" s="1"/>
  <c r="AM849" i="1"/>
  <c r="AN849" i="1" s="1"/>
  <c r="AM841" i="1"/>
  <c r="AN841" i="1" s="1"/>
  <c r="AM833" i="1"/>
  <c r="AN833" i="1" s="1"/>
  <c r="AM825" i="1"/>
  <c r="AN825" i="1" s="1"/>
  <c r="AM817" i="1"/>
  <c r="AN817" i="1" s="1"/>
  <c r="AM809" i="1"/>
  <c r="AN809" i="1" s="1"/>
  <c r="AM801" i="1"/>
  <c r="AN801" i="1" s="1"/>
  <c r="AM793" i="1"/>
  <c r="AN793" i="1" s="1"/>
  <c r="AM785" i="1"/>
  <c r="AN785" i="1" s="1"/>
  <c r="AM777" i="1"/>
  <c r="AM769" i="1"/>
  <c r="AN769" i="1" s="1"/>
  <c r="AM761" i="1"/>
  <c r="AN761" i="1" s="1"/>
  <c r="AM753" i="1"/>
  <c r="AN753" i="1" s="1"/>
  <c r="AM745" i="1"/>
  <c r="AN745" i="1" s="1"/>
  <c r="AM737" i="1"/>
  <c r="AN737" i="1" s="1"/>
  <c r="AM729" i="1"/>
  <c r="AN729" i="1" s="1"/>
  <c r="AM721" i="1"/>
  <c r="AN721" i="1" s="1"/>
  <c r="AM713" i="1"/>
  <c r="AM705" i="1"/>
  <c r="AN705" i="1" s="1"/>
  <c r="AM697" i="1"/>
  <c r="AN697" i="1" s="1"/>
  <c r="AM689" i="1"/>
  <c r="AN689" i="1" s="1"/>
  <c r="AM681" i="1"/>
  <c r="AN681" i="1" s="1"/>
  <c r="AM673" i="1"/>
  <c r="AN673" i="1" s="1"/>
  <c r="AM665" i="1"/>
  <c r="AN665" i="1" s="1"/>
  <c r="AM657" i="1"/>
  <c r="AN657" i="1" s="1"/>
  <c r="AM649" i="1"/>
  <c r="AM641" i="1"/>
  <c r="AN641" i="1" s="1"/>
  <c r="AM633" i="1"/>
  <c r="AN633" i="1" s="1"/>
  <c r="AM625" i="1"/>
  <c r="AM617" i="1"/>
  <c r="AN617" i="1" s="1"/>
  <c r="AM609" i="1"/>
  <c r="AN609" i="1" s="1"/>
  <c r="AM601" i="1"/>
  <c r="AN601" i="1" s="1"/>
  <c r="AM593" i="1"/>
  <c r="AN593" i="1" s="1"/>
  <c r="AM824" i="1"/>
  <c r="AM816" i="1"/>
  <c r="AM808" i="1"/>
  <c r="AN808" i="1" s="1"/>
  <c r="AM800" i="1"/>
  <c r="AN800" i="1" s="1"/>
  <c r="AM792" i="1"/>
  <c r="AN792" i="1" s="1"/>
  <c r="AM784" i="1"/>
  <c r="AN784" i="1" s="1"/>
  <c r="AM776" i="1"/>
  <c r="AN776" i="1" s="1"/>
  <c r="AM768" i="1"/>
  <c r="AN768" i="1" s="1"/>
  <c r="AM760" i="1"/>
  <c r="AN760" i="1" s="1"/>
  <c r="AM752" i="1"/>
  <c r="AN752" i="1" s="1"/>
  <c r="AM744" i="1"/>
  <c r="AM736" i="1"/>
  <c r="AN736" i="1" s="1"/>
  <c r="AM728" i="1"/>
  <c r="AN728" i="1" s="1"/>
  <c r="AM720" i="1"/>
  <c r="AN720" i="1" s="1"/>
  <c r="AM712" i="1"/>
  <c r="AN712" i="1" s="1"/>
  <c r="AM704" i="1"/>
  <c r="AN704" i="1" s="1"/>
  <c r="AM696" i="1"/>
  <c r="AN696" i="1" s="1"/>
  <c r="AM688" i="1"/>
  <c r="AN688" i="1" s="1"/>
  <c r="AM680" i="1"/>
  <c r="AN680" i="1" s="1"/>
  <c r="AM672" i="1"/>
  <c r="AN672" i="1" s="1"/>
  <c r="AM664" i="1"/>
  <c r="AM656" i="1"/>
  <c r="AN656" i="1" s="1"/>
  <c r="AM648" i="1"/>
  <c r="AN648" i="1" s="1"/>
  <c r="AM640" i="1"/>
  <c r="AN640" i="1" s="1"/>
  <c r="AM632" i="1"/>
  <c r="AN632" i="1" s="1"/>
  <c r="AM624" i="1"/>
  <c r="AN624" i="1" s="1"/>
  <c r="AM616" i="1"/>
  <c r="AN616" i="1" s="1"/>
  <c r="AM608" i="1"/>
  <c r="AN608" i="1" s="1"/>
  <c r="AM600" i="1"/>
  <c r="AN600" i="1" s="1"/>
  <c r="AM592" i="1"/>
  <c r="AM584" i="1"/>
  <c r="AN584" i="1" s="1"/>
  <c r="AM576" i="1"/>
  <c r="AN576" i="1" s="1"/>
  <c r="AM568" i="1"/>
  <c r="AN568" i="1" s="1"/>
  <c r="AM560" i="1"/>
  <c r="AN560" i="1" s="1"/>
  <c r="AM552" i="1"/>
  <c r="AN552" i="1" s="1"/>
  <c r="AM544" i="1"/>
  <c r="AN544" i="1" s="1"/>
  <c r="AM536" i="1"/>
  <c r="AN536" i="1" s="1"/>
  <c r="AM528" i="1"/>
  <c r="AN528" i="1" s="1"/>
  <c r="AM520" i="1"/>
  <c r="AN520" i="1" s="1"/>
  <c r="AM512" i="1"/>
  <c r="AN512" i="1" s="1"/>
  <c r="AM504" i="1"/>
  <c r="AM496" i="1"/>
  <c r="AN496" i="1" s="1"/>
  <c r="AM488" i="1"/>
  <c r="AN488" i="1" s="1"/>
  <c r="AM480" i="1"/>
  <c r="AN480" i="1" s="1"/>
  <c r="AM472" i="1"/>
  <c r="AN472" i="1" s="1"/>
  <c r="AM464" i="1"/>
  <c r="AN464" i="1" s="1"/>
  <c r="AM456" i="1"/>
  <c r="AN456" i="1" s="1"/>
  <c r="AM448" i="1"/>
  <c r="AN448" i="1" s="1"/>
  <c r="AM440" i="1"/>
  <c r="AN440" i="1" s="1"/>
  <c r="AM432" i="1"/>
  <c r="AN432" i="1" s="1"/>
  <c r="AM424" i="1"/>
  <c r="AM416" i="1"/>
  <c r="AN416" i="1" s="1"/>
  <c r="AM408" i="1"/>
  <c r="AN408" i="1" s="1"/>
  <c r="AM400" i="1"/>
  <c r="AN400" i="1" s="1"/>
  <c r="AM392" i="1"/>
  <c r="AN392" i="1" s="1"/>
  <c r="AM384" i="1"/>
  <c r="AN384" i="1" s="1"/>
  <c r="AM376" i="1"/>
  <c r="AN376" i="1" s="1"/>
  <c r="AM368" i="1"/>
  <c r="AN368" i="1" s="1"/>
  <c r="AM360" i="1"/>
  <c r="AM352" i="1"/>
  <c r="AN352" i="1" s="1"/>
  <c r="AM344" i="1"/>
  <c r="AN344" i="1" s="1"/>
  <c r="AM336" i="1"/>
  <c r="AN336" i="1" s="1"/>
  <c r="AM328" i="1"/>
  <c r="AN328" i="1" s="1"/>
  <c r="AM320" i="1"/>
  <c r="AN320" i="1" s="1"/>
  <c r="AM312" i="1"/>
  <c r="AN312" i="1" s="1"/>
  <c r="AM304" i="1"/>
  <c r="AN304" i="1" s="1"/>
  <c r="AM296" i="1"/>
  <c r="AM288" i="1"/>
  <c r="AM280" i="1"/>
  <c r="AN280" i="1" s="1"/>
  <c r="AM272" i="1"/>
  <c r="AN272" i="1" s="1"/>
  <c r="AM264" i="1"/>
  <c r="AN264" i="1" s="1"/>
  <c r="AM256" i="1"/>
  <c r="AN256" i="1" s="1"/>
  <c r="AM248" i="1"/>
  <c r="AN248" i="1" s="1"/>
  <c r="AM240" i="1"/>
  <c r="AN240" i="1" s="1"/>
  <c r="AM232" i="1"/>
  <c r="AN232" i="1" s="1"/>
  <c r="AM224" i="1"/>
  <c r="AM216" i="1"/>
  <c r="AN216" i="1" s="1"/>
  <c r="AM208" i="1"/>
  <c r="AN208" i="1" s="1"/>
  <c r="AM200" i="1"/>
  <c r="AN200" i="1" s="1"/>
  <c r="AM192" i="1"/>
  <c r="AN192" i="1" s="1"/>
  <c r="AM184" i="1"/>
  <c r="AN184" i="1" s="1"/>
  <c r="AM176" i="1"/>
  <c r="AN176" i="1" s="1"/>
  <c r="AM168" i="1"/>
  <c r="AN168" i="1" s="1"/>
  <c r="AM160" i="1"/>
  <c r="AM152" i="1"/>
  <c r="AN152" i="1" s="1"/>
  <c r="AM144" i="1"/>
  <c r="AN144" i="1" s="1"/>
  <c r="AM136" i="1"/>
  <c r="AN136" i="1" s="1"/>
  <c r="AM128" i="1"/>
  <c r="AN128" i="1" s="1"/>
  <c r="AM120" i="1"/>
  <c r="AN120" i="1" s="1"/>
  <c r="AM112" i="1"/>
  <c r="AN112" i="1" s="1"/>
  <c r="AM104" i="1"/>
  <c r="AN104" i="1" s="1"/>
  <c r="AM96" i="1"/>
  <c r="AM88" i="1"/>
  <c r="AN88" i="1" s="1"/>
  <c r="AM80" i="1"/>
  <c r="AN80" i="1" s="1"/>
  <c r="AM72" i="1"/>
  <c r="AN72" i="1" s="1"/>
  <c r="AM64" i="1"/>
  <c r="AN64" i="1" s="1"/>
  <c r="AM56" i="1"/>
  <c r="AN56" i="1" s="1"/>
  <c r="AM48" i="1"/>
  <c r="AN48" i="1" s="1"/>
  <c r="AM40" i="1"/>
  <c r="AN40" i="1" s="1"/>
  <c r="AM32" i="1"/>
  <c r="AM24" i="1"/>
  <c r="AN24" i="1" s="1"/>
  <c r="AM16" i="1"/>
  <c r="AN16" i="1" s="1"/>
  <c r="AM623" i="1"/>
  <c r="AN623" i="1" s="1"/>
  <c r="AM615" i="1"/>
  <c r="AN615" i="1" s="1"/>
  <c r="AM607" i="1"/>
  <c r="AM599" i="1"/>
  <c r="AN599" i="1" s="1"/>
  <c r="AM591" i="1"/>
  <c r="AN591" i="1" s="1"/>
  <c r="AM583" i="1"/>
  <c r="AN583" i="1" s="1"/>
  <c r="AM575" i="1"/>
  <c r="AN575" i="1" s="1"/>
  <c r="AM567" i="1"/>
  <c r="AN567" i="1" s="1"/>
  <c r="AM559" i="1"/>
  <c r="AN559" i="1" s="1"/>
  <c r="AM551" i="1"/>
  <c r="AN551" i="1" s="1"/>
  <c r="AM543" i="1"/>
  <c r="AN543" i="1" s="1"/>
  <c r="AM535" i="1"/>
  <c r="AN535" i="1" s="1"/>
  <c r="AM527" i="1"/>
  <c r="AM519" i="1"/>
  <c r="AN519" i="1" s="1"/>
  <c r="AM511" i="1"/>
  <c r="AN511" i="1" s="1"/>
  <c r="AM503" i="1"/>
  <c r="AN503" i="1" s="1"/>
  <c r="AM495" i="1"/>
  <c r="AN495" i="1" s="1"/>
  <c r="AM487" i="1"/>
  <c r="AN487" i="1" s="1"/>
  <c r="AM479" i="1"/>
  <c r="AN479" i="1" s="1"/>
  <c r="AM471" i="1"/>
  <c r="AN471" i="1" s="1"/>
  <c r="AM463" i="1"/>
  <c r="AM455" i="1"/>
  <c r="AN455" i="1" s="1"/>
  <c r="AM447" i="1"/>
  <c r="AN447" i="1" s="1"/>
  <c r="AM439" i="1"/>
  <c r="AN439" i="1" s="1"/>
  <c r="AM431" i="1"/>
  <c r="AN431" i="1" s="1"/>
  <c r="AM423" i="1"/>
  <c r="AN423" i="1" s="1"/>
  <c r="AM415" i="1"/>
  <c r="AN415" i="1" s="1"/>
  <c r="AM407" i="1"/>
  <c r="AN407" i="1" s="1"/>
  <c r="AM399" i="1"/>
  <c r="AM391" i="1"/>
  <c r="AN391" i="1" s="1"/>
  <c r="AM383" i="1"/>
  <c r="AN383" i="1" s="1"/>
  <c r="AM375" i="1"/>
  <c r="AN375" i="1" s="1"/>
  <c r="AM367" i="1"/>
  <c r="AN367" i="1" s="1"/>
  <c r="AM359" i="1"/>
  <c r="AN359" i="1" s="1"/>
  <c r="AM351" i="1"/>
  <c r="AN351" i="1" s="1"/>
  <c r="AM343" i="1"/>
  <c r="AN343" i="1" s="1"/>
  <c r="AM335" i="1"/>
  <c r="AM327" i="1"/>
  <c r="AN327" i="1" s="1"/>
  <c r="AM319" i="1"/>
  <c r="AN319" i="1" s="1"/>
  <c r="AM311" i="1"/>
  <c r="AN311" i="1" s="1"/>
  <c r="AM303" i="1"/>
  <c r="AN303" i="1" s="1"/>
  <c r="AM295" i="1"/>
  <c r="AN295" i="1" s="1"/>
  <c r="AM287" i="1"/>
  <c r="AN287" i="1" s="1"/>
  <c r="AM279" i="1"/>
  <c r="AN279" i="1" s="1"/>
  <c r="AM271" i="1"/>
  <c r="AM263" i="1"/>
  <c r="AN263" i="1" s="1"/>
  <c r="AM255" i="1"/>
  <c r="AN255" i="1" s="1"/>
  <c r="AM247" i="1"/>
  <c r="AN247" i="1" s="1"/>
  <c r="AM239" i="1"/>
  <c r="AN239" i="1" s="1"/>
  <c r="AM231" i="1"/>
  <c r="AN231" i="1" s="1"/>
  <c r="AM223" i="1"/>
  <c r="AN223" i="1" s="1"/>
  <c r="AM215" i="1"/>
  <c r="AN215" i="1" s="1"/>
  <c r="AM207" i="1"/>
  <c r="AM199" i="1"/>
  <c r="AN199" i="1" s="1"/>
  <c r="AM191" i="1"/>
  <c r="AN191" i="1" s="1"/>
  <c r="AM183" i="1"/>
  <c r="AN183" i="1" s="1"/>
  <c r="AM175" i="1"/>
  <c r="AN175" i="1" s="1"/>
  <c r="AM167" i="1"/>
  <c r="AN167" i="1" s="1"/>
  <c r="AM159" i="1"/>
  <c r="AN159" i="1" s="1"/>
  <c r="AM151" i="1"/>
  <c r="AN151" i="1" s="1"/>
  <c r="AM143" i="1"/>
  <c r="AM135" i="1"/>
  <c r="AN135" i="1" s="1"/>
  <c r="AM127" i="1"/>
  <c r="AN127" i="1" s="1"/>
  <c r="AM119" i="1"/>
  <c r="AN119" i="1" s="1"/>
  <c r="AM111" i="1"/>
  <c r="AN111" i="1" s="1"/>
  <c r="AM103" i="1"/>
  <c r="AN103" i="1" s="1"/>
  <c r="AM95" i="1"/>
  <c r="AN95" i="1" s="1"/>
  <c r="AM87" i="1"/>
  <c r="AN87" i="1" s="1"/>
  <c r="AM79" i="1"/>
  <c r="AM71" i="1"/>
  <c r="AN71" i="1" s="1"/>
  <c r="AM63" i="1"/>
  <c r="AN63" i="1" s="1"/>
  <c r="AM55" i="1"/>
  <c r="AN55" i="1" s="1"/>
  <c r="AM47" i="1"/>
  <c r="AN47" i="1" s="1"/>
  <c r="AM39" i="1"/>
  <c r="AN39" i="1" s="1"/>
  <c r="AM31" i="1"/>
  <c r="AN31" i="1" s="1"/>
  <c r="AM23" i="1"/>
  <c r="AN23" i="1" s="1"/>
  <c r="AM15" i="1"/>
  <c r="AN15" i="1" s="1"/>
  <c r="AM574" i="1"/>
  <c r="AN574" i="1" s="1"/>
  <c r="AM566" i="1"/>
  <c r="AN566" i="1" s="1"/>
  <c r="AM558" i="1"/>
  <c r="AN558" i="1" s="1"/>
  <c r="AM550" i="1"/>
  <c r="AN550" i="1" s="1"/>
  <c r="AM542" i="1"/>
  <c r="AN542" i="1" s="1"/>
  <c r="AM534" i="1"/>
  <c r="AN534" i="1" s="1"/>
  <c r="AM526" i="1"/>
  <c r="AN526" i="1" s="1"/>
  <c r="AM518" i="1"/>
  <c r="AN518" i="1" s="1"/>
  <c r="AM510" i="1"/>
  <c r="AN510" i="1" s="1"/>
  <c r="AM502" i="1"/>
  <c r="AN502" i="1" s="1"/>
  <c r="AM494" i="1"/>
  <c r="AN494" i="1" s="1"/>
  <c r="AM486" i="1"/>
  <c r="AN486" i="1" s="1"/>
  <c r="AM478" i="1"/>
  <c r="AN478" i="1" s="1"/>
  <c r="AM470" i="1"/>
  <c r="AN470" i="1" s="1"/>
  <c r="AM462" i="1"/>
  <c r="AN462" i="1" s="1"/>
  <c r="AM454" i="1"/>
  <c r="AN454" i="1" s="1"/>
  <c r="AM446" i="1"/>
  <c r="AN446" i="1" s="1"/>
  <c r="AM438" i="1"/>
  <c r="AN438" i="1" s="1"/>
  <c r="AM430" i="1"/>
  <c r="AN430" i="1" s="1"/>
  <c r="AM422" i="1"/>
  <c r="AN422" i="1" s="1"/>
  <c r="AM414" i="1"/>
  <c r="AN414" i="1" s="1"/>
  <c r="AM406" i="1"/>
  <c r="AN406" i="1" s="1"/>
  <c r="AM398" i="1"/>
  <c r="AN398" i="1" s="1"/>
  <c r="AM390" i="1"/>
  <c r="AN390" i="1" s="1"/>
  <c r="AM382" i="1"/>
  <c r="AN382" i="1" s="1"/>
  <c r="AM374" i="1"/>
  <c r="AN374" i="1" s="1"/>
  <c r="AM366" i="1"/>
  <c r="AN366" i="1" s="1"/>
  <c r="AM358" i="1"/>
  <c r="AN358" i="1" s="1"/>
  <c r="AM350" i="1"/>
  <c r="AN350" i="1" s="1"/>
  <c r="AM342" i="1"/>
  <c r="AN342" i="1" s="1"/>
  <c r="AM334" i="1"/>
  <c r="AN334" i="1" s="1"/>
  <c r="AM326" i="1"/>
  <c r="AN326" i="1" s="1"/>
  <c r="AM318" i="1"/>
  <c r="AN318" i="1" s="1"/>
  <c r="AM310" i="1"/>
  <c r="AN310" i="1" s="1"/>
  <c r="AM302" i="1"/>
  <c r="AN302" i="1" s="1"/>
  <c r="AM294" i="1"/>
  <c r="AN294" i="1" s="1"/>
  <c r="AM286" i="1"/>
  <c r="AN286" i="1" s="1"/>
  <c r="AM278" i="1"/>
  <c r="AN278" i="1" s="1"/>
  <c r="AM270" i="1"/>
  <c r="AN270" i="1" s="1"/>
  <c r="AM262" i="1"/>
  <c r="AN262" i="1" s="1"/>
  <c r="AM254" i="1"/>
  <c r="AN254" i="1" s="1"/>
  <c r="AM246" i="1"/>
  <c r="AN246" i="1" s="1"/>
  <c r="AM238" i="1"/>
  <c r="AN238" i="1" s="1"/>
  <c r="AM230" i="1"/>
  <c r="AN230" i="1" s="1"/>
  <c r="AM222" i="1"/>
  <c r="AN222" i="1" s="1"/>
  <c r="AM214" i="1"/>
  <c r="AN214" i="1" s="1"/>
  <c r="AM206" i="1"/>
  <c r="AN206" i="1" s="1"/>
  <c r="AM198" i="1"/>
  <c r="AN198" i="1" s="1"/>
  <c r="AM190" i="1"/>
  <c r="AN190" i="1" s="1"/>
  <c r="AM182" i="1"/>
  <c r="AN182" i="1" s="1"/>
  <c r="AM174" i="1"/>
  <c r="AN174" i="1" s="1"/>
  <c r="AM166" i="1"/>
  <c r="AN166" i="1" s="1"/>
  <c r="AM158" i="1"/>
  <c r="AN158" i="1" s="1"/>
  <c r="AM150" i="1"/>
  <c r="AN150" i="1" s="1"/>
  <c r="AM142" i="1"/>
  <c r="AN142" i="1" s="1"/>
  <c r="AM134" i="1"/>
  <c r="AN134" i="1" s="1"/>
  <c r="AM126" i="1"/>
  <c r="AN126" i="1" s="1"/>
  <c r="AM118" i="1"/>
  <c r="AN118" i="1" s="1"/>
  <c r="AM110" i="1"/>
  <c r="AN110" i="1" s="1"/>
  <c r="AM102" i="1"/>
  <c r="AN102" i="1" s="1"/>
  <c r="AM94" i="1"/>
  <c r="AN94" i="1" s="1"/>
  <c r="AM86" i="1"/>
  <c r="AN86" i="1" s="1"/>
  <c r="AM78" i="1"/>
  <c r="AN78" i="1" s="1"/>
  <c r="AM70" i="1"/>
  <c r="AN70" i="1" s="1"/>
  <c r="AM62" i="1"/>
  <c r="AN62" i="1" s="1"/>
  <c r="AM54" i="1"/>
  <c r="AN54" i="1" s="1"/>
  <c r="AM46" i="1"/>
  <c r="AN46" i="1" s="1"/>
  <c r="AM38" i="1"/>
  <c r="AN38" i="1" s="1"/>
  <c r="AM30" i="1"/>
  <c r="AN30" i="1" s="1"/>
  <c r="AM22" i="1"/>
  <c r="AN22" i="1" s="1"/>
  <c r="AM14" i="1"/>
  <c r="AN14" i="1" s="1"/>
  <c r="AM821" i="1"/>
  <c r="AN821" i="1" s="1"/>
  <c r="AM813" i="1"/>
  <c r="AN813" i="1" s="1"/>
  <c r="AM805" i="1"/>
  <c r="AN805" i="1" s="1"/>
  <c r="AM797" i="1"/>
  <c r="AN797" i="1" s="1"/>
  <c r="AM789" i="1"/>
  <c r="AN789" i="1" s="1"/>
  <c r="AM781" i="1"/>
  <c r="AN781" i="1" s="1"/>
  <c r="AM773" i="1"/>
  <c r="AN773" i="1" s="1"/>
  <c r="AM765" i="1"/>
  <c r="AN765" i="1" s="1"/>
  <c r="AM757" i="1"/>
  <c r="AM749" i="1"/>
  <c r="AN749" i="1" s="1"/>
  <c r="AM741" i="1"/>
  <c r="AN741" i="1" s="1"/>
  <c r="AM733" i="1"/>
  <c r="AN733" i="1" s="1"/>
  <c r="AM725" i="1"/>
  <c r="AN725" i="1" s="1"/>
  <c r="AM717" i="1"/>
  <c r="AN717" i="1" s="1"/>
  <c r="AM709" i="1"/>
  <c r="AN709" i="1" s="1"/>
  <c r="AM701" i="1"/>
  <c r="AN701" i="1" s="1"/>
  <c r="AM693" i="1"/>
  <c r="AN693" i="1" s="1"/>
  <c r="AM685" i="1"/>
  <c r="AN685" i="1" s="1"/>
  <c r="AM677" i="1"/>
  <c r="AN677" i="1" s="1"/>
  <c r="AM669" i="1"/>
  <c r="AM661" i="1"/>
  <c r="AN661" i="1" s="1"/>
  <c r="AM653" i="1"/>
  <c r="AN653" i="1" s="1"/>
  <c r="AM645" i="1"/>
  <c r="AN645" i="1" s="1"/>
  <c r="AM637" i="1"/>
  <c r="AN637" i="1" s="1"/>
  <c r="AM629" i="1"/>
  <c r="AN629" i="1" s="1"/>
  <c r="AM621" i="1"/>
  <c r="AN621" i="1" s="1"/>
  <c r="AM613" i="1"/>
  <c r="AN613" i="1" s="1"/>
  <c r="AM605" i="1"/>
  <c r="AN605" i="1" s="1"/>
  <c r="AM597" i="1"/>
  <c r="AM589" i="1"/>
  <c r="AN589" i="1" s="1"/>
  <c r="AM581" i="1"/>
  <c r="AN581" i="1" s="1"/>
  <c r="AM573" i="1"/>
  <c r="AN573" i="1" s="1"/>
  <c r="AM565" i="1"/>
  <c r="AN565" i="1" s="1"/>
  <c r="AM557" i="1"/>
  <c r="AN557" i="1" s="1"/>
  <c r="AM549" i="1"/>
  <c r="AN549" i="1" s="1"/>
  <c r="AM541" i="1"/>
  <c r="AN541" i="1" s="1"/>
  <c r="AM533" i="1"/>
  <c r="AM525" i="1"/>
  <c r="AN525" i="1" s="1"/>
  <c r="AM517" i="1"/>
  <c r="AN517" i="1" s="1"/>
  <c r="AM509" i="1"/>
  <c r="AN509" i="1" s="1"/>
  <c r="AM501" i="1"/>
  <c r="AN501" i="1" s="1"/>
  <c r="AM493" i="1"/>
  <c r="AN493" i="1" s="1"/>
  <c r="AM485" i="1"/>
  <c r="AN485" i="1" s="1"/>
  <c r="AM477" i="1"/>
  <c r="AN477" i="1" s="1"/>
  <c r="AM469" i="1"/>
  <c r="AM461" i="1"/>
  <c r="AN461" i="1" s="1"/>
  <c r="AM453" i="1"/>
  <c r="AN453" i="1" s="1"/>
  <c r="AM445" i="1"/>
  <c r="AN445" i="1" s="1"/>
  <c r="AM437" i="1"/>
  <c r="AN437" i="1" s="1"/>
  <c r="AM429" i="1"/>
  <c r="AN429" i="1" s="1"/>
  <c r="AM421" i="1"/>
  <c r="AN421" i="1" s="1"/>
  <c r="AM413" i="1"/>
  <c r="AN413" i="1" s="1"/>
  <c r="AM405" i="1"/>
  <c r="AM397" i="1"/>
  <c r="AN397" i="1" s="1"/>
  <c r="AM389" i="1"/>
  <c r="AN389" i="1" s="1"/>
  <c r="AM381" i="1"/>
  <c r="AN381" i="1" s="1"/>
  <c r="AM373" i="1"/>
  <c r="AN373" i="1" s="1"/>
  <c r="AM365" i="1"/>
  <c r="AN365" i="1" s="1"/>
  <c r="AM357" i="1"/>
  <c r="AN357" i="1" s="1"/>
  <c r="AM349" i="1"/>
  <c r="AN349" i="1" s="1"/>
  <c r="AM341" i="1"/>
  <c r="AM333" i="1"/>
  <c r="AN333" i="1" s="1"/>
  <c r="AM325" i="1"/>
  <c r="AN325" i="1" s="1"/>
  <c r="AM317" i="1"/>
  <c r="AN317" i="1" s="1"/>
  <c r="AM309" i="1"/>
  <c r="AN309" i="1" s="1"/>
  <c r="AM301" i="1"/>
  <c r="AN301" i="1" s="1"/>
  <c r="AM293" i="1"/>
  <c r="AN293" i="1" s="1"/>
  <c r="AM285" i="1"/>
  <c r="AN285" i="1" s="1"/>
  <c r="AM277" i="1"/>
  <c r="AM269" i="1"/>
  <c r="AN269" i="1" s="1"/>
  <c r="AM261" i="1"/>
  <c r="AN261" i="1" s="1"/>
  <c r="AM253" i="1"/>
  <c r="AN253" i="1" s="1"/>
  <c r="AM245" i="1"/>
  <c r="AN245" i="1" s="1"/>
  <c r="AM237" i="1"/>
  <c r="AN237" i="1" s="1"/>
  <c r="AM229" i="1"/>
  <c r="AN229" i="1" s="1"/>
  <c r="AM221" i="1"/>
  <c r="AN221" i="1" s="1"/>
  <c r="AM213" i="1"/>
  <c r="AN213" i="1" s="1"/>
  <c r="AM205" i="1"/>
  <c r="AN205" i="1" s="1"/>
  <c r="AM197" i="1"/>
  <c r="AN197" i="1" s="1"/>
  <c r="AM189" i="1"/>
  <c r="AN189" i="1" s="1"/>
  <c r="AM181" i="1"/>
  <c r="AN181" i="1" s="1"/>
  <c r="AM173" i="1"/>
  <c r="AN173" i="1" s="1"/>
  <c r="AM165" i="1"/>
  <c r="AN165" i="1" s="1"/>
  <c r="AM157" i="1"/>
  <c r="AN157" i="1" s="1"/>
  <c r="AM149" i="1"/>
  <c r="AN149" i="1" s="1"/>
  <c r="AM141" i="1"/>
  <c r="AN141" i="1" s="1"/>
  <c r="AM133" i="1"/>
  <c r="AN133" i="1" s="1"/>
  <c r="AM125" i="1"/>
  <c r="AN125" i="1" s="1"/>
  <c r="AM692" i="1"/>
  <c r="AN692" i="1" s="1"/>
  <c r="AM684" i="1"/>
  <c r="AN684" i="1" s="1"/>
  <c r="AM676" i="1"/>
  <c r="AN676" i="1" s="1"/>
  <c r="AM668" i="1"/>
  <c r="AN668" i="1" s="1"/>
  <c r="AM660" i="1"/>
  <c r="AN660" i="1" s="1"/>
  <c r="AM652" i="1"/>
  <c r="AN652" i="1" s="1"/>
  <c r="AM644" i="1"/>
  <c r="AN644" i="1" s="1"/>
  <c r="AM636" i="1"/>
  <c r="AN636" i="1" s="1"/>
  <c r="AM628" i="1"/>
  <c r="AN628" i="1" s="1"/>
  <c r="AM620" i="1"/>
  <c r="AM612" i="1"/>
  <c r="AM604" i="1"/>
  <c r="AN604" i="1" s="1"/>
  <c r="AM596" i="1"/>
  <c r="AN596" i="1" s="1"/>
  <c r="AM588" i="1"/>
  <c r="AN588" i="1" s="1"/>
  <c r="AM580" i="1"/>
  <c r="AN580" i="1" s="1"/>
  <c r="AM572" i="1"/>
  <c r="AN572" i="1" s="1"/>
  <c r="AM564" i="1"/>
  <c r="AN564" i="1" s="1"/>
  <c r="AM556" i="1"/>
  <c r="AN556" i="1" s="1"/>
  <c r="AM548" i="1"/>
  <c r="AN548" i="1" s="1"/>
  <c r="AM540" i="1"/>
  <c r="AN540" i="1" s="1"/>
  <c r="AM532" i="1"/>
  <c r="AN532" i="1" s="1"/>
  <c r="AM524" i="1"/>
  <c r="AN524" i="1" s="1"/>
  <c r="AM516" i="1"/>
  <c r="AN516" i="1" s="1"/>
  <c r="AM508" i="1"/>
  <c r="AN508" i="1" s="1"/>
  <c r="AM500" i="1"/>
  <c r="AN500" i="1" s="1"/>
  <c r="AM492" i="1"/>
  <c r="AN492" i="1" s="1"/>
  <c r="AM484" i="1"/>
  <c r="AN484" i="1" s="1"/>
  <c r="AM476" i="1"/>
  <c r="AN476" i="1" s="1"/>
  <c r="AM468" i="1"/>
  <c r="AN468" i="1" s="1"/>
  <c r="AM460" i="1"/>
  <c r="AN460" i="1" s="1"/>
  <c r="AM452" i="1"/>
  <c r="AN452" i="1" s="1"/>
  <c r="AM444" i="1"/>
  <c r="AM436" i="1"/>
  <c r="AN436" i="1" s="1"/>
  <c r="AM428" i="1"/>
  <c r="AN428" i="1" s="1"/>
  <c r="AM420" i="1"/>
  <c r="AN420" i="1" s="1"/>
  <c r="AM412" i="1"/>
  <c r="AN412" i="1" s="1"/>
  <c r="AM404" i="1"/>
  <c r="AN404" i="1" s="1"/>
  <c r="AM396" i="1"/>
  <c r="AN396" i="1" s="1"/>
  <c r="AM388" i="1"/>
  <c r="AN388" i="1" s="1"/>
  <c r="AM380" i="1"/>
  <c r="AM372" i="1"/>
  <c r="AN372" i="1" s="1"/>
  <c r="AM364" i="1"/>
  <c r="AN364" i="1" s="1"/>
  <c r="AM356" i="1"/>
  <c r="AN356" i="1" s="1"/>
  <c r="AM348" i="1"/>
  <c r="AN348" i="1" s="1"/>
  <c r="AM340" i="1"/>
  <c r="AN340" i="1" s="1"/>
  <c r="AM332" i="1"/>
  <c r="AN332" i="1" s="1"/>
  <c r="AM324" i="1"/>
  <c r="AN324" i="1" s="1"/>
  <c r="AM316" i="1"/>
  <c r="AN316" i="1" s="1"/>
  <c r="AM308" i="1"/>
  <c r="AM300" i="1"/>
  <c r="AN300" i="1" s="1"/>
  <c r="AM292" i="1"/>
  <c r="AN292" i="1" s="1"/>
  <c r="AM284" i="1"/>
  <c r="AN284" i="1" s="1"/>
  <c r="AM276" i="1"/>
  <c r="AN276" i="1" s="1"/>
  <c r="AM268" i="1"/>
  <c r="AN268" i="1" s="1"/>
  <c r="AM260" i="1"/>
  <c r="AN260" i="1" s="1"/>
  <c r="AM252" i="1"/>
  <c r="AN252" i="1" s="1"/>
  <c r="AM244" i="1"/>
  <c r="AM236" i="1"/>
  <c r="AN236" i="1" s="1"/>
  <c r="AM228" i="1"/>
  <c r="AN228" i="1" s="1"/>
  <c r="AM220" i="1"/>
  <c r="AN220" i="1" s="1"/>
  <c r="AM212" i="1"/>
  <c r="AN212" i="1" s="1"/>
  <c r="AM204" i="1"/>
  <c r="AN204" i="1" s="1"/>
  <c r="AM196" i="1"/>
  <c r="AN196" i="1" s="1"/>
  <c r="AM188" i="1"/>
  <c r="AN188" i="1" s="1"/>
  <c r="AM180" i="1"/>
  <c r="AN180" i="1" s="1"/>
  <c r="AM172" i="1"/>
  <c r="AM164" i="1"/>
  <c r="AN164" i="1" s="1"/>
  <c r="AM156" i="1"/>
  <c r="AN156" i="1" s="1"/>
  <c r="AM148" i="1"/>
  <c r="AN148" i="1" s="1"/>
  <c r="AM140" i="1"/>
  <c r="AN140" i="1" s="1"/>
  <c r="AM132" i="1"/>
  <c r="AN132" i="1" s="1"/>
  <c r="AM124" i="1"/>
  <c r="AN124" i="1" s="1"/>
  <c r="AM116" i="1"/>
  <c r="AN116" i="1" s="1"/>
  <c r="AM108" i="1"/>
  <c r="AN108" i="1" s="1"/>
  <c r="AM100" i="1"/>
  <c r="AM92" i="1"/>
  <c r="AN92" i="1" s="1"/>
  <c r="AM84" i="1"/>
  <c r="AN84" i="1" s="1"/>
  <c r="AM76" i="1"/>
  <c r="AN76" i="1" s="1"/>
  <c r="AM68" i="1"/>
  <c r="AN68" i="1" s="1"/>
  <c r="AM60" i="1"/>
  <c r="AN60" i="1" s="1"/>
  <c r="AM52" i="1"/>
  <c r="AN52" i="1" s="1"/>
  <c r="AM44" i="1"/>
  <c r="AN44" i="1" s="1"/>
  <c r="AM36" i="1"/>
  <c r="AN36" i="1" s="1"/>
  <c r="AM28" i="1"/>
  <c r="AM12" i="1"/>
  <c r="AN12" i="1" s="1"/>
  <c r="AM691" i="1"/>
  <c r="AN691" i="1" s="1"/>
  <c r="AM683" i="1"/>
  <c r="AN683" i="1" s="1"/>
  <c r="AM675" i="1"/>
  <c r="AN675" i="1" s="1"/>
  <c r="AM667" i="1"/>
  <c r="AN667" i="1" s="1"/>
  <c r="AM659" i="1"/>
  <c r="AM651" i="1"/>
  <c r="AN651" i="1" s="1"/>
  <c r="AM643" i="1"/>
  <c r="AN643" i="1" s="1"/>
  <c r="AM635" i="1"/>
  <c r="AN635" i="1" s="1"/>
  <c r="AM627" i="1"/>
  <c r="AN627" i="1" s="1"/>
  <c r="AM619" i="1"/>
  <c r="AN619" i="1" s="1"/>
  <c r="AM611" i="1"/>
  <c r="AN611" i="1" s="1"/>
  <c r="AM603" i="1"/>
  <c r="AN603" i="1" s="1"/>
  <c r="AM595" i="1"/>
  <c r="AN595" i="1" s="1"/>
  <c r="AM587" i="1"/>
  <c r="AN587" i="1" s="1"/>
  <c r="AM579" i="1"/>
  <c r="AN579" i="1" s="1"/>
  <c r="AM571" i="1"/>
  <c r="AM563" i="1"/>
  <c r="AN563" i="1" s="1"/>
  <c r="AM555" i="1"/>
  <c r="AN555" i="1" s="1"/>
  <c r="AM547" i="1"/>
  <c r="AN547" i="1" s="1"/>
  <c r="AM539" i="1"/>
  <c r="AN539" i="1" s="1"/>
  <c r="AM531" i="1"/>
  <c r="AN531" i="1" s="1"/>
  <c r="AM523" i="1"/>
  <c r="AN523" i="1" s="1"/>
  <c r="AM515" i="1"/>
  <c r="AN515" i="1" s="1"/>
  <c r="AM507" i="1"/>
  <c r="AN507" i="1" s="1"/>
  <c r="AM499" i="1"/>
  <c r="AN499" i="1" s="1"/>
  <c r="AM491" i="1"/>
  <c r="AM483" i="1"/>
  <c r="AN483" i="1" s="1"/>
  <c r="AM475" i="1"/>
  <c r="AM467" i="1"/>
  <c r="AN467" i="1" s="1"/>
  <c r="AM459" i="1"/>
  <c r="AN459" i="1" s="1"/>
  <c r="AM451" i="1"/>
  <c r="AN451" i="1" s="1"/>
  <c r="AM443" i="1"/>
  <c r="AN443" i="1" s="1"/>
  <c r="AM435" i="1"/>
  <c r="AN435" i="1" s="1"/>
  <c r="AM427" i="1"/>
  <c r="AN427" i="1" s="1"/>
  <c r="AM419" i="1"/>
  <c r="AN419" i="1" s="1"/>
  <c r="AM411" i="1"/>
  <c r="AM403" i="1"/>
  <c r="AN403" i="1" s="1"/>
  <c r="AM395" i="1"/>
  <c r="AN395" i="1" s="1"/>
  <c r="AM387" i="1"/>
  <c r="AN387" i="1" s="1"/>
  <c r="AM379" i="1"/>
  <c r="AN379" i="1" s="1"/>
  <c r="AM371" i="1"/>
  <c r="AN371" i="1" s="1"/>
  <c r="AM363" i="1"/>
  <c r="AN363" i="1" s="1"/>
  <c r="AM355" i="1"/>
  <c r="AN355" i="1" s="1"/>
  <c r="AM347" i="1"/>
  <c r="AN347" i="1" s="1"/>
  <c r="AM339" i="1"/>
  <c r="AN339" i="1" s="1"/>
  <c r="AM331" i="1"/>
  <c r="AN331" i="1" s="1"/>
  <c r="AM323" i="1"/>
  <c r="AM315" i="1"/>
  <c r="AN315" i="1" s="1"/>
  <c r="AM307" i="1"/>
  <c r="AN307" i="1" s="1"/>
  <c r="AM299" i="1"/>
  <c r="AN299" i="1" s="1"/>
  <c r="AM291" i="1"/>
  <c r="AN291" i="1" s="1"/>
  <c r="AM283" i="1"/>
  <c r="AN283" i="1" s="1"/>
  <c r="AM275" i="1"/>
  <c r="AM267" i="1"/>
  <c r="AN267" i="1" s="1"/>
  <c r="AM259" i="1"/>
  <c r="AN259" i="1" s="1"/>
  <c r="AM251" i="1"/>
  <c r="AM243" i="1"/>
  <c r="AN243" i="1" s="1"/>
  <c r="AM235" i="1"/>
  <c r="AN235" i="1" s="1"/>
  <c r="AM227" i="1"/>
  <c r="AN227" i="1" s="1"/>
  <c r="AM219" i="1"/>
  <c r="AN219" i="1" s="1"/>
  <c r="AM211" i="1"/>
  <c r="AN211" i="1" s="1"/>
  <c r="AM203" i="1"/>
  <c r="AN203" i="1" s="1"/>
  <c r="AM195" i="1"/>
  <c r="AN195" i="1" s="1"/>
  <c r="AM187" i="1"/>
  <c r="AN187" i="1" s="1"/>
  <c r="AM179" i="1"/>
  <c r="AN179" i="1" s="1"/>
  <c r="AM171" i="1"/>
  <c r="AN171" i="1" s="1"/>
  <c r="AM163" i="1"/>
  <c r="AN163" i="1" s="1"/>
  <c r="AM155" i="1"/>
  <c r="AM147" i="1"/>
  <c r="AN147" i="1" s="1"/>
  <c r="AM139" i="1"/>
  <c r="AN139" i="1" s="1"/>
  <c r="AM131" i="1"/>
  <c r="AN131" i="1" s="1"/>
  <c r="AM123" i="1"/>
  <c r="AN123" i="1" s="1"/>
  <c r="AM115" i="1"/>
  <c r="AN115" i="1" s="1"/>
  <c r="AM107" i="1"/>
  <c r="AN107" i="1" s="1"/>
  <c r="AM99" i="1"/>
  <c r="AM91" i="1"/>
  <c r="AN91" i="1" s="1"/>
  <c r="AM83" i="1"/>
  <c r="AN83" i="1" s="1"/>
  <c r="AM75" i="1"/>
  <c r="AN75" i="1" s="1"/>
  <c r="AM67" i="1"/>
  <c r="AN67" i="1" s="1"/>
  <c r="AM59" i="1"/>
  <c r="AN59" i="1" s="1"/>
  <c r="AM51" i="1"/>
  <c r="AN51" i="1" s="1"/>
  <c r="AM43" i="1"/>
  <c r="AN43" i="1" s="1"/>
  <c r="AM35" i="1"/>
  <c r="AN35" i="1" s="1"/>
  <c r="AM27" i="1"/>
  <c r="AN27" i="1" s="1"/>
  <c r="AM19" i="1"/>
  <c r="AN19" i="1" s="1"/>
  <c r="AM602" i="1"/>
  <c r="AN602" i="1" s="1"/>
  <c r="AM594" i="1"/>
  <c r="AN594" i="1" s="1"/>
  <c r="AM586" i="1"/>
  <c r="AN586" i="1" s="1"/>
  <c r="AM578" i="1"/>
  <c r="AN578" i="1" s="1"/>
  <c r="AM570" i="1"/>
  <c r="AN570" i="1" s="1"/>
  <c r="AM562" i="1"/>
  <c r="AN562" i="1" s="1"/>
  <c r="AM554" i="1"/>
  <c r="AN554" i="1" s="1"/>
  <c r="AM546" i="1"/>
  <c r="AN546" i="1" s="1"/>
  <c r="AM538" i="1"/>
  <c r="AN538" i="1" s="1"/>
  <c r="AM530" i="1"/>
  <c r="AN530" i="1" s="1"/>
  <c r="AM522" i="1"/>
  <c r="AN522" i="1" s="1"/>
  <c r="AM514" i="1"/>
  <c r="AN514" i="1" s="1"/>
  <c r="AM506" i="1"/>
  <c r="AN506" i="1" s="1"/>
  <c r="AM498" i="1"/>
  <c r="AN498" i="1" s="1"/>
  <c r="AM490" i="1"/>
  <c r="AN490" i="1" s="1"/>
  <c r="AM482" i="1"/>
  <c r="AN482" i="1" s="1"/>
  <c r="AM474" i="1"/>
  <c r="AN474" i="1" s="1"/>
  <c r="AM466" i="1"/>
  <c r="AN466" i="1" s="1"/>
  <c r="AM458" i="1"/>
  <c r="AN458" i="1" s="1"/>
  <c r="AM450" i="1"/>
  <c r="AN450" i="1" s="1"/>
  <c r="AM442" i="1"/>
  <c r="AN442" i="1" s="1"/>
  <c r="AM434" i="1"/>
  <c r="AN434" i="1" s="1"/>
  <c r="AM426" i="1"/>
  <c r="AN426" i="1" s="1"/>
  <c r="AM418" i="1"/>
  <c r="AN418" i="1" s="1"/>
  <c r="AM410" i="1"/>
  <c r="AN410" i="1" s="1"/>
  <c r="AM402" i="1"/>
  <c r="AN402" i="1" s="1"/>
  <c r="AM394" i="1"/>
  <c r="AN394" i="1" s="1"/>
  <c r="AM386" i="1"/>
  <c r="AN386" i="1" s="1"/>
  <c r="AM378" i="1"/>
  <c r="AN378" i="1" s="1"/>
  <c r="AM370" i="1"/>
  <c r="AN370" i="1" s="1"/>
  <c r="AM362" i="1"/>
  <c r="AN362" i="1" s="1"/>
  <c r="AM354" i="1"/>
  <c r="AN354" i="1" s="1"/>
  <c r="AM346" i="1"/>
  <c r="AN346" i="1" s="1"/>
  <c r="AM338" i="1"/>
  <c r="AN338" i="1" s="1"/>
  <c r="AM330" i="1"/>
  <c r="AN330" i="1" s="1"/>
  <c r="AM322" i="1"/>
  <c r="AN322" i="1" s="1"/>
  <c r="AM314" i="1"/>
  <c r="AM306" i="1"/>
  <c r="AN306" i="1" s="1"/>
  <c r="AM298" i="1"/>
  <c r="AN298" i="1" s="1"/>
  <c r="AM290" i="1"/>
  <c r="AN290" i="1" s="1"/>
  <c r="AM282" i="1"/>
  <c r="AN282" i="1" s="1"/>
  <c r="AM274" i="1"/>
  <c r="AN274" i="1" s="1"/>
  <c r="AM266" i="1"/>
  <c r="AN266" i="1" s="1"/>
  <c r="AM258" i="1"/>
  <c r="AN258" i="1" s="1"/>
  <c r="AM250" i="1"/>
  <c r="AM242" i="1"/>
  <c r="AN242" i="1" s="1"/>
  <c r="AM234" i="1"/>
  <c r="AN234" i="1" s="1"/>
  <c r="AM226" i="1"/>
  <c r="AN226" i="1" s="1"/>
  <c r="AM218" i="1"/>
  <c r="AN218" i="1" s="1"/>
  <c r="AM210" i="1"/>
  <c r="AN210" i="1" s="1"/>
  <c r="AM202" i="1"/>
  <c r="AN202" i="1" s="1"/>
  <c r="AM194" i="1"/>
  <c r="AN194" i="1" s="1"/>
  <c r="AM186" i="1"/>
  <c r="AN186" i="1" s="1"/>
  <c r="AM178" i="1"/>
  <c r="AM170" i="1"/>
  <c r="AN170" i="1" s="1"/>
  <c r="AM162" i="1"/>
  <c r="AN162" i="1" s="1"/>
  <c r="AM154" i="1"/>
  <c r="AN154" i="1" s="1"/>
  <c r="AM146" i="1"/>
  <c r="AN146" i="1" s="1"/>
  <c r="AM138" i="1"/>
  <c r="AN138" i="1" s="1"/>
  <c r="AM130" i="1"/>
  <c r="AN130" i="1" s="1"/>
  <c r="AM122" i="1"/>
  <c r="AN122" i="1" s="1"/>
  <c r="AM114" i="1"/>
  <c r="AM106" i="1"/>
  <c r="AN106" i="1" s="1"/>
  <c r="AM98" i="1"/>
  <c r="AN98" i="1" s="1"/>
  <c r="AM90" i="1"/>
  <c r="AN90" i="1" s="1"/>
  <c r="AM82" i="1"/>
  <c r="AN82" i="1" s="1"/>
  <c r="AM74" i="1"/>
  <c r="AN74" i="1" s="1"/>
  <c r="AM66" i="1"/>
  <c r="AN66" i="1" s="1"/>
  <c r="AM58" i="1"/>
  <c r="AN58" i="1" s="1"/>
  <c r="AM50" i="1"/>
  <c r="AM42" i="1"/>
  <c r="AN42" i="1" s="1"/>
  <c r="AM34" i="1"/>
  <c r="AN34" i="1" s="1"/>
  <c r="AM26" i="1"/>
  <c r="AN26" i="1" s="1"/>
  <c r="AM18" i="1"/>
  <c r="AN18" i="1" s="1"/>
  <c r="AM585" i="1"/>
  <c r="AN585" i="1" s="1"/>
  <c r="AM577" i="1"/>
  <c r="AN577" i="1" s="1"/>
  <c r="AM569" i="1"/>
  <c r="AN569" i="1" s="1"/>
  <c r="AM561" i="1"/>
  <c r="AN561" i="1" s="1"/>
  <c r="AM553" i="1"/>
  <c r="AN553" i="1" s="1"/>
  <c r="AM545" i="1"/>
  <c r="AM537" i="1"/>
  <c r="AN537" i="1" s="1"/>
  <c r="AM529" i="1"/>
  <c r="AN529" i="1" s="1"/>
  <c r="AM521" i="1"/>
  <c r="AN521" i="1" s="1"/>
  <c r="AM513" i="1"/>
  <c r="AN513" i="1" s="1"/>
  <c r="AM505" i="1"/>
  <c r="AN505" i="1" s="1"/>
  <c r="AM497" i="1"/>
  <c r="AN497" i="1" s="1"/>
  <c r="AM489" i="1"/>
  <c r="AN489" i="1" s="1"/>
  <c r="AM481" i="1"/>
  <c r="AN481" i="1" s="1"/>
  <c r="AM473" i="1"/>
  <c r="AM465" i="1"/>
  <c r="AN465" i="1" s="1"/>
  <c r="AM457" i="1"/>
  <c r="AN457" i="1" s="1"/>
  <c r="AM449" i="1"/>
  <c r="AN449" i="1" s="1"/>
  <c r="AM441" i="1"/>
  <c r="AN441" i="1" s="1"/>
  <c r="AM433" i="1"/>
  <c r="AN433" i="1" s="1"/>
  <c r="AM425" i="1"/>
  <c r="AN425" i="1" s="1"/>
  <c r="AM417" i="1"/>
  <c r="AN417" i="1" s="1"/>
  <c r="AM409" i="1"/>
  <c r="AM401" i="1"/>
  <c r="AN401" i="1" s="1"/>
  <c r="AM393" i="1"/>
  <c r="AN393" i="1" s="1"/>
  <c r="AM385" i="1"/>
  <c r="AN385" i="1" s="1"/>
  <c r="AM377" i="1"/>
  <c r="AN377" i="1" s="1"/>
  <c r="AM369" i="1"/>
  <c r="AN369" i="1" s="1"/>
  <c r="AM361" i="1"/>
  <c r="AN361" i="1" s="1"/>
  <c r="AM353" i="1"/>
  <c r="AN353" i="1" s="1"/>
  <c r="AM345" i="1"/>
  <c r="AM337" i="1"/>
  <c r="AN337" i="1" s="1"/>
  <c r="AM329" i="1"/>
  <c r="AN329" i="1" s="1"/>
  <c r="AM321" i="1"/>
  <c r="AN321" i="1" s="1"/>
  <c r="AM313" i="1"/>
  <c r="AN313" i="1" s="1"/>
  <c r="AM305" i="1"/>
  <c r="AN305" i="1" s="1"/>
  <c r="AM297" i="1"/>
  <c r="AN297" i="1" s="1"/>
  <c r="AM289" i="1"/>
  <c r="AN289" i="1" s="1"/>
  <c r="AM281" i="1"/>
  <c r="AN281" i="1" s="1"/>
  <c r="AM273" i="1"/>
  <c r="AM265" i="1"/>
  <c r="AN265" i="1" s="1"/>
  <c r="AM257" i="1"/>
  <c r="AN257" i="1" s="1"/>
  <c r="AM249" i="1"/>
  <c r="AN249" i="1" s="1"/>
  <c r="AM241" i="1"/>
  <c r="AN241" i="1" s="1"/>
  <c r="AM233" i="1"/>
  <c r="AN233" i="1" s="1"/>
  <c r="AM225" i="1"/>
  <c r="AN225" i="1" s="1"/>
  <c r="AM217" i="1"/>
  <c r="AN217" i="1" s="1"/>
  <c r="AM209" i="1"/>
  <c r="AN209" i="1" s="1"/>
  <c r="AM201" i="1"/>
  <c r="AN201" i="1" s="1"/>
  <c r="AM193" i="1"/>
  <c r="AN193" i="1" s="1"/>
  <c r="AM185" i="1"/>
  <c r="AM177" i="1"/>
  <c r="AN177" i="1" s="1"/>
  <c r="AM169" i="1"/>
  <c r="AN169" i="1" s="1"/>
  <c r="AM161" i="1"/>
  <c r="AN161" i="1" s="1"/>
  <c r="AM153" i="1"/>
  <c r="AN153" i="1" s="1"/>
  <c r="AM145" i="1"/>
  <c r="AN145" i="1" s="1"/>
  <c r="AM137" i="1"/>
  <c r="AN137" i="1" s="1"/>
  <c r="AM129" i="1"/>
  <c r="AN129" i="1" s="1"/>
  <c r="AM121" i="1"/>
  <c r="AM113" i="1"/>
  <c r="AN113" i="1" s="1"/>
  <c r="AM105" i="1"/>
  <c r="AN105" i="1" s="1"/>
  <c r="AM97" i="1"/>
  <c r="AN97" i="1" s="1"/>
  <c r="AM89" i="1"/>
  <c r="AN89" i="1" s="1"/>
  <c r="AM81" i="1"/>
  <c r="AN81" i="1" s="1"/>
  <c r="AM73" i="1"/>
  <c r="AN73" i="1" s="1"/>
  <c r="AM65" i="1"/>
  <c r="AN65" i="1" s="1"/>
  <c r="AM57" i="1"/>
  <c r="AM49" i="1"/>
  <c r="AN49" i="1" s="1"/>
  <c r="AM117" i="1"/>
  <c r="AN117" i="1" s="1"/>
  <c r="AM109" i="1"/>
  <c r="AN109" i="1" s="1"/>
  <c r="AM101" i="1"/>
  <c r="AN101" i="1" s="1"/>
  <c r="AM93" i="1"/>
  <c r="AN93" i="1" s="1"/>
  <c r="AM85" i="1"/>
  <c r="AN85" i="1" s="1"/>
  <c r="AM77" i="1"/>
  <c r="AN77" i="1" s="1"/>
  <c r="AM69" i="1"/>
  <c r="AN69" i="1" s="1"/>
  <c r="AM61" i="1"/>
  <c r="AN61" i="1" s="1"/>
  <c r="AM53" i="1"/>
  <c r="AN53" i="1" s="1"/>
  <c r="AM45" i="1"/>
  <c r="AN45" i="1" s="1"/>
  <c r="AM37" i="1"/>
  <c r="AN37" i="1" s="1"/>
  <c r="AM29" i="1"/>
  <c r="AN29" i="1" s="1"/>
  <c r="AM21" i="1"/>
  <c r="AN21" i="1" s="1"/>
  <c r="AM13" i="1"/>
  <c r="AN13" i="1" s="1"/>
  <c r="AM41" i="1"/>
  <c r="AN41" i="1" s="1"/>
  <c r="AM33" i="1"/>
  <c r="AN33" i="1" s="1"/>
  <c r="AM25" i="1"/>
  <c r="AN25" i="1" s="1"/>
  <c r="AM17" i="1"/>
  <c r="AN17" i="1" s="1"/>
  <c r="AM20" i="1"/>
  <c r="AN20" i="1" s="1"/>
  <c r="AM11" i="1"/>
  <c r="AN11" i="1" s="1"/>
  <c r="AL9" i="1"/>
  <c r="AN9" i="1" l="1"/>
  <c r="AM9" i="1"/>
</calcChain>
</file>

<file path=xl/sharedStrings.xml><?xml version="1.0" encoding="utf-8"?>
<sst xmlns="http://purl.oclc.org/ooxml/spreadsheetml/main" count="130" uniqueCount="110">
  <si>
    <t>Comment remplir ce template ?</t>
  </si>
  <si>
    <r>
      <t>Nous vous demandons de remplir ce formulaire dans l'onglet "</t>
    </r>
    <r>
      <rPr>
        <b/>
        <sz val="12"/>
        <color rgb="FFFF0000"/>
        <rFont val="Calibri"/>
        <family val="2"/>
        <scheme val="minor"/>
      </rPr>
      <t>Encoder vos données"</t>
    </r>
    <r>
      <rPr>
        <sz val="12"/>
        <color rgb="FFFF0000"/>
        <rFont val="Calibri"/>
        <family val="2"/>
        <scheme val="minor"/>
      </rPr>
      <t>. N'oubliez pas de bien nommer votre capitaine de l'équipe et de remplir tous les champs obligatoires! 
Les 800 premiers inscrits recevront un Tee-shirt . Donc n'attendez pas trop longtemps !</t>
    </r>
  </si>
  <si>
    <t>Après validation, nous inviterons le capitaine de l'équipe à venir retirer les dossards dans nos bureaux rue Crapaurue 39,4800 Verviers.</t>
  </si>
  <si>
    <t>Ces cases sont obligatoires !</t>
  </si>
  <si>
    <t>Ces cases ne sont pas obligatoires mais pourront être utiles !</t>
  </si>
  <si>
    <t>Obligatoire ?</t>
  </si>
  <si>
    <t>Description</t>
  </si>
  <si>
    <t>Nom de l'école:</t>
  </si>
  <si>
    <t>OUI</t>
  </si>
  <si>
    <t>Entrez le nom de votre établissement.</t>
  </si>
  <si>
    <t>Capitaine de l'équipe</t>
  </si>
  <si>
    <t>Personne qui est responsable des inscriptions et qui fera les suivis pour retirer les dossards !</t>
  </si>
  <si>
    <t>GSM capitaine :</t>
  </si>
  <si>
    <t>Sera la personne de contact si soucis au niveau des inscriptions.</t>
  </si>
  <si>
    <t>Adresse email:</t>
  </si>
  <si>
    <t>Adresse email de la personne responsable à qui nous pourrons envoyer des infos également égale au capitaine de l'équipe.</t>
  </si>
  <si>
    <t>Adresse :</t>
  </si>
  <si>
    <t>Adresse physique de l'école.</t>
  </si>
  <si>
    <t>Numéro:</t>
  </si>
  <si>
    <t>Numéro postal de l'école.</t>
  </si>
  <si>
    <t>Localité:</t>
  </si>
  <si>
    <t>Localié de l'école.</t>
  </si>
  <si>
    <t>Code Postal:</t>
  </si>
  <si>
    <t>Code postal de l'école.</t>
  </si>
  <si>
    <t>N° Tél (fixe) :</t>
  </si>
  <si>
    <t>Téléphone de la direction de l'école.</t>
  </si>
  <si>
    <t>Nom :</t>
  </si>
  <si>
    <t>Nom de l'enfant.</t>
  </si>
  <si>
    <t>Prénom :</t>
  </si>
  <si>
    <t>Prénom de l'enfant.</t>
  </si>
  <si>
    <t>Sexe :</t>
  </si>
  <si>
    <t>Sexe de l'enfant.</t>
  </si>
  <si>
    <t>Date de naissance :</t>
  </si>
  <si>
    <t>Date de naissance de l'enfant.</t>
  </si>
  <si>
    <t>Classe :</t>
  </si>
  <si>
    <t>Pour permettre le classement par classe.</t>
  </si>
  <si>
    <t>Paramètres du groupe:</t>
  </si>
  <si>
    <t>Nom école:</t>
  </si>
  <si>
    <t>Adresse:</t>
  </si>
  <si>
    <t>Capitaine de l'équipe:</t>
  </si>
  <si>
    <t>GSM capitaine:</t>
  </si>
  <si>
    <t>Adresse email :</t>
  </si>
  <si>
    <t>Paramètres des concurrents</t>
  </si>
  <si>
    <t>Horodateur</t>
  </si>
  <si>
    <t>email:</t>
  </si>
  <si>
    <t>Nom:</t>
  </si>
  <si>
    <t>Prénom:</t>
  </si>
  <si>
    <t>Sexe:</t>
  </si>
  <si>
    <t>Date de Naissance:</t>
  </si>
  <si>
    <t>Rue et numéro</t>
  </si>
  <si>
    <t>Code postale</t>
  </si>
  <si>
    <t>Localité</t>
  </si>
  <si>
    <t>GSM:</t>
  </si>
  <si>
    <t>Ecole:</t>
  </si>
  <si>
    <t>Etes-vous du Challenge la Meuse</t>
  </si>
  <si>
    <t>Dossard à Attribuer</t>
  </si>
  <si>
    <t>Dossard Challenge</t>
  </si>
  <si>
    <t>Classe:</t>
  </si>
  <si>
    <t>Option Tee-shirt</t>
  </si>
  <si>
    <t>Prix T.</t>
  </si>
  <si>
    <t>Option Singlet</t>
  </si>
  <si>
    <t>Prix S.</t>
  </si>
  <si>
    <t>Option Casquette</t>
  </si>
  <si>
    <t>Prix C.</t>
  </si>
  <si>
    <t>Option Flasque</t>
  </si>
  <si>
    <t>Prix F.</t>
  </si>
  <si>
    <t>Option Médaille 14km</t>
  </si>
  <si>
    <t>Prix M.</t>
  </si>
  <si>
    <t xml:space="preserve">Don Leg’s go </t>
  </si>
  <si>
    <t>Prix D.</t>
  </si>
  <si>
    <t>Prix inscriptions</t>
  </si>
  <si>
    <t>Prix options</t>
  </si>
  <si>
    <t>Prix TOTAL</t>
  </si>
  <si>
    <t>3ème année</t>
  </si>
  <si>
    <t>4ème année</t>
  </si>
  <si>
    <t>6ème année</t>
  </si>
  <si>
    <t>Liste:</t>
  </si>
  <si>
    <t>Prix: Jogging</t>
  </si>
  <si>
    <t>Tee-shirt XS</t>
  </si>
  <si>
    <t>Singlet XS</t>
  </si>
  <si>
    <t>Casquette Visière</t>
  </si>
  <si>
    <t>Oui</t>
  </si>
  <si>
    <t>Don Leg’s go à 5€</t>
  </si>
  <si>
    <t>Jogging 5km JCPMF</t>
  </si>
  <si>
    <t>Tee-shirt S</t>
  </si>
  <si>
    <t>Singlet S</t>
  </si>
  <si>
    <t>Casquette Classique</t>
  </si>
  <si>
    <t>Non</t>
  </si>
  <si>
    <t>Don Leg’s go à 10€</t>
  </si>
  <si>
    <t>Jogging 14 km Imao</t>
  </si>
  <si>
    <t>Tee-shirt M</t>
  </si>
  <si>
    <t>Singlet M</t>
  </si>
  <si>
    <t>5ème année</t>
  </si>
  <si>
    <t>Tee-shirt L</t>
  </si>
  <si>
    <t>Singlet L</t>
  </si>
  <si>
    <t>Tee-shirt XL</t>
  </si>
  <si>
    <t>Singlet XL</t>
  </si>
  <si>
    <t>Tee-shirt XXL</t>
  </si>
  <si>
    <t>Singlet XXL</t>
  </si>
  <si>
    <t>Tee-shirt XXXL</t>
  </si>
  <si>
    <t>Tee-shirt  XS avec Logo Entreprise</t>
  </si>
  <si>
    <t>Tee-shirt  S avec Logo Entreprise</t>
  </si>
  <si>
    <t>Tee-shirt  M avec Logo Entreprise</t>
  </si>
  <si>
    <t>Tee-shirt  L avec Logo Entreprise</t>
  </si>
  <si>
    <t>Tee-shirt  XL avec Logo Entreprise</t>
  </si>
  <si>
    <t>Tee-shirt  XXL avec Logo Entreprise</t>
  </si>
  <si>
    <t>Tee-shirt  XXXL  avec Logo Entreprise</t>
  </si>
  <si>
    <t>idgroupe</t>
  </si>
  <si>
    <t>idgoogle</t>
  </si>
  <si>
    <r>
      <t>Dès que le document est bien complété, merci  de nous  le renvoyer  à l'adresse mail suivante: info@joggingdeverviers.be</t>
    </r>
    <r>
      <rPr>
        <b/>
        <sz val="12"/>
        <color rgb="FFFF0000"/>
        <rFont val="Calibri"/>
        <family val="2"/>
        <scheme val="minor"/>
      </rPr>
      <t xml:space="preserve"> au plus tard pour le samedi 7 juin 2025!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</si>
</sst>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</font>
    <font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start/>
      <end/>
      <top/>
      <bottom/>
      <diagonal/>
    </border>
    <border>
      <start style="thin">
        <color theme="0"/>
      </start>
      <end style="thin">
        <color theme="0"/>
      </end>
      <top style="thin">
        <color theme="0"/>
      </top>
      <bottom style="thin">
        <color theme="0"/>
      </bottom>
      <diagonal/>
    </border>
    <border>
      <start style="thin">
        <color theme="0"/>
      </start>
      <end/>
      <top style="thin">
        <color theme="0"/>
      </top>
      <bottom style="thin">
        <color theme="0"/>
      </bottom>
      <diagonal/>
    </border>
    <border>
      <start/>
      <end/>
      <top/>
      <bottom style="thin">
        <color theme="0"/>
      </bottom>
      <diagonal/>
    </border>
    <border>
      <start/>
      <end style="thin">
        <color theme="0"/>
      </end>
      <top style="thin">
        <color theme="0"/>
      </top>
      <bottom style="thin">
        <color theme="0"/>
      </bottom>
      <diagonal/>
    </border>
    <border>
      <start style="thin">
        <color theme="0"/>
      </start>
      <end style="thin">
        <color theme="0"/>
      </end>
      <top/>
      <bottom style="thin">
        <color theme="0"/>
      </bottom>
      <diagonal/>
    </border>
    <border>
      <start style="medium">
        <color indexed="64"/>
      </start>
      <end/>
      <top style="medium">
        <color indexed="64"/>
      </top>
      <bottom style="thin">
        <color theme="0"/>
      </bottom>
      <diagonal/>
    </border>
    <border>
      <start/>
      <end/>
      <top style="medium">
        <color indexed="64"/>
      </top>
      <bottom style="thin">
        <color theme="0"/>
      </bottom>
      <diagonal/>
    </border>
    <border>
      <start/>
      <end style="medium">
        <color indexed="64"/>
      </end>
      <top style="medium">
        <color indexed="64"/>
      </top>
      <bottom style="thin">
        <color theme="0"/>
      </bottom>
      <diagonal/>
    </border>
    <border>
      <start style="medium">
        <color indexed="64"/>
      </start>
      <end style="thin">
        <color theme="0"/>
      </end>
      <top style="thin">
        <color theme="0"/>
      </top>
      <bottom style="thin">
        <color theme="0"/>
      </bottom>
      <diagonal/>
    </border>
    <border>
      <start style="thin">
        <color theme="0"/>
      </start>
      <end style="medium">
        <color indexed="64"/>
      </end>
      <top style="thin">
        <color theme="0"/>
      </top>
      <bottom style="thin">
        <color theme="0"/>
      </bottom>
      <diagonal/>
    </border>
    <border>
      <start style="thin">
        <color theme="0"/>
      </start>
      <end style="thin">
        <color theme="0"/>
      </end>
      <top style="thin">
        <color theme="0"/>
      </top>
      <bottom style="medium">
        <color indexed="64"/>
      </bottom>
      <diagonal/>
    </border>
    <border>
      <start style="thin">
        <color theme="0"/>
      </start>
      <end style="medium">
        <color indexed="64"/>
      </end>
      <top style="thin">
        <color theme="0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49" fontId="2" fillId="3" borderId="1" xfId="0" applyNumberFormat="1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49" fontId="4" fillId="4" borderId="1" xfId="0" applyNumberFormat="1" applyFont="1" applyFill="1" applyBorder="1"/>
    <xf numFmtId="0" fontId="5" fillId="5" borderId="0" xfId="0" applyFont="1" applyFill="1"/>
    <xf numFmtId="0" fontId="0" fillId="5" borderId="0" xfId="0" applyFill="1"/>
    <xf numFmtId="0" fontId="0" fillId="2" borderId="0" xfId="0" applyFill="1"/>
    <xf numFmtId="0" fontId="0" fillId="3" borderId="0" xfId="0" applyFill="1"/>
    <xf numFmtId="0" fontId="3" fillId="4" borderId="2" xfId="0" applyFont="1" applyFill="1" applyBorder="1"/>
    <xf numFmtId="49" fontId="3" fillId="4" borderId="2" xfId="0" applyNumberFormat="1" applyFont="1" applyFill="1" applyBorder="1"/>
    <xf numFmtId="0" fontId="0" fillId="3" borderId="1" xfId="0" applyFill="1" applyBorder="1" applyAlignment="1">
      <alignment horizontal="left"/>
    </xf>
    <xf numFmtId="0" fontId="6" fillId="5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10" fillId="6" borderId="1" xfId="0" applyFont="1" applyFill="1" applyBorder="1"/>
    <xf numFmtId="49" fontId="9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49" fontId="2" fillId="3" borderId="1" xfId="0" applyNumberFormat="1" applyFont="1" applyFill="1" applyBorder="1" applyProtection="1">
      <protection locked="0"/>
    </xf>
    <xf numFmtId="0" fontId="2" fillId="3" borderId="2" xfId="0" applyFont="1" applyFill="1" applyBorder="1"/>
    <xf numFmtId="14" fontId="2" fillId="2" borderId="1" xfId="0" applyNumberFormat="1" applyFont="1" applyFill="1" applyBorder="1" applyProtection="1">
      <protection locked="0"/>
    </xf>
    <xf numFmtId="0" fontId="4" fillId="4" borderId="9" xfId="0" applyFont="1" applyFill="1" applyBorder="1"/>
    <xf numFmtId="0" fontId="4" fillId="4" borderId="11" xfId="0" applyFont="1" applyFill="1" applyBorder="1"/>
    <xf numFmtId="49" fontId="2" fillId="2" borderId="1" xfId="0" applyNumberFormat="1" applyFont="1" applyFill="1" applyBorder="1" applyProtection="1">
      <protection locked="0"/>
    </xf>
    <xf numFmtId="49" fontId="2" fillId="2" borderId="10" xfId="0" quotePrefix="1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2" xfId="0" quotePrefix="1" applyNumberFormat="1" applyFont="1" applyFill="1" applyBorder="1" applyProtection="1">
      <protection locked="0"/>
    </xf>
    <xf numFmtId="0" fontId="13" fillId="6" borderId="1" xfId="0" applyFont="1" applyFill="1" applyBorder="1"/>
    <xf numFmtId="0" fontId="0" fillId="2" borderId="5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9" fontId="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6" fillId="5" borderId="13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7"/>
  <sheetViews>
    <sheetView tabSelected="1" workbookViewId="0"/>
  </sheetViews>
  <sheetFormatPr baseColWidth="10" defaultColWidth="10.69921875" defaultRowHeight="15.6" x14ac:dyDescent="0.3"/>
  <cols>
    <col min="1" max="1" width="10.69921875" style="9"/>
    <col min="2" max="2" width="25.19921875" style="9" customWidth="1"/>
    <col min="3" max="3" width="10.19921875" style="9" customWidth="1"/>
    <col min="4" max="4" width="6.19921875" style="9" customWidth="1"/>
    <col min="5" max="6" width="10.69921875" style="9"/>
    <col min="7" max="7" width="110.5" style="9" customWidth="1"/>
    <col min="8" max="16384" width="10.69921875" style="9"/>
  </cols>
  <sheetData>
    <row r="2" spans="2:7" s="8" customFormat="1" ht="23.4" x14ac:dyDescent="0.45">
      <c r="B2" s="8" t="s">
        <v>0</v>
      </c>
    </row>
    <row r="4" spans="2:7" ht="15.6" customHeight="1" x14ac:dyDescent="0.3">
      <c r="B4" s="37" t="s">
        <v>1</v>
      </c>
      <c r="C4" s="38"/>
      <c r="D4" s="38"/>
      <c r="E4" s="38"/>
      <c r="F4" s="38"/>
      <c r="G4" s="38"/>
    </row>
    <row r="5" spans="2:7" x14ac:dyDescent="0.3">
      <c r="B5" s="38"/>
      <c r="C5" s="38"/>
      <c r="D5" s="38"/>
      <c r="E5" s="38"/>
      <c r="F5" s="38"/>
      <c r="G5" s="38"/>
    </row>
    <row r="6" spans="2:7" x14ac:dyDescent="0.3">
      <c r="B6" s="38"/>
      <c r="C6" s="38"/>
      <c r="D6" s="38"/>
      <c r="E6" s="38"/>
      <c r="F6" s="38"/>
      <c r="G6" s="38"/>
    </row>
    <row r="7" spans="2:7" x14ac:dyDescent="0.3">
      <c r="B7" s="15" t="s">
        <v>109</v>
      </c>
    </row>
    <row r="8" spans="2:7" x14ac:dyDescent="0.3">
      <c r="B8" s="15" t="s">
        <v>2</v>
      </c>
    </row>
    <row r="9" spans="2:7" x14ac:dyDescent="0.3">
      <c r="B9" s="15"/>
    </row>
    <row r="10" spans="2:7" x14ac:dyDescent="0.3">
      <c r="B10" s="10"/>
      <c r="C10" s="39" t="s">
        <v>3</v>
      </c>
      <c r="D10" s="39"/>
      <c r="E10" s="39"/>
      <c r="F10" s="39"/>
      <c r="G10" s="39"/>
    </row>
    <row r="11" spans="2:7" x14ac:dyDescent="0.3">
      <c r="B11" s="11"/>
      <c r="C11" s="39" t="s">
        <v>4</v>
      </c>
      <c r="D11" s="39"/>
      <c r="E11" s="39"/>
      <c r="F11" s="39"/>
      <c r="G11" s="39"/>
    </row>
    <row r="12" spans="2:7" ht="16.2" thickBot="1" x14ac:dyDescent="0.35"/>
    <row r="13" spans="2:7" ht="16.2" thickBot="1" x14ac:dyDescent="0.35">
      <c r="C13" s="40" t="s">
        <v>5</v>
      </c>
      <c r="D13" s="41"/>
      <c r="E13" s="42" t="s">
        <v>6</v>
      </c>
      <c r="F13" s="42"/>
      <c r="G13" s="42"/>
    </row>
    <row r="14" spans="2:7" x14ac:dyDescent="0.3">
      <c r="B14" s="5" t="s">
        <v>7</v>
      </c>
      <c r="C14" s="34" t="s">
        <v>8</v>
      </c>
      <c r="D14" s="34"/>
      <c r="E14" s="35" t="s">
        <v>9</v>
      </c>
      <c r="F14" s="35"/>
      <c r="G14" s="35"/>
    </row>
    <row r="15" spans="2:7" x14ac:dyDescent="0.3">
      <c r="B15" s="5" t="s">
        <v>10</v>
      </c>
      <c r="C15" s="34" t="s">
        <v>8</v>
      </c>
      <c r="D15" s="34"/>
      <c r="E15" s="35" t="s">
        <v>11</v>
      </c>
      <c r="F15" s="35"/>
      <c r="G15" s="35"/>
    </row>
    <row r="16" spans="2:7" x14ac:dyDescent="0.3">
      <c r="B16" s="5" t="s">
        <v>12</v>
      </c>
      <c r="C16" s="34" t="s">
        <v>8</v>
      </c>
      <c r="D16" s="34"/>
      <c r="E16" s="14" t="s">
        <v>13</v>
      </c>
      <c r="F16" s="14"/>
      <c r="G16" s="14"/>
    </row>
    <row r="17" spans="2:7" x14ac:dyDescent="0.3">
      <c r="B17" s="5" t="s">
        <v>14</v>
      </c>
      <c r="C17" s="34" t="s">
        <v>8</v>
      </c>
      <c r="D17" s="34"/>
      <c r="E17" s="35" t="s">
        <v>15</v>
      </c>
      <c r="F17" s="35"/>
      <c r="G17" s="35"/>
    </row>
    <row r="18" spans="2:7" x14ac:dyDescent="0.3">
      <c r="B18" s="12" t="s">
        <v>16</v>
      </c>
      <c r="C18" s="34" t="s">
        <v>8</v>
      </c>
      <c r="D18" s="34"/>
      <c r="E18" s="35" t="s">
        <v>17</v>
      </c>
      <c r="F18" s="35"/>
      <c r="G18" s="35"/>
    </row>
    <row r="19" spans="2:7" x14ac:dyDescent="0.3">
      <c r="B19" s="5" t="s">
        <v>18</v>
      </c>
      <c r="C19" s="34" t="s">
        <v>8</v>
      </c>
      <c r="D19" s="34"/>
      <c r="E19" s="35" t="s">
        <v>19</v>
      </c>
      <c r="F19" s="35"/>
      <c r="G19" s="35"/>
    </row>
    <row r="20" spans="2:7" x14ac:dyDescent="0.3">
      <c r="B20" s="5" t="s">
        <v>20</v>
      </c>
      <c r="C20" s="34" t="s">
        <v>8</v>
      </c>
      <c r="D20" s="34"/>
      <c r="E20" s="35" t="s">
        <v>21</v>
      </c>
      <c r="F20" s="35"/>
      <c r="G20" s="35"/>
    </row>
    <row r="21" spans="2:7" x14ac:dyDescent="0.3">
      <c r="B21" s="5" t="s">
        <v>22</v>
      </c>
      <c r="C21" s="34" t="s">
        <v>8</v>
      </c>
      <c r="D21" s="34"/>
      <c r="E21" s="35" t="s">
        <v>23</v>
      </c>
      <c r="F21" s="35"/>
      <c r="G21" s="35"/>
    </row>
    <row r="22" spans="2:7" x14ac:dyDescent="0.3">
      <c r="B22" s="5" t="s">
        <v>24</v>
      </c>
      <c r="C22" s="34" t="s">
        <v>8</v>
      </c>
      <c r="D22" s="34"/>
      <c r="E22" s="35" t="s">
        <v>25</v>
      </c>
      <c r="F22" s="35"/>
      <c r="G22" s="35"/>
    </row>
    <row r="23" spans="2:7" x14ac:dyDescent="0.3">
      <c r="B23" s="5" t="s">
        <v>26</v>
      </c>
      <c r="C23" s="34" t="s">
        <v>8</v>
      </c>
      <c r="D23" s="34"/>
      <c r="E23" s="36" t="s">
        <v>27</v>
      </c>
      <c r="F23" s="36"/>
      <c r="G23" s="36"/>
    </row>
    <row r="24" spans="2:7" x14ac:dyDescent="0.3">
      <c r="B24" s="13" t="s">
        <v>28</v>
      </c>
      <c r="C24" s="34" t="s">
        <v>8</v>
      </c>
      <c r="D24" s="34"/>
      <c r="E24" s="35" t="s">
        <v>29</v>
      </c>
      <c r="F24" s="35"/>
      <c r="G24" s="35"/>
    </row>
    <row r="25" spans="2:7" x14ac:dyDescent="0.3">
      <c r="B25" s="12" t="s">
        <v>30</v>
      </c>
      <c r="C25" s="34" t="s">
        <v>8</v>
      </c>
      <c r="D25" s="34"/>
      <c r="E25" s="35" t="s">
        <v>31</v>
      </c>
      <c r="F25" s="35"/>
      <c r="G25" s="35"/>
    </row>
    <row r="26" spans="2:7" x14ac:dyDescent="0.3">
      <c r="B26" s="12" t="s">
        <v>32</v>
      </c>
      <c r="C26" s="34" t="s">
        <v>8</v>
      </c>
      <c r="D26" s="34"/>
      <c r="E26" s="35" t="s">
        <v>33</v>
      </c>
      <c r="F26" s="35"/>
      <c r="G26" s="35"/>
    </row>
    <row r="27" spans="2:7" x14ac:dyDescent="0.3">
      <c r="B27" s="12" t="s">
        <v>34</v>
      </c>
      <c r="C27" s="34" t="s">
        <v>8</v>
      </c>
      <c r="D27" s="34"/>
      <c r="E27" s="35" t="s">
        <v>35</v>
      </c>
      <c r="F27" s="35"/>
      <c r="G27" s="35"/>
    </row>
  </sheetData>
  <sheetProtection algorithmName="SHA-512" hashValue="85+JlHVxFeIHTu+yeEbWEqgDKE736ugvE2G9kSjhkawJefcOS/1gLETCpVbO3mzH04GqUIUYe/GHbrIg0uLfaA==" saltValue="5uCmSjPlWI7IbIkZVs1C5A==" spinCount="100000" sheet="1" objects="1" scenarios="1"/>
  <mergeCells count="32">
    <mergeCell ref="C20:D20"/>
    <mergeCell ref="E15:G15"/>
    <mergeCell ref="E17:G17"/>
    <mergeCell ref="E18:G18"/>
    <mergeCell ref="E19:G19"/>
    <mergeCell ref="E20:G20"/>
    <mergeCell ref="C15:D15"/>
    <mergeCell ref="C17:D17"/>
    <mergeCell ref="C16:D16"/>
    <mergeCell ref="C18:D18"/>
    <mergeCell ref="C19:D19"/>
    <mergeCell ref="B4:G6"/>
    <mergeCell ref="C10:G10"/>
    <mergeCell ref="C11:G11"/>
    <mergeCell ref="C13:D13"/>
    <mergeCell ref="C14:D14"/>
    <mergeCell ref="E14:G14"/>
    <mergeCell ref="E13:G13"/>
    <mergeCell ref="C27:D27"/>
    <mergeCell ref="E27:G27"/>
    <mergeCell ref="E25:G25"/>
    <mergeCell ref="E26:G26"/>
    <mergeCell ref="E21:G21"/>
    <mergeCell ref="E22:G22"/>
    <mergeCell ref="C21:D21"/>
    <mergeCell ref="C22:D22"/>
    <mergeCell ref="C25:D25"/>
    <mergeCell ref="C26:D26"/>
    <mergeCell ref="C23:D23"/>
    <mergeCell ref="C24:D24"/>
    <mergeCell ref="E23:G23"/>
    <mergeCell ref="E24:G24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127"/>
  <sheetViews>
    <sheetView topLeftCell="D1" zoomScaleNormal="100" workbookViewId="0">
      <pane xSplit="7" ySplit="10" topLeftCell="P11" activePane="bottomRight" state="frozen"/>
      <selection activeCell="D1" sqref="D1"/>
      <selection pane="topRight" activeCell="K1" sqref="K1"/>
      <selection pane="bottomLeft" activeCell="D11" sqref="D11"/>
      <selection pane="bottomRight" activeCell="D11" sqref="D11"/>
    </sheetView>
  </sheetViews>
  <sheetFormatPr baseColWidth="10" defaultColWidth="10.69921875" defaultRowHeight="15.6" x14ac:dyDescent="0.3"/>
  <cols>
    <col min="1" max="1" width="2.09765625" style="2" hidden="1" customWidth="1"/>
    <col min="2" max="2" width="9.296875" style="3" hidden="1" customWidth="1"/>
    <col min="3" max="3" width="23.5" style="1" hidden="1" customWidth="1"/>
    <col min="4" max="4" width="24.796875" style="1" customWidth="1"/>
    <col min="5" max="5" width="28.3984375" style="1" customWidth="1"/>
    <col min="6" max="6" width="17.3984375" style="3" customWidth="1"/>
    <col min="7" max="7" width="29.09765625" style="1" customWidth="1"/>
    <col min="8" max="8" width="8.3984375" style="3" hidden="1" customWidth="1"/>
    <col min="9" max="9" width="6" style="3" hidden="1" customWidth="1"/>
    <col min="10" max="10" width="11.59765625" style="3" hidden="1" customWidth="1"/>
    <col min="11" max="11" width="28.19921875" style="1" hidden="1" customWidth="1"/>
    <col min="12" max="12" width="19.5" style="1" hidden="1" customWidth="1"/>
    <col min="13" max="13" width="9.09765625" style="1" hidden="1" customWidth="1"/>
    <col min="14" max="14" width="13.8984375" style="1" hidden="1" customWidth="1"/>
    <col min="15" max="15" width="11.5" style="1" hidden="1" customWidth="1"/>
    <col min="16" max="16" width="19" style="1" customWidth="1"/>
    <col min="17" max="17" width="6.19921875" style="1" hidden="1" customWidth="1"/>
    <col min="18" max="18" width="6.3984375" style="1" hidden="1" customWidth="1"/>
    <col min="19" max="19" width="13.796875" style="1" hidden="1" customWidth="1"/>
    <col min="20" max="20" width="9.5" style="1" hidden="1" customWidth="1"/>
    <col min="21" max="21" width="5.69921875" style="1" hidden="1" customWidth="1"/>
    <col min="22" max="22" width="6.59765625" style="1" hidden="1" customWidth="1"/>
    <col min="23" max="23" width="6.69921875" style="1" hidden="1" customWidth="1"/>
    <col min="24" max="25" width="9.09765625" style="1" hidden="1" customWidth="1"/>
    <col min="26" max="26" width="32.59765625" style="1" hidden="1" customWidth="1"/>
    <col min="27" max="27" width="10.69921875" style="1" hidden="1" customWidth="1"/>
    <col min="28" max="28" width="20.3984375" style="1" hidden="1" customWidth="1"/>
    <col min="29" max="29" width="9.69921875" style="1" hidden="1" customWidth="1"/>
    <col min="30" max="30" width="21.3984375" style="4" hidden="1" customWidth="1"/>
    <col min="31" max="31" width="8.59765625" style="4" hidden="1" customWidth="1"/>
    <col min="32" max="32" width="18.5" style="4" hidden="1" customWidth="1"/>
    <col min="33" max="33" width="11.09765625" style="4" hidden="1" customWidth="1"/>
    <col min="34" max="34" width="23.8984375" style="4" hidden="1" customWidth="1"/>
    <col min="35" max="35" width="10" style="4" hidden="1" customWidth="1"/>
    <col min="36" max="36" width="19.09765625" style="4" hidden="1" customWidth="1"/>
    <col min="37" max="37" width="8.59765625" style="4" hidden="1" customWidth="1"/>
    <col min="38" max="40" width="21.19921875" style="4" hidden="1" customWidth="1"/>
    <col min="41" max="16384" width="10.69921875" style="2"/>
  </cols>
  <sheetData>
    <row r="1" spans="1:40" ht="30" customHeight="1" x14ac:dyDescent="0.3">
      <c r="B1" s="17"/>
      <c r="C1" s="17"/>
      <c r="D1" s="43" t="s">
        <v>36</v>
      </c>
      <c r="E1" s="44"/>
      <c r="F1" s="44"/>
      <c r="G1" s="4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40" ht="18" x14ac:dyDescent="0.35">
      <c r="B2" s="17"/>
      <c r="C2" s="17"/>
      <c r="D2" s="26" t="s">
        <v>37</v>
      </c>
      <c r="E2" s="20"/>
      <c r="F2" s="6" t="s">
        <v>38</v>
      </c>
      <c r="G2" s="30"/>
      <c r="H2" s="16"/>
      <c r="J2" s="24"/>
      <c r="K2" s="17"/>
      <c r="L2" s="1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40" ht="18" x14ac:dyDescent="0.35">
      <c r="B3" s="17"/>
      <c r="C3" s="17"/>
      <c r="D3" s="26"/>
      <c r="E3" s="20"/>
      <c r="F3" s="6" t="s">
        <v>18</v>
      </c>
      <c r="G3" s="30"/>
      <c r="H3" s="16"/>
      <c r="J3" s="24"/>
      <c r="K3" s="17"/>
      <c r="L3" s="1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40" ht="18" x14ac:dyDescent="0.35">
      <c r="B4" s="17"/>
      <c r="C4" s="17"/>
      <c r="D4" s="26" t="s">
        <v>39</v>
      </c>
      <c r="E4" s="20"/>
      <c r="F4" s="6" t="s">
        <v>20</v>
      </c>
      <c r="G4" s="29"/>
      <c r="K4" s="1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40" ht="18" x14ac:dyDescent="0.35">
      <c r="B5" s="17"/>
      <c r="C5" s="17"/>
      <c r="D5" s="26" t="s">
        <v>40</v>
      </c>
      <c r="E5" s="28"/>
      <c r="F5" s="6" t="s">
        <v>22</v>
      </c>
      <c r="G5" s="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40" ht="18.600000000000001" thickBot="1" x14ac:dyDescent="0.4">
      <c r="B6" s="17"/>
      <c r="C6" s="17"/>
      <c r="D6" s="27" t="s">
        <v>41</v>
      </c>
      <c r="E6" s="21"/>
      <c r="F6" s="6" t="s">
        <v>24</v>
      </c>
      <c r="G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40" ht="16.2" thickBot="1" x14ac:dyDescent="0.35">
      <c r="B7" s="17"/>
      <c r="C7" s="17"/>
      <c r="D7" s="17"/>
      <c r="E7" s="17"/>
      <c r="F7" s="17"/>
      <c r="G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40" ht="24" thickBot="1" x14ac:dyDescent="0.35">
      <c r="B8" s="17"/>
      <c r="C8" s="17"/>
      <c r="D8" s="46" t="s">
        <v>42</v>
      </c>
      <c r="E8" s="47"/>
      <c r="F8" s="47"/>
      <c r="G8" s="4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40" ht="23.4" x14ac:dyDescent="0.4">
      <c r="B9" s="17"/>
      <c r="C9" s="17"/>
      <c r="D9" s="18" t="str">
        <f>"Nombre inscrit(s): "&amp;SUBTOTAL(3,D11:D999)</f>
        <v>Nombre inscrit(s): 0</v>
      </c>
      <c r="E9" s="3"/>
      <c r="F9" s="17"/>
      <c r="G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L9" s="19">
        <f>SUM(AL11:AL999)</f>
        <v>0</v>
      </c>
      <c r="AM9" s="19">
        <f>SUM(AM11:AM999)</f>
        <v>0</v>
      </c>
      <c r="AN9" s="19">
        <f>SUM(AN11:AN999)</f>
        <v>0</v>
      </c>
    </row>
    <row r="10" spans="1:40" ht="18" x14ac:dyDescent="0.35">
      <c r="A10" s="6" t="s">
        <v>43</v>
      </c>
      <c r="B10" s="6" t="s">
        <v>44</v>
      </c>
      <c r="C10" s="6"/>
      <c r="D10" s="6" t="s">
        <v>45</v>
      </c>
      <c r="E10" s="6" t="s">
        <v>46</v>
      </c>
      <c r="F10" s="6" t="s">
        <v>47</v>
      </c>
      <c r="G10" s="6" t="s">
        <v>48</v>
      </c>
      <c r="H10" s="6" t="s">
        <v>49</v>
      </c>
      <c r="I10" s="6" t="s">
        <v>50</v>
      </c>
      <c r="J10" s="6" t="s">
        <v>51</v>
      </c>
      <c r="K10" s="6" t="s">
        <v>52</v>
      </c>
      <c r="L10" s="6" t="s">
        <v>53</v>
      </c>
      <c r="M10" s="6" t="s">
        <v>54</v>
      </c>
      <c r="N10" s="33" t="s">
        <v>55</v>
      </c>
      <c r="O10" s="6" t="s">
        <v>56</v>
      </c>
      <c r="P10" s="6" t="s">
        <v>57</v>
      </c>
      <c r="Q10" s="6"/>
      <c r="R10" s="6"/>
      <c r="S10" s="6" t="s">
        <v>108</v>
      </c>
      <c r="T10" s="6" t="s">
        <v>107</v>
      </c>
      <c r="U10" s="6"/>
      <c r="V10" s="6"/>
      <c r="W10" s="6"/>
      <c r="X10" s="6"/>
      <c r="Y10" s="6"/>
      <c r="Z10" s="6" t="s">
        <v>58</v>
      </c>
      <c r="AA10" s="6" t="s">
        <v>59</v>
      </c>
      <c r="AB10" s="7" t="s">
        <v>60</v>
      </c>
      <c r="AC10" s="7" t="s">
        <v>61</v>
      </c>
      <c r="AD10" s="7" t="s">
        <v>62</v>
      </c>
      <c r="AE10" s="7" t="s">
        <v>63</v>
      </c>
      <c r="AF10" s="7" t="s">
        <v>64</v>
      </c>
      <c r="AG10" s="7" t="s">
        <v>65</v>
      </c>
      <c r="AH10" s="7" t="s">
        <v>66</v>
      </c>
      <c r="AI10" s="7" t="s">
        <v>67</v>
      </c>
      <c r="AJ10" s="7" t="s">
        <v>68</v>
      </c>
      <c r="AK10" s="7" t="s">
        <v>69</v>
      </c>
      <c r="AL10" s="7" t="s">
        <v>70</v>
      </c>
      <c r="AM10" s="7" t="s">
        <v>71</v>
      </c>
      <c r="AN10" s="7" t="s">
        <v>72</v>
      </c>
    </row>
    <row r="11" spans="1:40" x14ac:dyDescent="0.3">
      <c r="B11" s="22">
        <f t="shared" ref="B11:B21" si="0">$E$6</f>
        <v>0</v>
      </c>
      <c r="C11" s="17"/>
      <c r="D11" s="20"/>
      <c r="E11" s="20"/>
      <c r="F11" s="20"/>
      <c r="G11" s="25"/>
      <c r="H11" s="22"/>
      <c r="I11" s="22"/>
      <c r="J11" s="22"/>
      <c r="K11" s="1" t="str">
        <f t="shared" ref="K11:K74" si="1">IF(D11= ""," ",$G$6)</f>
        <v xml:space="preserve"> </v>
      </c>
      <c r="L11" s="31" t="str">
        <f t="shared" ref="L11:L74" si="2">IF( D11=""," ",$E$2)</f>
        <v xml:space="preserve"> </v>
      </c>
      <c r="M11" s="3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3" t="str">
        <f>IFERROR(IF( C11=""," ",VLOOKUP(Z11,Liste!$F$1:$G$15,2,FALSE)),"0")</f>
        <v xml:space="preserve"> </v>
      </c>
      <c r="AB11" s="22"/>
      <c r="AC11" s="3" t="str">
        <f>IFERROR(IF( C11=""," ",VLOOKUP(AB11,Liste!$H$1:$I$15,2,FALSE)),"0")</f>
        <v xml:space="preserve"> </v>
      </c>
      <c r="AD11" s="23"/>
      <c r="AE11" s="3" t="str">
        <f>IFERROR(IF( C11=""," ",VLOOKUP(AD11,Liste!$J$1:$K$15,2,FALSE)),"0")</f>
        <v xml:space="preserve"> </v>
      </c>
      <c r="AF11" s="22"/>
      <c r="AG11" s="3" t="str">
        <f>IFERROR(IF( C11=""," ",VLOOKUP(AF11,Liste!$L$1:$M$15,2,FALSE)),"0")</f>
        <v xml:space="preserve"> </v>
      </c>
      <c r="AH11" s="22"/>
      <c r="AI11" s="3" t="str">
        <f>IFERROR(IF( C11=""," ",VLOOKUP(AH11,Liste!$N$1:$O$15,2,FALSE)),"0")</f>
        <v xml:space="preserve"> </v>
      </c>
      <c r="AJ11" s="22"/>
      <c r="AK11" s="3" t="str">
        <f>IFERROR(IF( C11=""," ",VLOOKUP(AJ11,Liste!$P$1:$Q$15,2,FALSE)),"0")</f>
        <v xml:space="preserve"> </v>
      </c>
      <c r="AL11" s="4" t="str">
        <f>IF( C11=""," ",VLOOKUP(C11,Liste!$B$2:$C$3,2,FALSE))</f>
        <v xml:space="preserve"> </v>
      </c>
      <c r="AM11" s="3" t="str">
        <f t="shared" ref="AM11:AM74" si="3">IF( C11=""," ",(AA11+AC11+AE11+AG11+AI11+AK11))</f>
        <v xml:space="preserve"> </v>
      </c>
      <c r="AN11" s="4" t="str">
        <f t="shared" ref="AN11:AN74" si="4">IFERROR(IF( C11=""," ",AL11+IF(AM11="",0,AM11)),"")</f>
        <v xml:space="preserve"> </v>
      </c>
    </row>
    <row r="12" spans="1:40" x14ac:dyDescent="0.3">
      <c r="B12" s="22">
        <f t="shared" si="0"/>
        <v>0</v>
      </c>
      <c r="C12" s="17"/>
      <c r="D12" s="20"/>
      <c r="E12" s="20"/>
      <c r="F12" s="20"/>
      <c r="G12" s="25"/>
      <c r="H12" s="22"/>
      <c r="I12" s="22"/>
      <c r="J12" s="22"/>
      <c r="K12" s="1" t="str">
        <f t="shared" si="1"/>
        <v xml:space="preserve"> </v>
      </c>
      <c r="L12" s="31" t="str">
        <f t="shared" si="2"/>
        <v xml:space="preserve"> </v>
      </c>
      <c r="M12" s="3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3" t="str">
        <f>IFERROR(IF( C12=""," ",VLOOKUP(Z12,Liste!$F$1:$G$15,2,FALSE)),"0")</f>
        <v xml:space="preserve"> </v>
      </c>
      <c r="AB12" s="22"/>
      <c r="AC12" s="3" t="str">
        <f>IFERROR(IF( C12=""," ",VLOOKUP(AB12,Liste!$H$1:$I$15,2,FALSE)),"0")</f>
        <v xml:space="preserve"> </v>
      </c>
      <c r="AD12" s="23"/>
      <c r="AE12" s="3" t="str">
        <f>IFERROR(IF( C12=""," ",VLOOKUP(AD12,Liste!$J$1:$K$15,2,FALSE)),"0")</f>
        <v xml:space="preserve"> </v>
      </c>
      <c r="AF12" s="22"/>
      <c r="AG12" s="3" t="str">
        <f>IFERROR(IF( C12=""," ",VLOOKUP(AF12,Liste!$L$1:$M$15,2,FALSE)),"0")</f>
        <v xml:space="preserve"> </v>
      </c>
      <c r="AH12" s="22"/>
      <c r="AI12" s="3" t="str">
        <f>IFERROR(IF( C12=""," ",VLOOKUP(AH12,Liste!$N$1:$O$15,2,FALSE)),"0")</f>
        <v xml:space="preserve"> </v>
      </c>
      <c r="AJ12" s="22"/>
      <c r="AK12" s="3" t="str">
        <f>IFERROR(IF( C12=""," ",VLOOKUP(AJ12,Liste!$P$1:$Q$15,2,FALSE)),"0")</f>
        <v xml:space="preserve"> </v>
      </c>
      <c r="AL12" s="4" t="str">
        <f>IF( C12=""," ",VLOOKUP(C12,Liste!$B$2:$C$3,2,FALSE))</f>
        <v xml:space="preserve"> </v>
      </c>
      <c r="AM12" s="3" t="str">
        <f t="shared" si="3"/>
        <v xml:space="preserve"> </v>
      </c>
      <c r="AN12" s="4" t="str">
        <f t="shared" si="4"/>
        <v xml:space="preserve"> </v>
      </c>
    </row>
    <row r="13" spans="1:40" x14ac:dyDescent="0.3">
      <c r="B13" s="22">
        <f t="shared" si="0"/>
        <v>0</v>
      </c>
      <c r="C13" s="17"/>
      <c r="D13" s="20"/>
      <c r="E13" s="20"/>
      <c r="F13" s="20"/>
      <c r="G13" s="25"/>
      <c r="H13" s="22"/>
      <c r="I13" s="22"/>
      <c r="J13" s="22"/>
      <c r="K13" s="1" t="str">
        <f t="shared" si="1"/>
        <v xml:space="preserve"> </v>
      </c>
      <c r="L13" s="31" t="str">
        <f t="shared" si="2"/>
        <v xml:space="preserve"> </v>
      </c>
      <c r="M13" s="3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3" t="str">
        <f>IFERROR(IF( C13=""," ",VLOOKUP(Z13,Liste!$F$1:$G$15,2,FALSE)),"0")</f>
        <v xml:space="preserve"> </v>
      </c>
      <c r="AB13" s="22"/>
      <c r="AC13" s="3" t="str">
        <f>IFERROR(IF( C13=""," ",VLOOKUP(AB13,Liste!$H$1:$I$15,2,FALSE)),"0")</f>
        <v xml:space="preserve"> </v>
      </c>
      <c r="AD13" s="23"/>
      <c r="AE13" s="3" t="str">
        <f>IFERROR(IF( C13=""," ",VLOOKUP(AD13,Liste!$J$1:$K$15,2,FALSE)),"0")</f>
        <v xml:space="preserve"> </v>
      </c>
      <c r="AF13" s="22"/>
      <c r="AG13" s="3" t="str">
        <f>IFERROR(IF( C13=""," ",VLOOKUP(AF13,Liste!$L$1:$M$15,2,FALSE)),"0")</f>
        <v xml:space="preserve"> </v>
      </c>
      <c r="AH13" s="22"/>
      <c r="AI13" s="3" t="str">
        <f>IFERROR(IF( C13=""," ",VLOOKUP(AH13,Liste!$N$1:$O$15,2,FALSE)),"0")</f>
        <v xml:space="preserve"> </v>
      </c>
      <c r="AJ13" s="22"/>
      <c r="AK13" s="3" t="str">
        <f>IFERROR(IF( C13=""," ",VLOOKUP(AJ13,Liste!$P$1:$Q$15,2,FALSE)),"0")</f>
        <v xml:space="preserve"> </v>
      </c>
      <c r="AL13" s="4" t="str">
        <f>IF( C13=""," ",VLOOKUP(C13,Liste!$B$2:$C$3,2,FALSE))</f>
        <v xml:space="preserve"> </v>
      </c>
      <c r="AM13" s="3" t="str">
        <f t="shared" si="3"/>
        <v xml:space="preserve"> </v>
      </c>
      <c r="AN13" s="4" t="str">
        <f t="shared" si="4"/>
        <v xml:space="preserve"> </v>
      </c>
    </row>
    <row r="14" spans="1:40" x14ac:dyDescent="0.3">
      <c r="B14" s="22">
        <f t="shared" si="0"/>
        <v>0</v>
      </c>
      <c r="C14" s="17"/>
      <c r="D14" s="20"/>
      <c r="E14" s="20"/>
      <c r="F14" s="20"/>
      <c r="G14" s="25"/>
      <c r="H14" s="22"/>
      <c r="I14" s="22"/>
      <c r="J14" s="22"/>
      <c r="K14" s="1" t="str">
        <f t="shared" si="1"/>
        <v xml:space="preserve"> </v>
      </c>
      <c r="L14" s="31" t="str">
        <f t="shared" si="2"/>
        <v xml:space="preserve"> </v>
      </c>
      <c r="M14" s="3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3" t="str">
        <f>IFERROR(IF( C14=""," ",VLOOKUP(Z14,Liste!$F$1:$G$15,2,FALSE)),"0")</f>
        <v xml:space="preserve"> </v>
      </c>
      <c r="AB14" s="22"/>
      <c r="AC14" s="3" t="str">
        <f>IFERROR(IF( C14=""," ",VLOOKUP(AB14,Liste!$H$1:$I$15,2,FALSE)),"0")</f>
        <v xml:space="preserve"> </v>
      </c>
      <c r="AD14" s="23"/>
      <c r="AE14" s="3" t="str">
        <f>IFERROR(IF( C14=""," ",VLOOKUP(AD14,Liste!$J$1:$K$15,2,FALSE)),"0")</f>
        <v xml:space="preserve"> </v>
      </c>
      <c r="AF14" s="22"/>
      <c r="AG14" s="3" t="str">
        <f>IFERROR(IF( C14=""," ",VLOOKUP(AF14,Liste!$L$1:$M$15,2,FALSE)),"0")</f>
        <v xml:space="preserve"> </v>
      </c>
      <c r="AH14" s="22"/>
      <c r="AI14" s="3" t="str">
        <f>IFERROR(IF( C14=""," ",VLOOKUP(AH14,Liste!$N$1:$O$15,2,FALSE)),"0")</f>
        <v xml:space="preserve"> </v>
      </c>
      <c r="AJ14" s="22"/>
      <c r="AK14" s="3" t="str">
        <f>IFERROR(IF( C14=""," ",VLOOKUP(AJ14,Liste!$P$1:$Q$15,2,FALSE)),"0")</f>
        <v xml:space="preserve"> </v>
      </c>
      <c r="AL14" s="4" t="str">
        <f>IF( C14=""," ",VLOOKUP(C14,Liste!$B$2:$C$3,2,FALSE))</f>
        <v xml:space="preserve"> </v>
      </c>
      <c r="AM14" s="3" t="str">
        <f t="shared" si="3"/>
        <v xml:space="preserve"> </v>
      </c>
      <c r="AN14" s="4" t="str">
        <f t="shared" si="4"/>
        <v xml:space="preserve"> </v>
      </c>
    </row>
    <row r="15" spans="1:40" x14ac:dyDescent="0.3">
      <c r="B15" s="22">
        <f t="shared" si="0"/>
        <v>0</v>
      </c>
      <c r="C15" s="17"/>
      <c r="D15" s="20"/>
      <c r="E15" s="20"/>
      <c r="F15" s="20"/>
      <c r="G15" s="25"/>
      <c r="H15" s="22"/>
      <c r="I15" s="22"/>
      <c r="J15" s="22"/>
      <c r="K15" s="1" t="str">
        <f t="shared" si="1"/>
        <v xml:space="preserve"> </v>
      </c>
      <c r="L15" s="31" t="str">
        <f t="shared" si="2"/>
        <v xml:space="preserve"> </v>
      </c>
      <c r="M15" s="3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" t="str">
        <f>IFERROR(IF( C15=""," ",VLOOKUP(Z15,Liste!$F$1:$G$15,2,FALSE)),"0")</f>
        <v xml:space="preserve"> </v>
      </c>
      <c r="AB15" s="22"/>
      <c r="AC15" s="3" t="str">
        <f>IFERROR(IF( C15=""," ",VLOOKUP(AB15,Liste!$H$1:$I$15,2,FALSE)),"0")</f>
        <v xml:space="preserve"> </v>
      </c>
      <c r="AD15" s="23"/>
      <c r="AE15" s="3" t="str">
        <f>IFERROR(IF( C15=""," ",VLOOKUP(AD15,Liste!$J$1:$K$15,2,FALSE)),"0")</f>
        <v xml:space="preserve"> </v>
      </c>
      <c r="AF15" s="22"/>
      <c r="AG15" s="3" t="str">
        <f>IFERROR(IF( C15=""," ",VLOOKUP(AF15,Liste!$L$1:$M$15,2,FALSE)),"0")</f>
        <v xml:space="preserve"> </v>
      </c>
      <c r="AH15" s="22"/>
      <c r="AI15" s="3" t="str">
        <f>IFERROR(IF( C15=""," ",VLOOKUP(AH15,Liste!$N$1:$O$15,2,FALSE)),"0")</f>
        <v xml:space="preserve"> </v>
      </c>
      <c r="AJ15" s="22"/>
      <c r="AK15" s="3" t="str">
        <f>IFERROR(IF( C15=""," ",VLOOKUP(AJ15,Liste!$P$1:$Q$15,2,FALSE)),"0")</f>
        <v xml:space="preserve"> </v>
      </c>
      <c r="AL15" s="4" t="str">
        <f>IF( C15=""," ",VLOOKUP(C15,Liste!$B$2:$C$3,2,FALSE))</f>
        <v xml:space="preserve"> </v>
      </c>
      <c r="AM15" s="3" t="str">
        <f t="shared" si="3"/>
        <v xml:space="preserve"> </v>
      </c>
      <c r="AN15" s="4" t="str">
        <f t="shared" si="4"/>
        <v xml:space="preserve"> </v>
      </c>
    </row>
    <row r="16" spans="1:40" x14ac:dyDescent="0.3">
      <c r="B16" s="22">
        <f t="shared" si="0"/>
        <v>0</v>
      </c>
      <c r="C16" s="17"/>
      <c r="D16" s="20"/>
      <c r="E16" s="20"/>
      <c r="F16" s="20"/>
      <c r="G16" s="25"/>
      <c r="H16" s="22"/>
      <c r="I16" s="22"/>
      <c r="J16" s="22"/>
      <c r="K16" s="1" t="str">
        <f t="shared" si="1"/>
        <v xml:space="preserve"> </v>
      </c>
      <c r="L16" s="31" t="str">
        <f t="shared" si="2"/>
        <v xml:space="preserve"> </v>
      </c>
      <c r="M16" s="3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3" t="str">
        <f>IFERROR(IF( C16=""," ",VLOOKUP(Z16,Liste!$F$1:$G$15,2,FALSE)),"0")</f>
        <v xml:space="preserve"> </v>
      </c>
      <c r="AB16" s="22"/>
      <c r="AC16" s="3" t="str">
        <f>IFERROR(IF( C16=""," ",VLOOKUP(AB16,Liste!$H$1:$I$15,2,FALSE)),"0")</f>
        <v xml:space="preserve"> </v>
      </c>
      <c r="AD16" s="23"/>
      <c r="AE16" s="3" t="str">
        <f>IFERROR(IF( C16=""," ",VLOOKUP(AD16,Liste!$J$1:$K$15,2,FALSE)),"0")</f>
        <v xml:space="preserve"> </v>
      </c>
      <c r="AF16" s="22"/>
      <c r="AG16" s="3" t="str">
        <f>IFERROR(IF( C16=""," ",VLOOKUP(AF16,Liste!$L$1:$M$15,2,FALSE)),"0")</f>
        <v xml:space="preserve"> </v>
      </c>
      <c r="AH16" s="22"/>
      <c r="AI16" s="3" t="str">
        <f>IFERROR(IF( C16=""," ",VLOOKUP(AH16,Liste!$N$1:$O$15,2,FALSE)),"0")</f>
        <v xml:space="preserve"> </v>
      </c>
      <c r="AJ16" s="22"/>
      <c r="AK16" s="3" t="str">
        <f>IFERROR(IF( C16=""," ",VLOOKUP(AJ16,Liste!$P$1:$Q$15,2,FALSE)),"0")</f>
        <v xml:space="preserve"> </v>
      </c>
      <c r="AL16" s="4" t="str">
        <f>IF( C16=""," ",VLOOKUP(C16,Liste!$B$2:$C$3,2,FALSE))</f>
        <v xml:space="preserve"> </v>
      </c>
      <c r="AM16" s="3" t="str">
        <f t="shared" si="3"/>
        <v xml:space="preserve"> </v>
      </c>
      <c r="AN16" s="4" t="str">
        <f t="shared" si="4"/>
        <v xml:space="preserve"> </v>
      </c>
    </row>
    <row r="17" spans="2:40" x14ac:dyDescent="0.3">
      <c r="B17" s="22">
        <f t="shared" si="0"/>
        <v>0</v>
      </c>
      <c r="C17" s="17"/>
      <c r="D17" s="20"/>
      <c r="E17" s="20"/>
      <c r="F17" s="20"/>
      <c r="G17" s="25"/>
      <c r="H17" s="22"/>
      <c r="I17" s="22"/>
      <c r="J17" s="22"/>
      <c r="K17" s="1" t="str">
        <f t="shared" si="1"/>
        <v xml:space="preserve"> </v>
      </c>
      <c r="L17" s="31" t="str">
        <f t="shared" si="2"/>
        <v xml:space="preserve"> </v>
      </c>
      <c r="M17" s="3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3" t="str">
        <f>IFERROR(IF( C17=""," ",VLOOKUP(Z17,Liste!$F$1:$G$15,2,FALSE)),"0")</f>
        <v xml:space="preserve"> </v>
      </c>
      <c r="AB17" s="22"/>
      <c r="AC17" s="3" t="str">
        <f>IFERROR(IF( C17=""," ",VLOOKUP(AB17,Liste!$H$1:$I$15,2,FALSE)),"0")</f>
        <v xml:space="preserve"> </v>
      </c>
      <c r="AD17" s="23"/>
      <c r="AE17" s="3" t="str">
        <f>IFERROR(IF( C17=""," ",VLOOKUP(AD17,Liste!$J$1:$K$15,2,FALSE)),"0")</f>
        <v xml:space="preserve"> </v>
      </c>
      <c r="AF17" s="22"/>
      <c r="AG17" s="3" t="str">
        <f>IFERROR(IF( C17=""," ",VLOOKUP(AF17,Liste!$L$1:$M$15,2,FALSE)),"0")</f>
        <v xml:space="preserve"> </v>
      </c>
      <c r="AH17" s="22"/>
      <c r="AI17" s="3" t="str">
        <f>IFERROR(IF( C17=""," ",VLOOKUP(AH17,Liste!$N$1:$O$15,2,FALSE)),"0")</f>
        <v xml:space="preserve"> </v>
      </c>
      <c r="AJ17" s="22"/>
      <c r="AK17" s="3" t="str">
        <f>IFERROR(IF( C17=""," ",VLOOKUP(AJ17,Liste!$P$1:$Q$15,2,FALSE)),"0")</f>
        <v xml:space="preserve"> </v>
      </c>
      <c r="AL17" s="4" t="str">
        <f>IF( C17=""," ",VLOOKUP(C17,Liste!$B$2:$C$3,2,FALSE))</f>
        <v xml:space="preserve"> </v>
      </c>
      <c r="AM17" s="3" t="str">
        <f t="shared" si="3"/>
        <v xml:space="preserve"> </v>
      </c>
      <c r="AN17" s="4" t="str">
        <f t="shared" si="4"/>
        <v xml:space="preserve"> </v>
      </c>
    </row>
    <row r="18" spans="2:40" x14ac:dyDescent="0.3">
      <c r="B18" s="22">
        <f t="shared" si="0"/>
        <v>0</v>
      </c>
      <c r="C18" s="17"/>
      <c r="D18" s="20"/>
      <c r="E18" s="20"/>
      <c r="F18" s="20"/>
      <c r="G18" s="25"/>
      <c r="H18" s="22"/>
      <c r="I18" s="22"/>
      <c r="J18" s="22"/>
      <c r="K18" s="1" t="str">
        <f t="shared" si="1"/>
        <v xml:space="preserve"> </v>
      </c>
      <c r="L18" s="31" t="str">
        <f t="shared" si="2"/>
        <v xml:space="preserve"> </v>
      </c>
      <c r="M18" s="3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3" t="str">
        <f>IFERROR(IF( C18=""," ",VLOOKUP(Z18,Liste!$F$1:$G$15,2,FALSE)),"0")</f>
        <v xml:space="preserve"> </v>
      </c>
      <c r="AB18" s="22"/>
      <c r="AC18" s="3" t="str">
        <f>IFERROR(IF( C18=""," ",VLOOKUP(AB18,Liste!$H$1:$I$15,2,FALSE)),"0")</f>
        <v xml:space="preserve"> </v>
      </c>
      <c r="AD18" s="23"/>
      <c r="AE18" s="3" t="str">
        <f>IFERROR(IF( C18=""," ",VLOOKUP(AD18,Liste!$J$1:$K$15,2,FALSE)),"0")</f>
        <v xml:space="preserve"> </v>
      </c>
      <c r="AF18" s="22"/>
      <c r="AG18" s="3" t="str">
        <f>IFERROR(IF( C18=""," ",VLOOKUP(AF18,Liste!$L$1:$M$15,2,FALSE)),"0")</f>
        <v xml:space="preserve"> </v>
      </c>
      <c r="AH18" s="22"/>
      <c r="AI18" s="3" t="str">
        <f>IFERROR(IF( C18=""," ",VLOOKUP(AH18,Liste!$N$1:$O$15,2,FALSE)),"0")</f>
        <v xml:space="preserve"> </v>
      </c>
      <c r="AJ18" s="22"/>
      <c r="AK18" s="3" t="str">
        <f>IFERROR(IF( C18=""," ",VLOOKUP(AJ18,Liste!$P$1:$Q$15,2,FALSE)),"0")</f>
        <v xml:space="preserve"> </v>
      </c>
      <c r="AL18" s="4" t="str">
        <f>IF( C18=""," ",VLOOKUP(C18,Liste!$B$2:$C$3,2,FALSE))</f>
        <v xml:space="preserve"> </v>
      </c>
      <c r="AM18" s="3" t="str">
        <f t="shared" si="3"/>
        <v xml:space="preserve"> </v>
      </c>
      <c r="AN18" s="4" t="str">
        <f t="shared" si="4"/>
        <v xml:space="preserve"> </v>
      </c>
    </row>
    <row r="19" spans="2:40" x14ac:dyDescent="0.3">
      <c r="B19" s="22">
        <f t="shared" si="0"/>
        <v>0</v>
      </c>
      <c r="C19" s="17"/>
      <c r="D19" s="20"/>
      <c r="E19" s="20"/>
      <c r="F19" s="20"/>
      <c r="G19" s="25"/>
      <c r="H19" s="22"/>
      <c r="I19" s="22"/>
      <c r="J19" s="22"/>
      <c r="K19" s="1" t="str">
        <f t="shared" si="1"/>
        <v xml:space="preserve"> </v>
      </c>
      <c r="L19" s="31" t="str">
        <f t="shared" si="2"/>
        <v xml:space="preserve"> </v>
      </c>
      <c r="M19" s="3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3" t="str">
        <f>IFERROR(IF( C19=""," ",VLOOKUP(Z19,Liste!$F$1:$G$15,2,FALSE)),"0")</f>
        <v xml:space="preserve"> </v>
      </c>
      <c r="AB19" s="22"/>
      <c r="AC19" s="3" t="str">
        <f>IFERROR(IF( C19=""," ",VLOOKUP(AB19,Liste!$H$1:$I$15,2,FALSE)),"0")</f>
        <v xml:space="preserve"> </v>
      </c>
      <c r="AD19" s="23"/>
      <c r="AE19" s="3" t="str">
        <f>IFERROR(IF( C19=""," ",VLOOKUP(AD19,Liste!$J$1:$K$15,2,FALSE)),"0")</f>
        <v xml:space="preserve"> </v>
      </c>
      <c r="AF19" s="22"/>
      <c r="AG19" s="3" t="str">
        <f>IFERROR(IF( C19=""," ",VLOOKUP(AF19,Liste!$L$1:$M$15,2,FALSE)),"0")</f>
        <v xml:space="preserve"> </v>
      </c>
      <c r="AH19" s="22"/>
      <c r="AI19" s="3" t="str">
        <f>IFERROR(IF( C19=""," ",VLOOKUP(AH19,Liste!$N$1:$O$15,2,FALSE)),"0")</f>
        <v xml:space="preserve"> </v>
      </c>
      <c r="AJ19" s="22"/>
      <c r="AK19" s="3" t="str">
        <f>IFERROR(IF( C19=""," ",VLOOKUP(AJ19,Liste!$P$1:$Q$15,2,FALSE)),"0")</f>
        <v xml:space="preserve"> </v>
      </c>
      <c r="AL19" s="4" t="str">
        <f>IF( C19=""," ",VLOOKUP(C19,Liste!$B$2:$C$3,2,FALSE))</f>
        <v xml:space="preserve"> </v>
      </c>
      <c r="AM19" s="3" t="str">
        <f t="shared" si="3"/>
        <v xml:space="preserve"> </v>
      </c>
      <c r="AN19" s="4" t="str">
        <f t="shared" si="4"/>
        <v xml:space="preserve"> </v>
      </c>
    </row>
    <row r="20" spans="2:40" x14ac:dyDescent="0.3">
      <c r="B20" s="22">
        <f t="shared" si="0"/>
        <v>0</v>
      </c>
      <c r="C20" s="17"/>
      <c r="D20" s="20"/>
      <c r="E20" s="20"/>
      <c r="F20" s="20"/>
      <c r="G20" s="25"/>
      <c r="H20" s="22"/>
      <c r="I20" s="22"/>
      <c r="J20" s="22"/>
      <c r="K20" s="1" t="str">
        <f t="shared" si="1"/>
        <v xml:space="preserve"> </v>
      </c>
      <c r="L20" s="31" t="str">
        <f t="shared" si="2"/>
        <v xml:space="preserve"> </v>
      </c>
      <c r="M20" s="3"/>
      <c r="N20" s="22"/>
      <c r="O20" s="22"/>
      <c r="P20" s="20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" t="str">
        <f>IFERROR(IF( C20=""," ",VLOOKUP(Z20,Liste!$F$1:$G$15,2,FALSE)),"0")</f>
        <v xml:space="preserve"> </v>
      </c>
      <c r="AB20" s="22"/>
      <c r="AC20" s="3" t="str">
        <f>IFERROR(IF( C20=""," ",VLOOKUP(AB20,Liste!$H$1:$I$15,2,FALSE)),"0")</f>
        <v xml:space="preserve"> </v>
      </c>
      <c r="AD20" s="23"/>
      <c r="AE20" s="3" t="str">
        <f>IFERROR(IF( C20=""," ",VLOOKUP(AD20,Liste!$J$1:$K$15,2,FALSE)),"0")</f>
        <v xml:space="preserve"> </v>
      </c>
      <c r="AF20" s="22"/>
      <c r="AG20" s="3" t="str">
        <f>IFERROR(IF( C20=""," ",VLOOKUP(AF20,Liste!$L$1:$M$15,2,FALSE)),"0")</f>
        <v xml:space="preserve"> </v>
      </c>
      <c r="AH20" s="22"/>
      <c r="AI20" s="3" t="str">
        <f>IFERROR(IF( C20=""," ",VLOOKUP(AH20,Liste!$N$1:$O$15,2,FALSE)),"0")</f>
        <v xml:space="preserve"> </v>
      </c>
      <c r="AJ20" s="22"/>
      <c r="AK20" s="3" t="str">
        <f>IFERROR(IF( C20=""," ",VLOOKUP(AJ20,Liste!$P$1:$Q$15,2,FALSE)),"0")</f>
        <v xml:space="preserve"> </v>
      </c>
      <c r="AL20" s="4" t="str">
        <f>IF( C20=""," ",VLOOKUP(C20,Liste!$B$2:$C$3,2,FALSE))</f>
        <v xml:space="preserve"> </v>
      </c>
      <c r="AM20" s="3" t="str">
        <f t="shared" si="3"/>
        <v xml:space="preserve"> </v>
      </c>
      <c r="AN20" s="4" t="str">
        <f t="shared" si="4"/>
        <v xml:space="preserve"> </v>
      </c>
    </row>
    <row r="21" spans="2:40" x14ac:dyDescent="0.3">
      <c r="B21" s="22">
        <f t="shared" si="0"/>
        <v>0</v>
      </c>
      <c r="C21" s="17"/>
      <c r="D21" s="20"/>
      <c r="E21" s="20"/>
      <c r="F21" s="20"/>
      <c r="G21" s="25"/>
      <c r="H21" s="22"/>
      <c r="I21" s="22"/>
      <c r="J21" s="22"/>
      <c r="K21" s="1" t="str">
        <f t="shared" si="1"/>
        <v xml:space="preserve"> </v>
      </c>
      <c r="L21" s="31" t="str">
        <f t="shared" si="2"/>
        <v xml:space="preserve"> </v>
      </c>
      <c r="M21" s="3"/>
      <c r="N21" s="22"/>
      <c r="O21" s="22"/>
      <c r="P21" s="20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" t="str">
        <f>IFERROR(IF( C21=""," ",VLOOKUP(Z21,Liste!$F$1:$G$15,2,FALSE)),"0")</f>
        <v xml:space="preserve"> </v>
      </c>
      <c r="AB21" s="22"/>
      <c r="AC21" s="3" t="str">
        <f>IFERROR(IF( C21=""," ",VLOOKUP(AB21,Liste!$H$1:$I$15,2,FALSE)),"0")</f>
        <v xml:space="preserve"> </v>
      </c>
      <c r="AD21" s="23"/>
      <c r="AE21" s="3" t="str">
        <f>IFERROR(IF( C21=""," ",VLOOKUP(AD21,Liste!$J$1:$K$15,2,FALSE)),"0")</f>
        <v xml:space="preserve"> </v>
      </c>
      <c r="AF21" s="22"/>
      <c r="AG21" s="3" t="str">
        <f>IFERROR(IF( C21=""," ",VLOOKUP(AF21,Liste!$L$1:$M$15,2,FALSE)),"0")</f>
        <v xml:space="preserve"> </v>
      </c>
      <c r="AH21" s="22"/>
      <c r="AI21" s="3" t="str">
        <f>IFERROR(IF( C21=""," ",VLOOKUP(AH21,Liste!$N$1:$O$15,2,FALSE)),"0")</f>
        <v xml:space="preserve"> </v>
      </c>
      <c r="AJ21" s="22"/>
      <c r="AK21" s="3" t="str">
        <f>IFERROR(IF( C21=""," ",VLOOKUP(AJ21,Liste!$P$1:$Q$15,2,FALSE)),"0")</f>
        <v xml:space="preserve"> </v>
      </c>
      <c r="AL21" s="4" t="str">
        <f>IF( C21=""," ",VLOOKUP(C21,Liste!$B$2:$C$3,2,FALSE))</f>
        <v xml:space="preserve"> </v>
      </c>
      <c r="AM21" s="3" t="str">
        <f t="shared" si="3"/>
        <v xml:space="preserve"> </v>
      </c>
      <c r="AN21" s="4" t="str">
        <f t="shared" si="4"/>
        <v xml:space="preserve"> </v>
      </c>
    </row>
    <row r="22" spans="2:40" x14ac:dyDescent="0.3">
      <c r="B22" s="22"/>
      <c r="C22" s="17"/>
      <c r="D22" s="20"/>
      <c r="E22" s="20"/>
      <c r="F22" s="20"/>
      <c r="G22" s="20"/>
      <c r="H22" s="22"/>
      <c r="I22" s="22"/>
      <c r="J22" s="22"/>
      <c r="K22" s="1" t="str">
        <f t="shared" si="1"/>
        <v xml:space="preserve"> </v>
      </c>
      <c r="L22" s="31" t="str">
        <f t="shared" si="2"/>
        <v xml:space="preserve"> </v>
      </c>
      <c r="M22" s="3"/>
      <c r="N22" s="22"/>
      <c r="O22" s="22"/>
      <c r="P22" s="20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3" t="str">
        <f>IFERROR(IF( C22=""," ",VLOOKUP(Z22,Liste!$F$1:$G$15,2,FALSE)),"0")</f>
        <v xml:space="preserve"> </v>
      </c>
      <c r="AB22" s="22"/>
      <c r="AC22" s="3" t="str">
        <f>IFERROR(IF( C22=""," ",VLOOKUP(AB22,Liste!$H$1:$I$15,2,FALSE)),"0")</f>
        <v xml:space="preserve"> </v>
      </c>
      <c r="AD22" s="23"/>
      <c r="AE22" s="3" t="str">
        <f>IFERROR(IF( C22=""," ",VLOOKUP(AD22,Liste!$J$1:$K$15,2,FALSE)),"0")</f>
        <v xml:space="preserve"> </v>
      </c>
      <c r="AF22" s="22"/>
      <c r="AG22" s="3" t="str">
        <f>IFERROR(IF( C22=""," ",VLOOKUP(AF22,Liste!$L$1:$M$15,2,FALSE)),"0")</f>
        <v xml:space="preserve"> </v>
      </c>
      <c r="AH22" s="22"/>
      <c r="AI22" s="3" t="str">
        <f>IFERROR(IF( C22=""," ",VLOOKUP(AH22,Liste!$N$1:$O$15,2,FALSE)),"0")</f>
        <v xml:space="preserve"> </v>
      </c>
      <c r="AJ22" s="22"/>
      <c r="AK22" s="3" t="str">
        <f>IFERROR(IF( C22=""," ",VLOOKUP(AJ22,Liste!$P$1:$Q$15,2,FALSE)),"0")</f>
        <v xml:space="preserve"> </v>
      </c>
      <c r="AL22" s="4" t="str">
        <f>IF( C22=""," ",VLOOKUP(C22,Liste!$B$2:$C$3,2,FALSE))</f>
        <v xml:space="preserve"> </v>
      </c>
      <c r="AM22" s="3" t="str">
        <f t="shared" si="3"/>
        <v xml:space="preserve"> </v>
      </c>
      <c r="AN22" s="4" t="str">
        <f t="shared" si="4"/>
        <v xml:space="preserve"> </v>
      </c>
    </row>
    <row r="23" spans="2:40" x14ac:dyDescent="0.3">
      <c r="B23" s="22"/>
      <c r="C23" s="17"/>
      <c r="D23" s="20"/>
      <c r="E23" s="20"/>
      <c r="F23" s="20"/>
      <c r="G23" s="20"/>
      <c r="H23" s="22"/>
      <c r="I23" s="22"/>
      <c r="J23" s="22"/>
      <c r="K23" s="1" t="str">
        <f t="shared" si="1"/>
        <v xml:space="preserve"> </v>
      </c>
      <c r="L23" s="31" t="str">
        <f t="shared" si="2"/>
        <v xml:space="preserve"> </v>
      </c>
      <c r="M23" s="3"/>
      <c r="N23" s="22"/>
      <c r="O23" s="22"/>
      <c r="P23" s="20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" t="str">
        <f>IFERROR(IF( C23=""," ",VLOOKUP(Z23,Liste!$F$1:$G$15,2,FALSE)),"0")</f>
        <v xml:space="preserve"> </v>
      </c>
      <c r="AB23" s="22"/>
      <c r="AC23" s="3" t="str">
        <f>IFERROR(IF( C23=""," ",VLOOKUP(AB23,Liste!$H$1:$I$15,2,FALSE)),"0")</f>
        <v xml:space="preserve"> </v>
      </c>
      <c r="AD23" s="23"/>
      <c r="AE23" s="3" t="str">
        <f>IFERROR(IF( C23=""," ",VLOOKUP(AD23,Liste!$J$1:$K$15,2,FALSE)),"0")</f>
        <v xml:space="preserve"> </v>
      </c>
      <c r="AF23" s="22"/>
      <c r="AG23" s="3" t="str">
        <f>IFERROR(IF( C23=""," ",VLOOKUP(AF23,Liste!$L$1:$M$15,2,FALSE)),"0")</f>
        <v xml:space="preserve"> </v>
      </c>
      <c r="AH23" s="22"/>
      <c r="AI23" s="3" t="str">
        <f>IFERROR(IF( C23=""," ",VLOOKUP(AH23,Liste!$N$1:$O$15,2,FALSE)),"0")</f>
        <v xml:space="preserve"> </v>
      </c>
      <c r="AJ23" s="22"/>
      <c r="AK23" s="3" t="str">
        <f>IFERROR(IF( C23=""," ",VLOOKUP(AJ23,Liste!$P$1:$Q$15,2,FALSE)),"0")</f>
        <v xml:space="preserve"> </v>
      </c>
      <c r="AL23" s="4" t="str">
        <f>IF( C23=""," ",VLOOKUP(C23,Liste!$B$2:$C$3,2,FALSE))</f>
        <v xml:space="preserve"> </v>
      </c>
      <c r="AM23" s="3" t="str">
        <f t="shared" si="3"/>
        <v xml:space="preserve"> </v>
      </c>
      <c r="AN23" s="4" t="str">
        <f t="shared" si="4"/>
        <v xml:space="preserve"> </v>
      </c>
    </row>
    <row r="24" spans="2:40" x14ac:dyDescent="0.3">
      <c r="B24" s="22"/>
      <c r="C24" s="17"/>
      <c r="D24" s="20"/>
      <c r="E24" s="20"/>
      <c r="F24" s="20"/>
      <c r="G24" s="20"/>
      <c r="H24" s="22"/>
      <c r="I24" s="22"/>
      <c r="J24" s="22"/>
      <c r="K24" s="1" t="str">
        <f t="shared" si="1"/>
        <v xml:space="preserve"> </v>
      </c>
      <c r="L24" s="31" t="str">
        <f t="shared" si="2"/>
        <v xml:space="preserve"> </v>
      </c>
      <c r="M24" s="3"/>
      <c r="N24" s="22"/>
      <c r="O24" s="22"/>
      <c r="P24" s="20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3" t="str">
        <f>IFERROR(IF( C24=""," ",VLOOKUP(Z24,Liste!$F$1:$G$15,2,FALSE)),"0")</f>
        <v xml:space="preserve"> </v>
      </c>
      <c r="AB24" s="22"/>
      <c r="AC24" s="3" t="str">
        <f>IFERROR(IF( C24=""," ",VLOOKUP(AB24,Liste!$H$1:$I$15,2,FALSE)),"0")</f>
        <v xml:space="preserve"> </v>
      </c>
      <c r="AD24" s="23"/>
      <c r="AE24" s="3" t="str">
        <f>IFERROR(IF( C24=""," ",VLOOKUP(AD24,Liste!$J$1:$K$15,2,FALSE)),"0")</f>
        <v xml:space="preserve"> </v>
      </c>
      <c r="AF24" s="22"/>
      <c r="AG24" s="3" t="str">
        <f>IFERROR(IF( C24=""," ",VLOOKUP(AF24,Liste!$L$1:$M$15,2,FALSE)),"0")</f>
        <v xml:space="preserve"> </v>
      </c>
      <c r="AH24" s="22"/>
      <c r="AI24" s="3" t="str">
        <f>IFERROR(IF( C24=""," ",VLOOKUP(AH24,Liste!$N$1:$O$15,2,FALSE)),"0")</f>
        <v xml:space="preserve"> </v>
      </c>
      <c r="AJ24" s="22"/>
      <c r="AK24" s="3" t="str">
        <f>IFERROR(IF( C24=""," ",VLOOKUP(AJ24,Liste!$P$1:$Q$15,2,FALSE)),"0")</f>
        <v xml:space="preserve"> </v>
      </c>
      <c r="AL24" s="4" t="str">
        <f>IF( C24=""," ",VLOOKUP(C24,Liste!$B$2:$C$3,2,FALSE))</f>
        <v xml:space="preserve"> </v>
      </c>
      <c r="AM24" s="3" t="str">
        <f t="shared" si="3"/>
        <v xml:space="preserve"> </v>
      </c>
      <c r="AN24" s="4" t="str">
        <f t="shared" si="4"/>
        <v xml:space="preserve"> </v>
      </c>
    </row>
    <row r="25" spans="2:40" x14ac:dyDescent="0.3">
      <c r="B25" s="22"/>
      <c r="C25" s="17"/>
      <c r="D25" s="20"/>
      <c r="E25" s="20"/>
      <c r="F25" s="20"/>
      <c r="G25" s="20"/>
      <c r="H25" s="22"/>
      <c r="I25" s="22"/>
      <c r="J25" s="22"/>
      <c r="K25" s="1" t="str">
        <f t="shared" si="1"/>
        <v xml:space="preserve"> </v>
      </c>
      <c r="L25" s="31" t="str">
        <f t="shared" si="2"/>
        <v xml:space="preserve"> </v>
      </c>
      <c r="M25" s="3"/>
      <c r="N25" s="22"/>
      <c r="O25" s="22"/>
      <c r="P25" s="20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3" t="str">
        <f>IFERROR(IF( C25=""," ",VLOOKUP(Z25,Liste!$F$1:$G$15,2,FALSE)),"0")</f>
        <v xml:space="preserve"> </v>
      </c>
      <c r="AB25" s="22"/>
      <c r="AC25" s="3" t="str">
        <f>IFERROR(IF( C25=""," ",VLOOKUP(AB25,Liste!$H$1:$I$15,2,FALSE)),"0")</f>
        <v xml:space="preserve"> </v>
      </c>
      <c r="AD25" s="23"/>
      <c r="AE25" s="3" t="str">
        <f>IFERROR(IF( C25=""," ",VLOOKUP(AD25,Liste!$J$1:$K$15,2,FALSE)),"0")</f>
        <v xml:space="preserve"> </v>
      </c>
      <c r="AF25" s="22"/>
      <c r="AG25" s="3" t="str">
        <f>IFERROR(IF( C25=""," ",VLOOKUP(AF25,Liste!$L$1:$M$15,2,FALSE)),"0")</f>
        <v xml:space="preserve"> </v>
      </c>
      <c r="AH25" s="22"/>
      <c r="AI25" s="3" t="str">
        <f>IFERROR(IF( C25=""," ",VLOOKUP(AH25,Liste!$N$1:$O$15,2,FALSE)),"0")</f>
        <v xml:space="preserve"> </v>
      </c>
      <c r="AJ25" s="22"/>
      <c r="AK25" s="3" t="str">
        <f>IFERROR(IF( C25=""," ",VLOOKUP(AJ25,Liste!$P$1:$Q$15,2,FALSE)),"0")</f>
        <v xml:space="preserve"> </v>
      </c>
      <c r="AL25" s="4" t="str">
        <f>IF( C25=""," ",VLOOKUP(C25,Liste!$B$2:$C$3,2,FALSE))</f>
        <v xml:space="preserve"> </v>
      </c>
      <c r="AM25" s="3" t="str">
        <f t="shared" si="3"/>
        <v xml:space="preserve"> </v>
      </c>
      <c r="AN25" s="4" t="str">
        <f t="shared" si="4"/>
        <v xml:space="preserve"> </v>
      </c>
    </row>
    <row r="26" spans="2:40" x14ac:dyDescent="0.3">
      <c r="B26" s="22"/>
      <c r="C26" s="17"/>
      <c r="D26" s="20"/>
      <c r="E26" s="20"/>
      <c r="F26" s="20"/>
      <c r="G26" s="20"/>
      <c r="H26" s="22"/>
      <c r="I26" s="22"/>
      <c r="J26" s="22"/>
      <c r="K26" s="1" t="str">
        <f t="shared" si="1"/>
        <v xml:space="preserve"> </v>
      </c>
      <c r="L26" s="31" t="str">
        <f t="shared" si="2"/>
        <v xml:space="preserve"> </v>
      </c>
      <c r="M26" s="3"/>
      <c r="N26" s="22"/>
      <c r="O26" s="22"/>
      <c r="P26" s="20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" t="str">
        <f>IFERROR(IF( C26=""," ",VLOOKUP(Z26,Liste!$F$1:$G$15,2,FALSE)),"0")</f>
        <v xml:space="preserve"> </v>
      </c>
      <c r="AB26" s="22"/>
      <c r="AC26" s="3" t="str">
        <f>IFERROR(IF( C26=""," ",VLOOKUP(AB26,Liste!$H$1:$I$15,2,FALSE)),"0")</f>
        <v xml:space="preserve"> </v>
      </c>
      <c r="AD26" s="23"/>
      <c r="AE26" s="3" t="str">
        <f>IFERROR(IF( C26=""," ",VLOOKUP(AD26,Liste!$J$1:$K$15,2,FALSE)),"0")</f>
        <v xml:space="preserve"> </v>
      </c>
      <c r="AF26" s="22"/>
      <c r="AG26" s="3" t="str">
        <f>IFERROR(IF( C26=""," ",VLOOKUP(AF26,Liste!$L$1:$M$15,2,FALSE)),"0")</f>
        <v xml:space="preserve"> </v>
      </c>
      <c r="AH26" s="22"/>
      <c r="AI26" s="3" t="str">
        <f>IFERROR(IF( C26=""," ",VLOOKUP(AH26,Liste!$N$1:$O$15,2,FALSE)),"0")</f>
        <v xml:space="preserve"> </v>
      </c>
      <c r="AJ26" s="22"/>
      <c r="AK26" s="3" t="str">
        <f>IFERROR(IF( C26=""," ",VLOOKUP(AJ26,Liste!$P$1:$Q$15,2,FALSE)),"0")</f>
        <v xml:space="preserve"> </v>
      </c>
      <c r="AL26" s="4" t="str">
        <f>IF( C26=""," ",VLOOKUP(C26,Liste!$B$2:$C$3,2,FALSE))</f>
        <v xml:space="preserve"> </v>
      </c>
      <c r="AM26" s="3" t="str">
        <f t="shared" si="3"/>
        <v xml:space="preserve"> </v>
      </c>
      <c r="AN26" s="4" t="str">
        <f t="shared" si="4"/>
        <v xml:space="preserve"> </v>
      </c>
    </row>
    <row r="27" spans="2:40" x14ac:dyDescent="0.3">
      <c r="B27" s="22"/>
      <c r="C27" s="17"/>
      <c r="D27" s="20"/>
      <c r="E27" s="20"/>
      <c r="F27" s="20"/>
      <c r="G27" s="20"/>
      <c r="H27" s="22"/>
      <c r="I27" s="22"/>
      <c r="J27" s="22"/>
      <c r="K27" s="1" t="str">
        <f t="shared" si="1"/>
        <v xml:space="preserve"> </v>
      </c>
      <c r="L27" s="31" t="str">
        <f t="shared" si="2"/>
        <v xml:space="preserve"> </v>
      </c>
      <c r="M27" s="3"/>
      <c r="N27" s="22"/>
      <c r="O27" s="22"/>
      <c r="P27" s="20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3" t="str">
        <f>IFERROR(IF( C27=""," ",VLOOKUP(Z27,Liste!$F$1:$G$15,2,FALSE)),"0")</f>
        <v xml:space="preserve"> </v>
      </c>
      <c r="AB27" s="22"/>
      <c r="AC27" s="3" t="str">
        <f>IFERROR(IF( C27=""," ",VLOOKUP(AB27,Liste!$H$1:$I$15,2,FALSE)),"0")</f>
        <v xml:space="preserve"> </v>
      </c>
      <c r="AD27" s="23"/>
      <c r="AE27" s="3" t="str">
        <f>IFERROR(IF( C27=""," ",VLOOKUP(AD27,Liste!$J$1:$K$15,2,FALSE)),"0")</f>
        <v xml:space="preserve"> </v>
      </c>
      <c r="AF27" s="22"/>
      <c r="AG27" s="3" t="str">
        <f>IFERROR(IF( C27=""," ",VLOOKUP(AF27,Liste!$L$1:$M$15,2,FALSE)),"0")</f>
        <v xml:space="preserve"> </v>
      </c>
      <c r="AH27" s="22"/>
      <c r="AI27" s="3" t="str">
        <f>IFERROR(IF( C27=""," ",VLOOKUP(AH27,Liste!$N$1:$O$15,2,FALSE)),"0")</f>
        <v xml:space="preserve"> </v>
      </c>
      <c r="AJ27" s="22"/>
      <c r="AK27" s="3" t="str">
        <f>IFERROR(IF( C27=""," ",VLOOKUP(AJ27,Liste!$P$1:$Q$15,2,FALSE)),"0")</f>
        <v xml:space="preserve"> </v>
      </c>
      <c r="AL27" s="4" t="str">
        <f>IF( C27=""," ",VLOOKUP(C27,Liste!$B$2:$C$3,2,FALSE))</f>
        <v xml:space="preserve"> </v>
      </c>
      <c r="AM27" s="3" t="str">
        <f t="shared" si="3"/>
        <v xml:space="preserve"> </v>
      </c>
      <c r="AN27" s="4" t="str">
        <f t="shared" si="4"/>
        <v xml:space="preserve"> </v>
      </c>
    </row>
    <row r="28" spans="2:40" x14ac:dyDescent="0.3">
      <c r="B28" s="22"/>
      <c r="C28" s="17"/>
      <c r="D28" s="20"/>
      <c r="E28" s="20"/>
      <c r="F28" s="20"/>
      <c r="G28" s="20"/>
      <c r="H28" s="22"/>
      <c r="I28" s="22"/>
      <c r="J28" s="22"/>
      <c r="K28" s="1" t="str">
        <f t="shared" si="1"/>
        <v xml:space="preserve"> </v>
      </c>
      <c r="L28" s="31" t="str">
        <f t="shared" si="2"/>
        <v xml:space="preserve"> </v>
      </c>
      <c r="M28" s="3"/>
      <c r="N28" s="22"/>
      <c r="O28" s="22"/>
      <c r="P28" s="20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3" t="str">
        <f>IFERROR(IF( C28=""," ",VLOOKUP(Z28,Liste!$F$1:$G$15,2,FALSE)),"0")</f>
        <v xml:space="preserve"> </v>
      </c>
      <c r="AB28" s="22"/>
      <c r="AC28" s="3" t="str">
        <f>IFERROR(IF( C28=""," ",VLOOKUP(AB28,Liste!$H$1:$I$15,2,FALSE)),"0")</f>
        <v xml:space="preserve"> </v>
      </c>
      <c r="AD28" s="23"/>
      <c r="AE28" s="3" t="str">
        <f>IFERROR(IF( C28=""," ",VLOOKUP(AD28,Liste!$J$1:$K$15,2,FALSE)),"0")</f>
        <v xml:space="preserve"> </v>
      </c>
      <c r="AF28" s="22"/>
      <c r="AG28" s="3" t="str">
        <f>IFERROR(IF( C28=""," ",VLOOKUP(AF28,Liste!$L$1:$M$15,2,FALSE)),"0")</f>
        <v xml:space="preserve"> </v>
      </c>
      <c r="AH28" s="22"/>
      <c r="AI28" s="3" t="str">
        <f>IFERROR(IF( C28=""," ",VLOOKUP(AH28,Liste!$N$1:$O$15,2,FALSE)),"0")</f>
        <v xml:space="preserve"> </v>
      </c>
      <c r="AJ28" s="22"/>
      <c r="AK28" s="3" t="str">
        <f>IFERROR(IF( C28=""," ",VLOOKUP(AJ28,Liste!$P$1:$Q$15,2,FALSE)),"0")</f>
        <v xml:space="preserve"> </v>
      </c>
      <c r="AL28" s="4" t="str">
        <f>IF( C28=""," ",VLOOKUP(C28,Liste!$B$2:$C$3,2,FALSE))</f>
        <v xml:space="preserve"> </v>
      </c>
      <c r="AM28" s="3" t="str">
        <f t="shared" si="3"/>
        <v xml:space="preserve"> </v>
      </c>
      <c r="AN28" s="4" t="str">
        <f t="shared" si="4"/>
        <v xml:space="preserve"> </v>
      </c>
    </row>
    <row r="29" spans="2:40" x14ac:dyDescent="0.3">
      <c r="B29" s="22"/>
      <c r="C29" s="17"/>
      <c r="D29" s="20"/>
      <c r="E29" s="20"/>
      <c r="F29" s="20"/>
      <c r="G29" s="20"/>
      <c r="H29" s="22"/>
      <c r="I29" s="22"/>
      <c r="J29" s="22"/>
      <c r="K29" s="1" t="str">
        <f t="shared" si="1"/>
        <v xml:space="preserve"> </v>
      </c>
      <c r="L29" s="31" t="str">
        <f t="shared" si="2"/>
        <v xml:space="preserve"> </v>
      </c>
      <c r="M29" s="3"/>
      <c r="N29" s="22"/>
      <c r="O29" s="22"/>
      <c r="P29" s="2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3" t="str">
        <f>IFERROR(IF( C29=""," ",VLOOKUP(Z29,Liste!$F$1:$G$15,2,FALSE)),"0")</f>
        <v xml:space="preserve"> </v>
      </c>
      <c r="AB29" s="22"/>
      <c r="AC29" s="3" t="str">
        <f>IFERROR(IF( C29=""," ",VLOOKUP(AB29,Liste!$H$1:$I$15,2,FALSE)),"0")</f>
        <v xml:space="preserve"> </v>
      </c>
      <c r="AD29" s="23"/>
      <c r="AE29" s="3" t="str">
        <f>IFERROR(IF( C29=""," ",VLOOKUP(AD29,Liste!$J$1:$K$15,2,FALSE)),"0")</f>
        <v xml:space="preserve"> </v>
      </c>
      <c r="AF29" s="22"/>
      <c r="AG29" s="3" t="str">
        <f>IFERROR(IF( C29=""," ",VLOOKUP(AF29,Liste!$L$1:$M$15,2,FALSE)),"0")</f>
        <v xml:space="preserve"> </v>
      </c>
      <c r="AH29" s="22"/>
      <c r="AI29" s="3" t="str">
        <f>IFERROR(IF( C29=""," ",VLOOKUP(AH29,Liste!$N$1:$O$15,2,FALSE)),"0")</f>
        <v xml:space="preserve"> </v>
      </c>
      <c r="AJ29" s="22"/>
      <c r="AK29" s="3" t="str">
        <f>IFERROR(IF( C29=""," ",VLOOKUP(AJ29,Liste!$P$1:$Q$15,2,FALSE)),"0")</f>
        <v xml:space="preserve"> </v>
      </c>
      <c r="AL29" s="4" t="str">
        <f>IF( C29=""," ",VLOOKUP(C29,Liste!$B$2:$C$3,2,FALSE))</f>
        <v xml:space="preserve"> </v>
      </c>
      <c r="AM29" s="3" t="str">
        <f t="shared" si="3"/>
        <v xml:space="preserve"> </v>
      </c>
      <c r="AN29" s="4" t="str">
        <f t="shared" si="4"/>
        <v xml:space="preserve"> </v>
      </c>
    </row>
    <row r="30" spans="2:40" x14ac:dyDescent="0.3">
      <c r="B30" s="22"/>
      <c r="C30" s="17"/>
      <c r="D30" s="20"/>
      <c r="E30" s="20"/>
      <c r="F30" s="20"/>
      <c r="G30" s="20"/>
      <c r="H30" s="22"/>
      <c r="I30" s="22"/>
      <c r="J30" s="22"/>
      <c r="K30" s="1" t="str">
        <f t="shared" si="1"/>
        <v xml:space="preserve"> </v>
      </c>
      <c r="L30" s="31" t="str">
        <f t="shared" si="2"/>
        <v xml:space="preserve"> </v>
      </c>
      <c r="M30" s="3"/>
      <c r="N30" s="22"/>
      <c r="O30" s="22"/>
      <c r="P30" s="20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3" t="str">
        <f>IFERROR(IF( C30=""," ",VLOOKUP(Z30,Liste!$F$1:$G$15,2,FALSE)),"0")</f>
        <v xml:space="preserve"> </v>
      </c>
      <c r="AB30" s="22"/>
      <c r="AC30" s="3" t="str">
        <f>IFERROR(IF( C30=""," ",VLOOKUP(AB30,Liste!$H$1:$I$15,2,FALSE)),"0")</f>
        <v xml:space="preserve"> </v>
      </c>
      <c r="AD30" s="23"/>
      <c r="AE30" s="3" t="str">
        <f>IFERROR(IF( C30=""," ",VLOOKUP(AD30,Liste!$J$1:$K$15,2,FALSE)),"0")</f>
        <v xml:space="preserve"> </v>
      </c>
      <c r="AF30" s="22"/>
      <c r="AG30" s="3" t="str">
        <f>IFERROR(IF( C30=""," ",VLOOKUP(AF30,Liste!$L$1:$M$15,2,FALSE)),"0")</f>
        <v xml:space="preserve"> </v>
      </c>
      <c r="AH30" s="22"/>
      <c r="AI30" s="3" t="str">
        <f>IFERROR(IF( C30=""," ",VLOOKUP(AH30,Liste!$N$1:$O$15,2,FALSE)),"0")</f>
        <v xml:space="preserve"> </v>
      </c>
      <c r="AJ30" s="22"/>
      <c r="AK30" s="3" t="str">
        <f>IFERROR(IF( C30=""," ",VLOOKUP(AJ30,Liste!$P$1:$Q$15,2,FALSE)),"0")</f>
        <v xml:space="preserve"> </v>
      </c>
      <c r="AL30" s="4" t="str">
        <f>IF( C30=""," ",VLOOKUP(C30,Liste!$B$2:$C$3,2,FALSE))</f>
        <v xml:space="preserve"> </v>
      </c>
      <c r="AM30" s="3" t="str">
        <f t="shared" si="3"/>
        <v xml:space="preserve"> </v>
      </c>
      <c r="AN30" s="4" t="str">
        <f t="shared" si="4"/>
        <v xml:space="preserve"> </v>
      </c>
    </row>
    <row r="31" spans="2:40" x14ac:dyDescent="0.3">
      <c r="B31" s="22"/>
      <c r="C31" s="17"/>
      <c r="D31" s="20"/>
      <c r="E31" s="20"/>
      <c r="F31" s="20"/>
      <c r="G31" s="20"/>
      <c r="H31" s="22"/>
      <c r="I31" s="22"/>
      <c r="J31" s="22"/>
      <c r="K31" s="1" t="str">
        <f t="shared" si="1"/>
        <v xml:space="preserve"> </v>
      </c>
      <c r="L31" s="31" t="str">
        <f t="shared" si="2"/>
        <v xml:space="preserve"> </v>
      </c>
      <c r="M31" s="3"/>
      <c r="N31" s="22"/>
      <c r="O31" s="22"/>
      <c r="P31" s="2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" t="str">
        <f>IFERROR(IF( C31=""," ",VLOOKUP(Z31,Liste!$F$1:$G$15,2,FALSE)),"0")</f>
        <v xml:space="preserve"> </v>
      </c>
      <c r="AB31" s="22"/>
      <c r="AC31" s="3" t="str">
        <f>IFERROR(IF( C31=""," ",VLOOKUP(AB31,Liste!$H$1:$I$15,2,FALSE)),"0")</f>
        <v xml:space="preserve"> </v>
      </c>
      <c r="AD31" s="23"/>
      <c r="AE31" s="3" t="str">
        <f>IFERROR(IF( C31=""," ",VLOOKUP(AD31,Liste!$J$1:$K$15,2,FALSE)),"0")</f>
        <v xml:space="preserve"> </v>
      </c>
      <c r="AF31" s="22"/>
      <c r="AG31" s="3" t="str">
        <f>IFERROR(IF( C31=""," ",VLOOKUP(AF31,Liste!$L$1:$M$15,2,FALSE)),"0")</f>
        <v xml:space="preserve"> </v>
      </c>
      <c r="AH31" s="22"/>
      <c r="AI31" s="3" t="str">
        <f>IFERROR(IF( C31=""," ",VLOOKUP(AH31,Liste!$N$1:$O$15,2,FALSE)),"0")</f>
        <v xml:space="preserve"> </v>
      </c>
      <c r="AJ31" s="22"/>
      <c r="AK31" s="3" t="str">
        <f>IFERROR(IF( C31=""," ",VLOOKUP(AJ31,Liste!$P$1:$Q$15,2,FALSE)),"0")</f>
        <v xml:space="preserve"> </v>
      </c>
      <c r="AL31" s="4" t="str">
        <f>IF( C31=""," ",VLOOKUP(C31,Liste!$B$2:$C$3,2,FALSE))</f>
        <v xml:space="preserve"> </v>
      </c>
      <c r="AM31" s="3" t="str">
        <f t="shared" si="3"/>
        <v xml:space="preserve"> </v>
      </c>
      <c r="AN31" s="4" t="str">
        <f t="shared" si="4"/>
        <v xml:space="preserve"> </v>
      </c>
    </row>
    <row r="32" spans="2:40" x14ac:dyDescent="0.3">
      <c r="B32" s="22"/>
      <c r="C32" s="17"/>
      <c r="D32" s="20"/>
      <c r="E32" s="20"/>
      <c r="F32" s="20"/>
      <c r="G32" s="20"/>
      <c r="H32" s="22"/>
      <c r="I32" s="22"/>
      <c r="J32" s="22"/>
      <c r="K32" s="1" t="str">
        <f t="shared" si="1"/>
        <v xml:space="preserve"> </v>
      </c>
      <c r="L32" s="31" t="str">
        <f t="shared" si="2"/>
        <v xml:space="preserve"> </v>
      </c>
      <c r="M32" s="3"/>
      <c r="N32" s="22"/>
      <c r="O32" s="22"/>
      <c r="P32" s="20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" t="str">
        <f>IFERROR(IF( C32=""," ",VLOOKUP(Z32,Liste!$F$1:$G$15,2,FALSE)),"0")</f>
        <v xml:space="preserve"> </v>
      </c>
      <c r="AB32" s="22"/>
      <c r="AC32" s="3" t="str">
        <f>IFERROR(IF( C32=""," ",VLOOKUP(AB32,Liste!$H$1:$I$15,2,FALSE)),"0")</f>
        <v xml:space="preserve"> </v>
      </c>
      <c r="AD32" s="23"/>
      <c r="AE32" s="3" t="str">
        <f>IFERROR(IF( C32=""," ",VLOOKUP(AD32,Liste!$J$1:$K$15,2,FALSE)),"0")</f>
        <v xml:space="preserve"> </v>
      </c>
      <c r="AF32" s="22"/>
      <c r="AG32" s="3" t="str">
        <f>IFERROR(IF( C32=""," ",VLOOKUP(AF32,Liste!$L$1:$M$15,2,FALSE)),"0")</f>
        <v xml:space="preserve"> </v>
      </c>
      <c r="AH32" s="22"/>
      <c r="AI32" s="3" t="str">
        <f>IFERROR(IF( C32=""," ",VLOOKUP(AH32,Liste!$N$1:$O$15,2,FALSE)),"0")</f>
        <v xml:space="preserve"> </v>
      </c>
      <c r="AJ32" s="22"/>
      <c r="AK32" s="3" t="str">
        <f>IFERROR(IF( C32=""," ",VLOOKUP(AJ32,Liste!$P$1:$Q$15,2,FALSE)),"0")</f>
        <v xml:space="preserve"> </v>
      </c>
      <c r="AL32" s="4" t="str">
        <f>IF( C32=""," ",VLOOKUP(C32,Liste!$B$2:$C$3,2,FALSE))</f>
        <v xml:space="preserve"> </v>
      </c>
      <c r="AM32" s="3" t="str">
        <f t="shared" si="3"/>
        <v xml:space="preserve"> </v>
      </c>
      <c r="AN32" s="4" t="str">
        <f t="shared" si="4"/>
        <v xml:space="preserve"> </v>
      </c>
    </row>
    <row r="33" spans="2:40" x14ac:dyDescent="0.3">
      <c r="B33" s="22"/>
      <c r="C33" s="17"/>
      <c r="D33" s="20"/>
      <c r="E33" s="20"/>
      <c r="F33" s="20"/>
      <c r="G33" s="20"/>
      <c r="H33" s="22"/>
      <c r="I33" s="22"/>
      <c r="J33" s="22"/>
      <c r="K33" s="1" t="str">
        <f t="shared" si="1"/>
        <v xml:space="preserve"> </v>
      </c>
      <c r="L33" s="31" t="str">
        <f t="shared" si="2"/>
        <v xml:space="preserve"> </v>
      </c>
      <c r="M33" s="3"/>
      <c r="N33" s="22"/>
      <c r="O33" s="22"/>
      <c r="P33" s="2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" t="str">
        <f>IFERROR(IF( C33=""," ",VLOOKUP(Z33,Liste!$F$1:$G$15,2,FALSE)),"0")</f>
        <v xml:space="preserve"> </v>
      </c>
      <c r="AB33" s="22"/>
      <c r="AC33" s="3" t="str">
        <f>IFERROR(IF( C33=""," ",VLOOKUP(AB33,Liste!$H$1:$I$15,2,FALSE)),"0")</f>
        <v xml:space="preserve"> </v>
      </c>
      <c r="AD33" s="23"/>
      <c r="AE33" s="3" t="str">
        <f>IFERROR(IF( C33=""," ",VLOOKUP(AD33,Liste!$J$1:$K$15,2,FALSE)),"0")</f>
        <v xml:space="preserve"> </v>
      </c>
      <c r="AF33" s="22"/>
      <c r="AG33" s="3" t="str">
        <f>IFERROR(IF( C33=""," ",VLOOKUP(AF33,Liste!$L$1:$M$15,2,FALSE)),"0")</f>
        <v xml:space="preserve"> </v>
      </c>
      <c r="AH33" s="22"/>
      <c r="AI33" s="3" t="str">
        <f>IFERROR(IF( C33=""," ",VLOOKUP(AH33,Liste!$N$1:$O$15,2,FALSE)),"0")</f>
        <v xml:space="preserve"> </v>
      </c>
      <c r="AJ33" s="22"/>
      <c r="AK33" s="3" t="str">
        <f>IFERROR(IF( C33=""," ",VLOOKUP(AJ33,Liste!$P$1:$Q$15,2,FALSE)),"0")</f>
        <v xml:space="preserve"> </v>
      </c>
      <c r="AL33" s="4" t="str">
        <f>IF( C33=""," ",VLOOKUP(C33,Liste!$B$2:$C$3,2,FALSE))</f>
        <v xml:space="preserve"> </v>
      </c>
      <c r="AM33" s="3" t="str">
        <f t="shared" si="3"/>
        <v xml:space="preserve"> </v>
      </c>
      <c r="AN33" s="4" t="str">
        <f t="shared" si="4"/>
        <v xml:space="preserve"> </v>
      </c>
    </row>
    <row r="34" spans="2:40" x14ac:dyDescent="0.3">
      <c r="B34" s="22"/>
      <c r="C34" s="17"/>
      <c r="D34" s="20"/>
      <c r="E34" s="20"/>
      <c r="F34" s="20"/>
      <c r="G34" s="20"/>
      <c r="H34" s="22"/>
      <c r="I34" s="22"/>
      <c r="J34" s="22"/>
      <c r="K34" s="1" t="str">
        <f t="shared" si="1"/>
        <v xml:space="preserve"> </v>
      </c>
      <c r="L34" s="31" t="str">
        <f t="shared" si="2"/>
        <v xml:space="preserve"> </v>
      </c>
      <c r="M34" s="3"/>
      <c r="N34" s="22"/>
      <c r="O34" s="22"/>
      <c r="P34" s="20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3" t="str">
        <f>IFERROR(IF( C34=""," ",VLOOKUP(Z34,Liste!$F$1:$G$15,2,FALSE)),"0")</f>
        <v xml:space="preserve"> </v>
      </c>
      <c r="AB34" s="22"/>
      <c r="AC34" s="3" t="str">
        <f>IFERROR(IF( C34=""," ",VLOOKUP(AB34,Liste!$H$1:$I$15,2,FALSE)),"0")</f>
        <v xml:space="preserve"> </v>
      </c>
      <c r="AD34" s="23"/>
      <c r="AE34" s="3" t="str">
        <f>IFERROR(IF( C34=""," ",VLOOKUP(AD34,Liste!$J$1:$K$15,2,FALSE)),"0")</f>
        <v xml:space="preserve"> </v>
      </c>
      <c r="AF34" s="22"/>
      <c r="AG34" s="3" t="str">
        <f>IFERROR(IF( C34=""," ",VLOOKUP(AF34,Liste!$L$1:$M$15,2,FALSE)),"0")</f>
        <v xml:space="preserve"> </v>
      </c>
      <c r="AH34" s="22"/>
      <c r="AI34" s="3" t="str">
        <f>IFERROR(IF( C34=""," ",VLOOKUP(AH34,Liste!$N$1:$O$15,2,FALSE)),"0")</f>
        <v xml:space="preserve"> </v>
      </c>
      <c r="AJ34" s="22"/>
      <c r="AK34" s="3" t="str">
        <f>IFERROR(IF( C34=""," ",VLOOKUP(AJ34,Liste!$P$1:$Q$15,2,FALSE)),"0")</f>
        <v xml:space="preserve"> </v>
      </c>
      <c r="AL34" s="4" t="str">
        <f>IF( C34=""," ",VLOOKUP(C34,Liste!$B$2:$C$3,2,FALSE))</f>
        <v xml:space="preserve"> </v>
      </c>
      <c r="AM34" s="3" t="str">
        <f t="shared" si="3"/>
        <v xml:space="preserve"> </v>
      </c>
      <c r="AN34" s="4" t="str">
        <f t="shared" si="4"/>
        <v xml:space="preserve"> </v>
      </c>
    </row>
    <row r="35" spans="2:40" x14ac:dyDescent="0.3">
      <c r="B35" s="22"/>
      <c r="C35" s="17"/>
      <c r="D35" s="20"/>
      <c r="E35" s="20"/>
      <c r="F35" s="20"/>
      <c r="G35" s="20"/>
      <c r="H35" s="22"/>
      <c r="I35" s="22"/>
      <c r="J35" s="22"/>
      <c r="K35" s="1" t="str">
        <f t="shared" si="1"/>
        <v xml:space="preserve"> </v>
      </c>
      <c r="L35" s="31" t="str">
        <f t="shared" si="2"/>
        <v xml:space="preserve"> </v>
      </c>
      <c r="M35" s="3"/>
      <c r="N35" s="22"/>
      <c r="O35" s="22"/>
      <c r="P35" s="20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3" t="str">
        <f>IFERROR(IF( C35=""," ",VLOOKUP(Z35,Liste!$F$1:$G$15,2,FALSE)),"0")</f>
        <v xml:space="preserve"> </v>
      </c>
      <c r="AB35" s="22"/>
      <c r="AC35" s="3" t="str">
        <f>IFERROR(IF( C35=""," ",VLOOKUP(AB35,Liste!$H$1:$I$15,2,FALSE)),"0")</f>
        <v xml:space="preserve"> </v>
      </c>
      <c r="AD35" s="23"/>
      <c r="AE35" s="3" t="str">
        <f>IFERROR(IF( C35=""," ",VLOOKUP(AD35,Liste!$J$1:$K$15,2,FALSE)),"0")</f>
        <v xml:space="preserve"> </v>
      </c>
      <c r="AF35" s="22"/>
      <c r="AG35" s="3" t="str">
        <f>IFERROR(IF( C35=""," ",VLOOKUP(AF35,Liste!$L$1:$M$15,2,FALSE)),"0")</f>
        <v xml:space="preserve"> </v>
      </c>
      <c r="AH35" s="22"/>
      <c r="AI35" s="3" t="str">
        <f>IFERROR(IF( C35=""," ",VLOOKUP(AH35,Liste!$N$1:$O$15,2,FALSE)),"0")</f>
        <v xml:space="preserve"> </v>
      </c>
      <c r="AJ35" s="22"/>
      <c r="AK35" s="3" t="str">
        <f>IFERROR(IF( C35=""," ",VLOOKUP(AJ35,Liste!$P$1:$Q$15,2,FALSE)),"0")</f>
        <v xml:space="preserve"> </v>
      </c>
      <c r="AL35" s="4" t="str">
        <f>IF( C35=""," ",VLOOKUP(C35,Liste!$B$2:$C$3,2,FALSE))</f>
        <v xml:space="preserve"> </v>
      </c>
      <c r="AM35" s="3" t="str">
        <f t="shared" si="3"/>
        <v xml:space="preserve"> </v>
      </c>
      <c r="AN35" s="4" t="str">
        <f t="shared" si="4"/>
        <v xml:space="preserve"> </v>
      </c>
    </row>
    <row r="36" spans="2:40" x14ac:dyDescent="0.3">
      <c r="B36" s="22"/>
      <c r="C36" s="17"/>
      <c r="D36" s="20"/>
      <c r="E36" s="20"/>
      <c r="F36" s="20"/>
      <c r="G36" s="20"/>
      <c r="H36" s="22"/>
      <c r="I36" s="22"/>
      <c r="J36" s="22"/>
      <c r="K36" s="1" t="str">
        <f t="shared" si="1"/>
        <v xml:space="preserve"> </v>
      </c>
      <c r="L36" s="31" t="str">
        <f t="shared" si="2"/>
        <v xml:space="preserve"> </v>
      </c>
      <c r="M36" s="3"/>
      <c r="N36" s="22"/>
      <c r="O36" s="22"/>
      <c r="P36" s="20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3" t="str">
        <f>IFERROR(IF( C36=""," ",VLOOKUP(Z36,Liste!$F$1:$G$15,2,FALSE)),"0")</f>
        <v xml:space="preserve"> </v>
      </c>
      <c r="AB36" s="22"/>
      <c r="AC36" s="3" t="str">
        <f>IFERROR(IF( C36=""," ",VLOOKUP(AB36,Liste!$H$1:$I$15,2,FALSE)),"0")</f>
        <v xml:space="preserve"> </v>
      </c>
      <c r="AD36" s="23"/>
      <c r="AE36" s="3" t="str">
        <f>IFERROR(IF( C36=""," ",VLOOKUP(AD36,Liste!$J$1:$K$15,2,FALSE)),"0")</f>
        <v xml:space="preserve"> </v>
      </c>
      <c r="AF36" s="22"/>
      <c r="AG36" s="3" t="str">
        <f>IFERROR(IF( C36=""," ",VLOOKUP(AF36,Liste!$L$1:$M$15,2,FALSE)),"0")</f>
        <v xml:space="preserve"> </v>
      </c>
      <c r="AH36" s="22"/>
      <c r="AI36" s="3" t="str">
        <f>IFERROR(IF( C36=""," ",VLOOKUP(AH36,Liste!$N$1:$O$15,2,FALSE)),"0")</f>
        <v xml:space="preserve"> </v>
      </c>
      <c r="AJ36" s="22"/>
      <c r="AK36" s="3" t="str">
        <f>IFERROR(IF( C36=""," ",VLOOKUP(AJ36,Liste!$P$1:$Q$15,2,FALSE)),"0")</f>
        <v xml:space="preserve"> </v>
      </c>
      <c r="AL36" s="4" t="str">
        <f>IF( C36=""," ",VLOOKUP(C36,Liste!$B$2:$C$3,2,FALSE))</f>
        <v xml:space="preserve"> </v>
      </c>
      <c r="AM36" s="3" t="str">
        <f t="shared" si="3"/>
        <v xml:space="preserve"> </v>
      </c>
      <c r="AN36" s="4" t="str">
        <f t="shared" si="4"/>
        <v xml:space="preserve"> </v>
      </c>
    </row>
    <row r="37" spans="2:40" x14ac:dyDescent="0.3">
      <c r="B37" s="22"/>
      <c r="C37" s="17"/>
      <c r="D37" s="20"/>
      <c r="E37" s="20"/>
      <c r="F37" s="20"/>
      <c r="G37" s="20"/>
      <c r="H37" s="22"/>
      <c r="I37" s="22"/>
      <c r="J37" s="22"/>
      <c r="K37" s="1" t="str">
        <f t="shared" si="1"/>
        <v xml:space="preserve"> </v>
      </c>
      <c r="L37" s="31" t="str">
        <f t="shared" si="2"/>
        <v xml:space="preserve"> </v>
      </c>
      <c r="M37" s="3"/>
      <c r="N37" s="22"/>
      <c r="O37" s="22"/>
      <c r="P37" s="2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" t="str">
        <f>IFERROR(IF( C37=""," ",VLOOKUP(Z37,Liste!$F$1:$G$15,2,FALSE)),"0")</f>
        <v xml:space="preserve"> </v>
      </c>
      <c r="AB37" s="22"/>
      <c r="AC37" s="3" t="str">
        <f>IFERROR(IF( C37=""," ",VLOOKUP(AB37,Liste!$H$1:$I$15,2,FALSE)),"0")</f>
        <v xml:space="preserve"> </v>
      </c>
      <c r="AD37" s="23"/>
      <c r="AE37" s="3" t="str">
        <f>IFERROR(IF( C37=""," ",VLOOKUP(AD37,Liste!$J$1:$K$15,2,FALSE)),"0")</f>
        <v xml:space="preserve"> </v>
      </c>
      <c r="AF37" s="22"/>
      <c r="AG37" s="3" t="str">
        <f>IFERROR(IF( C37=""," ",VLOOKUP(AF37,Liste!$L$1:$M$15,2,FALSE)),"0")</f>
        <v xml:space="preserve"> </v>
      </c>
      <c r="AH37" s="22"/>
      <c r="AI37" s="3" t="str">
        <f>IFERROR(IF( C37=""," ",VLOOKUP(AH37,Liste!$N$1:$O$15,2,FALSE)),"0")</f>
        <v xml:space="preserve"> </v>
      </c>
      <c r="AJ37" s="22"/>
      <c r="AK37" s="3" t="str">
        <f>IFERROR(IF( C37=""," ",VLOOKUP(AJ37,Liste!$P$1:$Q$15,2,FALSE)),"0")</f>
        <v xml:space="preserve"> </v>
      </c>
      <c r="AL37" s="4" t="str">
        <f>IF( C37=""," ",VLOOKUP(C37,Liste!$B$2:$C$3,2,FALSE))</f>
        <v xml:space="preserve"> </v>
      </c>
      <c r="AM37" s="3" t="str">
        <f t="shared" si="3"/>
        <v xml:space="preserve"> </v>
      </c>
      <c r="AN37" s="4" t="str">
        <f t="shared" si="4"/>
        <v xml:space="preserve"> </v>
      </c>
    </row>
    <row r="38" spans="2:40" x14ac:dyDescent="0.3">
      <c r="B38" s="22"/>
      <c r="C38" s="17"/>
      <c r="D38" s="20"/>
      <c r="E38" s="20"/>
      <c r="F38" s="20"/>
      <c r="G38" s="20"/>
      <c r="H38" s="22"/>
      <c r="I38" s="22"/>
      <c r="J38" s="22"/>
      <c r="K38" s="1" t="str">
        <f t="shared" si="1"/>
        <v xml:space="preserve"> </v>
      </c>
      <c r="L38" s="31" t="str">
        <f t="shared" si="2"/>
        <v xml:space="preserve"> </v>
      </c>
      <c r="M38" s="3"/>
      <c r="N38" s="22"/>
      <c r="O38" s="22"/>
      <c r="P38" s="20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3" t="str">
        <f>IFERROR(IF( C38=""," ",VLOOKUP(Z38,Liste!$F$1:$G$15,2,FALSE)),"0")</f>
        <v xml:space="preserve"> </v>
      </c>
      <c r="AB38" s="22"/>
      <c r="AC38" s="3" t="str">
        <f>IFERROR(IF( C38=""," ",VLOOKUP(AB38,Liste!$H$1:$I$15,2,FALSE)),"0")</f>
        <v xml:space="preserve"> </v>
      </c>
      <c r="AD38" s="23"/>
      <c r="AE38" s="3" t="str">
        <f>IFERROR(IF( C38=""," ",VLOOKUP(AD38,Liste!$J$1:$K$15,2,FALSE)),"0")</f>
        <v xml:space="preserve"> </v>
      </c>
      <c r="AF38" s="22"/>
      <c r="AG38" s="3" t="str">
        <f>IFERROR(IF( C38=""," ",VLOOKUP(AF38,Liste!$L$1:$M$15,2,FALSE)),"0")</f>
        <v xml:space="preserve"> </v>
      </c>
      <c r="AH38" s="22"/>
      <c r="AI38" s="3" t="str">
        <f>IFERROR(IF( C38=""," ",VLOOKUP(AH38,Liste!$N$1:$O$15,2,FALSE)),"0")</f>
        <v xml:space="preserve"> </v>
      </c>
      <c r="AJ38" s="22"/>
      <c r="AK38" s="3" t="str">
        <f>IFERROR(IF( C38=""," ",VLOOKUP(AJ38,Liste!$P$1:$Q$15,2,FALSE)),"0")</f>
        <v xml:space="preserve"> </v>
      </c>
      <c r="AL38" s="4" t="str">
        <f>IF( C38=""," ",VLOOKUP(C38,Liste!$B$2:$C$3,2,FALSE))</f>
        <v xml:space="preserve"> </v>
      </c>
      <c r="AM38" s="3" t="str">
        <f t="shared" si="3"/>
        <v xml:space="preserve"> </v>
      </c>
      <c r="AN38" s="4" t="str">
        <f t="shared" si="4"/>
        <v xml:space="preserve"> </v>
      </c>
    </row>
    <row r="39" spans="2:40" x14ac:dyDescent="0.3">
      <c r="B39" s="22"/>
      <c r="C39" s="17"/>
      <c r="D39" s="20"/>
      <c r="E39" s="20"/>
      <c r="F39" s="20"/>
      <c r="G39" s="20"/>
      <c r="H39" s="22"/>
      <c r="I39" s="22"/>
      <c r="J39" s="22"/>
      <c r="K39" s="1" t="str">
        <f t="shared" si="1"/>
        <v xml:space="preserve"> </v>
      </c>
      <c r="L39" s="31" t="str">
        <f t="shared" si="2"/>
        <v xml:space="preserve"> </v>
      </c>
      <c r="M39" s="3"/>
      <c r="N39" s="22"/>
      <c r="O39" s="22"/>
      <c r="P39" s="20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3" t="str">
        <f>IFERROR(IF( C39=""," ",VLOOKUP(Z39,Liste!$F$1:$G$15,2,FALSE)),"0")</f>
        <v xml:space="preserve"> </v>
      </c>
      <c r="AB39" s="22"/>
      <c r="AC39" s="3" t="str">
        <f>IFERROR(IF( C39=""," ",VLOOKUP(AB39,Liste!$H$1:$I$15,2,FALSE)),"0")</f>
        <v xml:space="preserve"> </v>
      </c>
      <c r="AD39" s="23"/>
      <c r="AE39" s="3" t="str">
        <f>IFERROR(IF( C39=""," ",VLOOKUP(AD39,Liste!$J$1:$K$15,2,FALSE)),"0")</f>
        <v xml:space="preserve"> </v>
      </c>
      <c r="AF39" s="22"/>
      <c r="AG39" s="3" t="str">
        <f>IFERROR(IF( C39=""," ",VLOOKUP(AF39,Liste!$L$1:$M$15,2,FALSE)),"0")</f>
        <v xml:space="preserve"> </v>
      </c>
      <c r="AH39" s="22"/>
      <c r="AI39" s="3" t="str">
        <f>IFERROR(IF( C39=""," ",VLOOKUP(AH39,Liste!$N$1:$O$15,2,FALSE)),"0")</f>
        <v xml:space="preserve"> </v>
      </c>
      <c r="AJ39" s="22"/>
      <c r="AK39" s="3" t="str">
        <f>IFERROR(IF( C39=""," ",VLOOKUP(AJ39,Liste!$P$1:$Q$15,2,FALSE)),"0")</f>
        <v xml:space="preserve"> </v>
      </c>
      <c r="AL39" s="4" t="str">
        <f>IF( C39=""," ",VLOOKUP(C39,Liste!$B$2:$C$3,2,FALSE))</f>
        <v xml:space="preserve"> </v>
      </c>
      <c r="AM39" s="3" t="str">
        <f t="shared" si="3"/>
        <v xml:space="preserve"> </v>
      </c>
      <c r="AN39" s="4" t="str">
        <f t="shared" si="4"/>
        <v xml:space="preserve"> </v>
      </c>
    </row>
    <row r="40" spans="2:40" x14ac:dyDescent="0.3">
      <c r="B40" s="22"/>
      <c r="C40" s="17"/>
      <c r="D40" s="20"/>
      <c r="E40" s="20"/>
      <c r="F40" s="20"/>
      <c r="G40" s="20"/>
      <c r="H40" s="22"/>
      <c r="I40" s="22"/>
      <c r="J40" s="22"/>
      <c r="K40" s="1" t="str">
        <f t="shared" si="1"/>
        <v xml:space="preserve"> </v>
      </c>
      <c r="L40" s="31" t="str">
        <f t="shared" si="2"/>
        <v xml:space="preserve"> </v>
      </c>
      <c r="M40" s="3"/>
      <c r="N40" s="22"/>
      <c r="O40" s="22"/>
      <c r="P40" s="20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3" t="str">
        <f>IFERROR(IF( C40=""," ",VLOOKUP(Z40,Liste!$F$1:$G$15,2,FALSE)),"0")</f>
        <v xml:space="preserve"> </v>
      </c>
      <c r="AB40" s="22"/>
      <c r="AC40" s="3" t="str">
        <f>IFERROR(IF( C40=""," ",VLOOKUP(AB40,Liste!$H$1:$I$15,2,FALSE)),"0")</f>
        <v xml:space="preserve"> </v>
      </c>
      <c r="AD40" s="23"/>
      <c r="AE40" s="3" t="str">
        <f>IFERROR(IF( C40=""," ",VLOOKUP(AD40,Liste!$J$1:$K$15,2,FALSE)),"0")</f>
        <v xml:space="preserve"> </v>
      </c>
      <c r="AF40" s="22"/>
      <c r="AG40" s="3" t="str">
        <f>IFERROR(IF( C40=""," ",VLOOKUP(AF40,Liste!$L$1:$M$15,2,FALSE)),"0")</f>
        <v xml:space="preserve"> </v>
      </c>
      <c r="AH40" s="22"/>
      <c r="AI40" s="3" t="str">
        <f>IFERROR(IF( C40=""," ",VLOOKUP(AH40,Liste!$N$1:$O$15,2,FALSE)),"0")</f>
        <v xml:space="preserve"> </v>
      </c>
      <c r="AJ40" s="22"/>
      <c r="AK40" s="3" t="str">
        <f>IFERROR(IF( C40=""," ",VLOOKUP(AJ40,Liste!$P$1:$Q$15,2,FALSE)),"0")</f>
        <v xml:space="preserve"> </v>
      </c>
      <c r="AL40" s="4" t="str">
        <f>IF( C40=""," ",VLOOKUP(C40,Liste!$B$2:$C$3,2,FALSE))</f>
        <v xml:space="preserve"> </v>
      </c>
      <c r="AM40" s="3" t="str">
        <f t="shared" si="3"/>
        <v xml:space="preserve"> </v>
      </c>
      <c r="AN40" s="4" t="str">
        <f t="shared" si="4"/>
        <v xml:space="preserve"> </v>
      </c>
    </row>
    <row r="41" spans="2:40" x14ac:dyDescent="0.3">
      <c r="B41" s="22"/>
      <c r="C41" s="17"/>
      <c r="D41" s="20"/>
      <c r="E41" s="20"/>
      <c r="F41" s="20"/>
      <c r="G41" s="20"/>
      <c r="H41" s="22"/>
      <c r="I41" s="22"/>
      <c r="J41" s="22"/>
      <c r="K41" s="1" t="str">
        <f t="shared" si="1"/>
        <v xml:space="preserve"> </v>
      </c>
      <c r="L41" s="31" t="str">
        <f t="shared" si="2"/>
        <v xml:space="preserve"> </v>
      </c>
      <c r="M41" s="3"/>
      <c r="N41" s="22"/>
      <c r="O41" s="22"/>
      <c r="P41" s="20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" t="str">
        <f>IFERROR(IF( C41=""," ",VLOOKUP(Z41,Liste!$F$1:$G$15,2,FALSE)),"0")</f>
        <v xml:space="preserve"> </v>
      </c>
      <c r="AB41" s="22"/>
      <c r="AC41" s="3" t="str">
        <f>IFERROR(IF( C41=""," ",VLOOKUP(AB41,Liste!$H$1:$I$15,2,FALSE)),"0")</f>
        <v xml:space="preserve"> </v>
      </c>
      <c r="AD41" s="23"/>
      <c r="AE41" s="3" t="str">
        <f>IFERROR(IF( C41=""," ",VLOOKUP(AD41,Liste!$J$1:$K$15,2,FALSE)),"0")</f>
        <v xml:space="preserve"> </v>
      </c>
      <c r="AF41" s="22"/>
      <c r="AG41" s="3" t="str">
        <f>IFERROR(IF( C41=""," ",VLOOKUP(AF41,Liste!$L$1:$M$15,2,FALSE)),"0")</f>
        <v xml:space="preserve"> </v>
      </c>
      <c r="AH41" s="22"/>
      <c r="AI41" s="3" t="str">
        <f>IFERROR(IF( C41=""," ",VLOOKUP(AH41,Liste!$N$1:$O$15,2,FALSE)),"0")</f>
        <v xml:space="preserve"> </v>
      </c>
      <c r="AJ41" s="22"/>
      <c r="AK41" s="3" t="str">
        <f>IFERROR(IF( C41=""," ",VLOOKUP(AJ41,Liste!$P$1:$Q$15,2,FALSE)),"0")</f>
        <v xml:space="preserve"> </v>
      </c>
      <c r="AL41" s="4" t="str">
        <f>IF( C41=""," ",VLOOKUP(C41,Liste!$B$2:$C$3,2,FALSE))</f>
        <v xml:space="preserve"> </v>
      </c>
      <c r="AM41" s="3" t="str">
        <f t="shared" si="3"/>
        <v xml:space="preserve"> </v>
      </c>
      <c r="AN41" s="4" t="str">
        <f t="shared" si="4"/>
        <v xml:space="preserve"> </v>
      </c>
    </row>
    <row r="42" spans="2:40" x14ac:dyDescent="0.3">
      <c r="B42" s="22"/>
      <c r="C42" s="17"/>
      <c r="D42" s="20"/>
      <c r="E42" s="20"/>
      <c r="F42" s="20"/>
      <c r="G42" s="20"/>
      <c r="H42" s="22"/>
      <c r="I42" s="22"/>
      <c r="J42" s="22"/>
      <c r="K42" s="1" t="str">
        <f t="shared" si="1"/>
        <v xml:space="preserve"> </v>
      </c>
      <c r="L42" s="31" t="str">
        <f t="shared" si="2"/>
        <v xml:space="preserve"> </v>
      </c>
      <c r="M42" s="3"/>
      <c r="N42" s="22"/>
      <c r="O42" s="22"/>
      <c r="P42" s="20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3" t="str">
        <f>IFERROR(IF( C42=""," ",VLOOKUP(Z42,Liste!$F$1:$G$15,2,FALSE)),"0")</f>
        <v xml:space="preserve"> </v>
      </c>
      <c r="AB42" s="22"/>
      <c r="AC42" s="3" t="str">
        <f>IFERROR(IF( C42=""," ",VLOOKUP(AB42,Liste!$H$1:$I$15,2,FALSE)),"0")</f>
        <v xml:space="preserve"> </v>
      </c>
      <c r="AD42" s="23"/>
      <c r="AE42" s="3" t="str">
        <f>IFERROR(IF( C42=""," ",VLOOKUP(AD42,Liste!$J$1:$K$15,2,FALSE)),"0")</f>
        <v xml:space="preserve"> </v>
      </c>
      <c r="AF42" s="22"/>
      <c r="AG42" s="3" t="str">
        <f>IFERROR(IF( C42=""," ",VLOOKUP(AF42,Liste!$L$1:$M$15,2,FALSE)),"0")</f>
        <v xml:space="preserve"> </v>
      </c>
      <c r="AH42" s="22"/>
      <c r="AI42" s="3" t="str">
        <f>IFERROR(IF( C42=""," ",VLOOKUP(AH42,Liste!$N$1:$O$15,2,FALSE)),"0")</f>
        <v xml:space="preserve"> </v>
      </c>
      <c r="AJ42" s="22"/>
      <c r="AK42" s="3" t="str">
        <f>IFERROR(IF( C42=""," ",VLOOKUP(AJ42,Liste!$P$1:$Q$15,2,FALSE)),"0")</f>
        <v xml:space="preserve"> </v>
      </c>
      <c r="AL42" s="4" t="str">
        <f>IF( C42=""," ",VLOOKUP(C42,Liste!$B$2:$C$3,2,FALSE))</f>
        <v xml:space="preserve"> </v>
      </c>
      <c r="AM42" s="3" t="str">
        <f t="shared" si="3"/>
        <v xml:space="preserve"> </v>
      </c>
      <c r="AN42" s="4" t="str">
        <f t="shared" si="4"/>
        <v xml:space="preserve"> </v>
      </c>
    </row>
    <row r="43" spans="2:40" x14ac:dyDescent="0.3">
      <c r="B43" s="22"/>
      <c r="C43" s="17"/>
      <c r="D43" s="20"/>
      <c r="E43" s="20"/>
      <c r="F43" s="20"/>
      <c r="G43" s="20"/>
      <c r="H43" s="22"/>
      <c r="I43" s="22"/>
      <c r="J43" s="22"/>
      <c r="K43" s="1" t="str">
        <f t="shared" si="1"/>
        <v xml:space="preserve"> </v>
      </c>
      <c r="L43" s="31" t="str">
        <f t="shared" si="2"/>
        <v xml:space="preserve"> </v>
      </c>
      <c r="M43" s="3"/>
      <c r="N43" s="22"/>
      <c r="O43" s="22"/>
      <c r="P43" s="20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3" t="str">
        <f>IFERROR(IF( C43=""," ",VLOOKUP(Z43,Liste!$F$1:$G$15,2,FALSE)),"0")</f>
        <v xml:space="preserve"> </v>
      </c>
      <c r="AB43" s="22"/>
      <c r="AC43" s="3" t="str">
        <f>IFERROR(IF( C43=""," ",VLOOKUP(AB43,Liste!$H$1:$I$15,2,FALSE)),"0")</f>
        <v xml:space="preserve"> </v>
      </c>
      <c r="AD43" s="23"/>
      <c r="AE43" s="3" t="str">
        <f>IFERROR(IF( C43=""," ",VLOOKUP(AD43,Liste!$J$1:$K$15,2,FALSE)),"0")</f>
        <v xml:space="preserve"> </v>
      </c>
      <c r="AF43" s="22"/>
      <c r="AG43" s="3" t="str">
        <f>IFERROR(IF( C43=""," ",VLOOKUP(AF43,Liste!$L$1:$M$15,2,FALSE)),"0")</f>
        <v xml:space="preserve"> </v>
      </c>
      <c r="AH43" s="22"/>
      <c r="AI43" s="3" t="str">
        <f>IFERROR(IF( C43=""," ",VLOOKUP(AH43,Liste!$N$1:$O$15,2,FALSE)),"0")</f>
        <v xml:space="preserve"> </v>
      </c>
      <c r="AJ43" s="22"/>
      <c r="AK43" s="3" t="str">
        <f>IFERROR(IF( C43=""," ",VLOOKUP(AJ43,Liste!$P$1:$Q$15,2,FALSE)),"0")</f>
        <v xml:space="preserve"> </v>
      </c>
      <c r="AL43" s="4" t="str">
        <f>IF( C43=""," ",VLOOKUP(C43,Liste!$B$2:$C$3,2,FALSE))</f>
        <v xml:space="preserve"> </v>
      </c>
      <c r="AM43" s="3" t="str">
        <f t="shared" si="3"/>
        <v xml:space="preserve"> </v>
      </c>
      <c r="AN43" s="4" t="str">
        <f t="shared" si="4"/>
        <v xml:space="preserve"> </v>
      </c>
    </row>
    <row r="44" spans="2:40" x14ac:dyDescent="0.3">
      <c r="B44" s="22"/>
      <c r="C44" s="17"/>
      <c r="D44" s="20"/>
      <c r="E44" s="20"/>
      <c r="F44" s="20"/>
      <c r="G44" s="20"/>
      <c r="H44" s="22"/>
      <c r="I44" s="22"/>
      <c r="J44" s="22"/>
      <c r="K44" s="1" t="str">
        <f t="shared" si="1"/>
        <v xml:space="preserve"> </v>
      </c>
      <c r="L44" s="31" t="str">
        <f t="shared" si="2"/>
        <v xml:space="preserve"> </v>
      </c>
      <c r="M44" s="3"/>
      <c r="N44" s="22"/>
      <c r="O44" s="22"/>
      <c r="P44" s="20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3" t="str">
        <f>IFERROR(IF( C44=""," ",VLOOKUP(Z44,Liste!$F$1:$G$15,2,FALSE)),"0")</f>
        <v xml:space="preserve"> </v>
      </c>
      <c r="AB44" s="22"/>
      <c r="AC44" s="3" t="str">
        <f>IFERROR(IF( C44=""," ",VLOOKUP(AB44,Liste!$H$1:$I$15,2,FALSE)),"0")</f>
        <v xml:space="preserve"> </v>
      </c>
      <c r="AD44" s="23"/>
      <c r="AE44" s="3" t="str">
        <f>IFERROR(IF( C44=""," ",VLOOKUP(AD44,Liste!$J$1:$K$15,2,FALSE)),"0")</f>
        <v xml:space="preserve"> </v>
      </c>
      <c r="AF44" s="22"/>
      <c r="AG44" s="3" t="str">
        <f>IFERROR(IF( C44=""," ",VLOOKUP(AF44,Liste!$L$1:$M$15,2,FALSE)),"0")</f>
        <v xml:space="preserve"> </v>
      </c>
      <c r="AH44" s="22"/>
      <c r="AI44" s="3" t="str">
        <f>IFERROR(IF( C44=""," ",VLOOKUP(AH44,Liste!$N$1:$O$15,2,FALSE)),"0")</f>
        <v xml:space="preserve"> </v>
      </c>
      <c r="AJ44" s="22"/>
      <c r="AK44" s="3" t="str">
        <f>IFERROR(IF( C44=""," ",VLOOKUP(AJ44,Liste!$P$1:$Q$15,2,FALSE)),"0")</f>
        <v xml:space="preserve"> </v>
      </c>
      <c r="AL44" s="4" t="str">
        <f>IF( C44=""," ",VLOOKUP(C44,Liste!$B$2:$C$3,2,FALSE))</f>
        <v xml:space="preserve"> </v>
      </c>
      <c r="AM44" s="3" t="str">
        <f t="shared" si="3"/>
        <v xml:space="preserve"> </v>
      </c>
      <c r="AN44" s="4" t="str">
        <f t="shared" si="4"/>
        <v xml:space="preserve"> </v>
      </c>
    </row>
    <row r="45" spans="2:40" x14ac:dyDescent="0.3">
      <c r="B45" s="22"/>
      <c r="C45" s="17"/>
      <c r="D45" s="20"/>
      <c r="E45" s="20"/>
      <c r="F45" s="20"/>
      <c r="G45" s="20"/>
      <c r="H45" s="22"/>
      <c r="I45" s="22"/>
      <c r="J45" s="22"/>
      <c r="K45" s="1" t="str">
        <f t="shared" si="1"/>
        <v xml:space="preserve"> </v>
      </c>
      <c r="L45" s="31" t="str">
        <f t="shared" si="2"/>
        <v xml:space="preserve"> </v>
      </c>
      <c r="M45" s="3"/>
      <c r="N45" s="22"/>
      <c r="O45" s="22"/>
      <c r="P45" s="20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3" t="str">
        <f>IFERROR(IF( C45=""," ",VLOOKUP(Z45,Liste!$F$1:$G$15,2,FALSE)),"0")</f>
        <v xml:space="preserve"> </v>
      </c>
      <c r="AB45" s="22"/>
      <c r="AC45" s="3" t="str">
        <f>IFERROR(IF( C45=""," ",VLOOKUP(AB45,Liste!$H$1:$I$15,2,FALSE)),"0")</f>
        <v xml:space="preserve"> </v>
      </c>
      <c r="AD45" s="23"/>
      <c r="AE45" s="3" t="str">
        <f>IFERROR(IF( C45=""," ",VLOOKUP(AD45,Liste!$J$1:$K$15,2,FALSE)),"0")</f>
        <v xml:space="preserve"> </v>
      </c>
      <c r="AF45" s="22"/>
      <c r="AG45" s="3" t="str">
        <f>IFERROR(IF( C45=""," ",VLOOKUP(AF45,Liste!$L$1:$M$15,2,FALSE)),"0")</f>
        <v xml:space="preserve"> </v>
      </c>
      <c r="AH45" s="22"/>
      <c r="AI45" s="3" t="str">
        <f>IFERROR(IF( C45=""," ",VLOOKUP(AH45,Liste!$N$1:$O$15,2,FALSE)),"0")</f>
        <v xml:space="preserve"> </v>
      </c>
      <c r="AJ45" s="22"/>
      <c r="AK45" s="3" t="str">
        <f>IFERROR(IF( C45=""," ",VLOOKUP(AJ45,Liste!$P$1:$Q$15,2,FALSE)),"0")</f>
        <v xml:space="preserve"> </v>
      </c>
      <c r="AL45" s="4" t="str">
        <f>IF( C45=""," ",VLOOKUP(C45,Liste!$B$2:$C$3,2,FALSE))</f>
        <v xml:space="preserve"> </v>
      </c>
      <c r="AM45" s="3" t="str">
        <f t="shared" si="3"/>
        <v xml:space="preserve"> </v>
      </c>
      <c r="AN45" s="4" t="str">
        <f t="shared" si="4"/>
        <v xml:space="preserve"> </v>
      </c>
    </row>
    <row r="46" spans="2:40" x14ac:dyDescent="0.3">
      <c r="B46" s="22"/>
      <c r="C46" s="17"/>
      <c r="D46" s="20"/>
      <c r="E46" s="20"/>
      <c r="F46" s="20"/>
      <c r="G46" s="20"/>
      <c r="H46" s="22"/>
      <c r="I46" s="22"/>
      <c r="J46" s="22"/>
      <c r="K46" s="1" t="str">
        <f t="shared" si="1"/>
        <v xml:space="preserve"> </v>
      </c>
      <c r="L46" s="31" t="str">
        <f t="shared" si="2"/>
        <v xml:space="preserve"> </v>
      </c>
      <c r="M46" s="3"/>
      <c r="N46" s="22"/>
      <c r="O46" s="22"/>
      <c r="P46" s="20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3" t="str">
        <f>IFERROR(IF( C46=""," ",VLOOKUP(Z46,Liste!$F$1:$G$15,2,FALSE)),"0")</f>
        <v xml:space="preserve"> </v>
      </c>
      <c r="AB46" s="22"/>
      <c r="AC46" s="3" t="str">
        <f>IFERROR(IF( C46=""," ",VLOOKUP(AB46,Liste!$H$1:$I$15,2,FALSE)),"0")</f>
        <v xml:space="preserve"> </v>
      </c>
      <c r="AD46" s="23"/>
      <c r="AE46" s="3" t="str">
        <f>IFERROR(IF( C46=""," ",VLOOKUP(AD46,Liste!$J$1:$K$15,2,FALSE)),"0")</f>
        <v xml:space="preserve"> </v>
      </c>
      <c r="AF46" s="22"/>
      <c r="AG46" s="3" t="str">
        <f>IFERROR(IF( C46=""," ",VLOOKUP(AF46,Liste!$L$1:$M$15,2,FALSE)),"0")</f>
        <v xml:space="preserve"> </v>
      </c>
      <c r="AH46" s="22"/>
      <c r="AI46" s="3" t="str">
        <f>IFERROR(IF( C46=""," ",VLOOKUP(AH46,Liste!$N$1:$O$15,2,FALSE)),"0")</f>
        <v xml:space="preserve"> </v>
      </c>
      <c r="AJ46" s="22"/>
      <c r="AK46" s="3" t="str">
        <f>IFERROR(IF( C46=""," ",VLOOKUP(AJ46,Liste!$P$1:$Q$15,2,FALSE)),"0")</f>
        <v xml:space="preserve"> </v>
      </c>
      <c r="AL46" s="4" t="str">
        <f>IF( C46=""," ",VLOOKUP(C46,Liste!$B$2:$C$3,2,FALSE))</f>
        <v xml:space="preserve"> </v>
      </c>
      <c r="AM46" s="3" t="str">
        <f t="shared" si="3"/>
        <v xml:space="preserve"> </v>
      </c>
      <c r="AN46" s="4" t="str">
        <f t="shared" si="4"/>
        <v xml:space="preserve"> </v>
      </c>
    </row>
    <row r="47" spans="2:40" x14ac:dyDescent="0.3">
      <c r="B47" s="22"/>
      <c r="C47" s="17"/>
      <c r="D47" s="20"/>
      <c r="E47" s="20"/>
      <c r="F47" s="20"/>
      <c r="G47" s="20"/>
      <c r="H47" s="22"/>
      <c r="I47" s="22"/>
      <c r="J47" s="22"/>
      <c r="K47" s="1" t="str">
        <f t="shared" si="1"/>
        <v xml:space="preserve"> </v>
      </c>
      <c r="L47" s="31" t="str">
        <f t="shared" si="2"/>
        <v xml:space="preserve"> </v>
      </c>
      <c r="M47" s="3"/>
      <c r="N47" s="22"/>
      <c r="O47" s="22"/>
      <c r="P47" s="20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" t="str">
        <f>IFERROR(IF( C47=""," ",VLOOKUP(Z47,Liste!$F$1:$G$15,2,FALSE)),"0")</f>
        <v xml:space="preserve"> </v>
      </c>
      <c r="AB47" s="22"/>
      <c r="AC47" s="3" t="str">
        <f>IFERROR(IF( C47=""," ",VLOOKUP(AB47,Liste!$H$1:$I$15,2,FALSE)),"0")</f>
        <v xml:space="preserve"> </v>
      </c>
      <c r="AD47" s="23"/>
      <c r="AE47" s="3" t="str">
        <f>IFERROR(IF( C47=""," ",VLOOKUP(AD47,Liste!$J$1:$K$15,2,FALSE)),"0")</f>
        <v xml:space="preserve"> </v>
      </c>
      <c r="AF47" s="22"/>
      <c r="AG47" s="3" t="str">
        <f>IFERROR(IF( C47=""," ",VLOOKUP(AF47,Liste!$L$1:$M$15,2,FALSE)),"0")</f>
        <v xml:space="preserve"> </v>
      </c>
      <c r="AH47" s="22"/>
      <c r="AI47" s="3" t="str">
        <f>IFERROR(IF( C47=""," ",VLOOKUP(AH47,Liste!$N$1:$O$15,2,FALSE)),"0")</f>
        <v xml:space="preserve"> </v>
      </c>
      <c r="AJ47" s="22"/>
      <c r="AK47" s="3" t="str">
        <f>IFERROR(IF( C47=""," ",VLOOKUP(AJ47,Liste!$P$1:$Q$15,2,FALSE)),"0")</f>
        <v xml:space="preserve"> </v>
      </c>
      <c r="AL47" s="4" t="str">
        <f>IF( C47=""," ",VLOOKUP(C47,Liste!$B$2:$C$3,2,FALSE))</f>
        <v xml:space="preserve"> </v>
      </c>
      <c r="AM47" s="3" t="str">
        <f t="shared" si="3"/>
        <v xml:space="preserve"> </v>
      </c>
      <c r="AN47" s="4" t="str">
        <f t="shared" si="4"/>
        <v xml:space="preserve"> </v>
      </c>
    </row>
    <row r="48" spans="2:40" x14ac:dyDescent="0.3">
      <c r="B48" s="22"/>
      <c r="C48" s="17"/>
      <c r="D48" s="20"/>
      <c r="E48" s="20"/>
      <c r="F48" s="20"/>
      <c r="G48" s="20"/>
      <c r="H48" s="22"/>
      <c r="I48" s="22"/>
      <c r="J48" s="22"/>
      <c r="K48" s="1" t="str">
        <f t="shared" si="1"/>
        <v xml:space="preserve"> </v>
      </c>
      <c r="L48" s="31" t="str">
        <f t="shared" si="2"/>
        <v xml:space="preserve"> </v>
      </c>
      <c r="M48" s="3"/>
      <c r="N48" s="22"/>
      <c r="O48" s="22"/>
      <c r="P48" s="20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3" t="str">
        <f>IFERROR(IF( C48=""," ",VLOOKUP(Z48,Liste!$F$1:$G$15,2,FALSE)),"0")</f>
        <v xml:space="preserve"> </v>
      </c>
      <c r="AB48" s="22"/>
      <c r="AC48" s="3" t="str">
        <f>IFERROR(IF( C48=""," ",VLOOKUP(AB48,Liste!$H$1:$I$15,2,FALSE)),"0")</f>
        <v xml:space="preserve"> </v>
      </c>
      <c r="AD48" s="23"/>
      <c r="AE48" s="3" t="str">
        <f>IFERROR(IF( C48=""," ",VLOOKUP(AD48,Liste!$J$1:$K$15,2,FALSE)),"0")</f>
        <v xml:space="preserve"> </v>
      </c>
      <c r="AF48" s="22"/>
      <c r="AG48" s="3" t="str">
        <f>IFERROR(IF( C48=""," ",VLOOKUP(AF48,Liste!$L$1:$M$15,2,FALSE)),"0")</f>
        <v xml:space="preserve"> </v>
      </c>
      <c r="AH48" s="22"/>
      <c r="AI48" s="3" t="str">
        <f>IFERROR(IF( C48=""," ",VLOOKUP(AH48,Liste!$N$1:$O$15,2,FALSE)),"0")</f>
        <v xml:space="preserve"> </v>
      </c>
      <c r="AJ48" s="22"/>
      <c r="AK48" s="3" t="str">
        <f>IFERROR(IF( C48=""," ",VLOOKUP(AJ48,Liste!$P$1:$Q$15,2,FALSE)),"0")</f>
        <v xml:space="preserve"> </v>
      </c>
      <c r="AL48" s="4" t="str">
        <f>IF( C48=""," ",VLOOKUP(C48,Liste!$B$2:$C$3,2,FALSE))</f>
        <v xml:space="preserve"> </v>
      </c>
      <c r="AM48" s="3" t="str">
        <f t="shared" si="3"/>
        <v xml:space="preserve"> </v>
      </c>
      <c r="AN48" s="4" t="str">
        <f t="shared" si="4"/>
        <v xml:space="preserve"> </v>
      </c>
    </row>
    <row r="49" spans="2:40" x14ac:dyDescent="0.3">
      <c r="B49" s="22"/>
      <c r="C49" s="17"/>
      <c r="D49" s="20"/>
      <c r="E49" s="20"/>
      <c r="F49" s="20"/>
      <c r="G49" s="20"/>
      <c r="H49" s="22"/>
      <c r="I49" s="22"/>
      <c r="J49" s="22"/>
      <c r="K49" s="1" t="str">
        <f t="shared" si="1"/>
        <v xml:space="preserve"> </v>
      </c>
      <c r="L49" s="31" t="str">
        <f t="shared" si="2"/>
        <v xml:space="preserve"> </v>
      </c>
      <c r="M49" s="3"/>
      <c r="N49" s="22"/>
      <c r="O49" s="22"/>
      <c r="P49" s="20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3" t="str">
        <f>IFERROR(IF( C49=""," ",VLOOKUP(Z49,Liste!$F$1:$G$15,2,FALSE)),"0")</f>
        <v xml:space="preserve"> </v>
      </c>
      <c r="AB49" s="22"/>
      <c r="AC49" s="3" t="str">
        <f>IFERROR(IF( C49=""," ",VLOOKUP(AB49,Liste!$H$1:$I$15,2,FALSE)),"0")</f>
        <v xml:space="preserve"> </v>
      </c>
      <c r="AD49" s="23"/>
      <c r="AE49" s="3" t="str">
        <f>IFERROR(IF( C49=""," ",VLOOKUP(AD49,Liste!$J$1:$K$15,2,FALSE)),"0")</f>
        <v xml:space="preserve"> </v>
      </c>
      <c r="AF49" s="22"/>
      <c r="AG49" s="3" t="str">
        <f>IFERROR(IF( C49=""," ",VLOOKUP(AF49,Liste!$L$1:$M$15,2,FALSE)),"0")</f>
        <v xml:space="preserve"> </v>
      </c>
      <c r="AH49" s="22"/>
      <c r="AI49" s="3" t="str">
        <f>IFERROR(IF( C49=""," ",VLOOKUP(AH49,Liste!$N$1:$O$15,2,FALSE)),"0")</f>
        <v xml:space="preserve"> </v>
      </c>
      <c r="AJ49" s="22"/>
      <c r="AK49" s="3" t="str">
        <f>IFERROR(IF( C49=""," ",VLOOKUP(AJ49,Liste!$P$1:$Q$15,2,FALSE)),"0")</f>
        <v xml:space="preserve"> </v>
      </c>
      <c r="AL49" s="4" t="str">
        <f>IF( C49=""," ",VLOOKUP(C49,Liste!$B$2:$C$3,2,FALSE))</f>
        <v xml:space="preserve"> </v>
      </c>
      <c r="AM49" s="3" t="str">
        <f t="shared" si="3"/>
        <v xml:space="preserve"> </v>
      </c>
      <c r="AN49" s="4" t="str">
        <f t="shared" si="4"/>
        <v xml:space="preserve"> </v>
      </c>
    </row>
    <row r="50" spans="2:40" x14ac:dyDescent="0.3">
      <c r="B50" s="22"/>
      <c r="C50" s="17"/>
      <c r="D50" s="20"/>
      <c r="E50" s="20"/>
      <c r="F50" s="20"/>
      <c r="G50" s="20"/>
      <c r="H50" s="22"/>
      <c r="I50" s="22"/>
      <c r="J50" s="22"/>
      <c r="K50" s="1" t="str">
        <f t="shared" si="1"/>
        <v xml:space="preserve"> </v>
      </c>
      <c r="L50" s="31" t="str">
        <f t="shared" si="2"/>
        <v xml:space="preserve"> </v>
      </c>
      <c r="M50" s="3"/>
      <c r="N50" s="22"/>
      <c r="O50" s="22"/>
      <c r="P50" s="20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3" t="str">
        <f>IFERROR(IF( C50=""," ",VLOOKUP(Z50,Liste!$F$1:$G$15,2,FALSE)),"0")</f>
        <v xml:space="preserve"> </v>
      </c>
      <c r="AB50" s="22"/>
      <c r="AC50" s="3" t="str">
        <f>IFERROR(IF( C50=""," ",VLOOKUP(AB50,Liste!$H$1:$I$15,2,FALSE)),"0")</f>
        <v xml:space="preserve"> </v>
      </c>
      <c r="AD50" s="23"/>
      <c r="AE50" s="3" t="str">
        <f>IFERROR(IF( C50=""," ",VLOOKUP(AD50,Liste!$J$1:$K$15,2,FALSE)),"0")</f>
        <v xml:space="preserve"> </v>
      </c>
      <c r="AF50" s="22"/>
      <c r="AG50" s="3" t="str">
        <f>IFERROR(IF( C50=""," ",VLOOKUP(AF50,Liste!$L$1:$M$15,2,FALSE)),"0")</f>
        <v xml:space="preserve"> </v>
      </c>
      <c r="AH50" s="22"/>
      <c r="AI50" s="3" t="str">
        <f>IFERROR(IF( C50=""," ",VLOOKUP(AH50,Liste!$N$1:$O$15,2,FALSE)),"0")</f>
        <v xml:space="preserve"> </v>
      </c>
      <c r="AJ50" s="22"/>
      <c r="AK50" s="3" t="str">
        <f>IFERROR(IF( C50=""," ",VLOOKUP(AJ50,Liste!$P$1:$Q$15,2,FALSE)),"0")</f>
        <v xml:space="preserve"> </v>
      </c>
      <c r="AL50" s="4" t="str">
        <f>IF( C50=""," ",VLOOKUP(C50,Liste!$B$2:$C$3,2,FALSE))</f>
        <v xml:space="preserve"> </v>
      </c>
      <c r="AM50" s="3" t="str">
        <f t="shared" si="3"/>
        <v xml:space="preserve"> </v>
      </c>
      <c r="AN50" s="4" t="str">
        <f t="shared" si="4"/>
        <v xml:space="preserve"> </v>
      </c>
    </row>
    <row r="51" spans="2:40" x14ac:dyDescent="0.3">
      <c r="B51" s="22"/>
      <c r="C51" s="17"/>
      <c r="D51" s="20"/>
      <c r="E51" s="20"/>
      <c r="F51" s="20"/>
      <c r="G51" s="20"/>
      <c r="H51" s="22"/>
      <c r="I51" s="22"/>
      <c r="J51" s="22"/>
      <c r="K51" s="1" t="str">
        <f t="shared" si="1"/>
        <v xml:space="preserve"> </v>
      </c>
      <c r="L51" s="31" t="str">
        <f t="shared" si="2"/>
        <v xml:space="preserve"> </v>
      </c>
      <c r="M51" s="3"/>
      <c r="N51" s="22"/>
      <c r="O51" s="22"/>
      <c r="P51" s="20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3" t="str">
        <f>IFERROR(IF( C51=""," ",VLOOKUP(Z51,Liste!$F$1:$G$15,2,FALSE)),"0")</f>
        <v xml:space="preserve"> </v>
      </c>
      <c r="AB51" s="22"/>
      <c r="AC51" s="3" t="str">
        <f>IFERROR(IF( C51=""," ",VLOOKUP(AB51,Liste!$H$1:$I$15,2,FALSE)),"0")</f>
        <v xml:space="preserve"> </v>
      </c>
      <c r="AD51" s="23"/>
      <c r="AE51" s="3" t="str">
        <f>IFERROR(IF( C51=""," ",VLOOKUP(AD51,Liste!$J$1:$K$15,2,FALSE)),"0")</f>
        <v xml:space="preserve"> </v>
      </c>
      <c r="AF51" s="22"/>
      <c r="AG51" s="3" t="str">
        <f>IFERROR(IF( C51=""," ",VLOOKUP(AF51,Liste!$L$1:$M$15,2,FALSE)),"0")</f>
        <v xml:space="preserve"> </v>
      </c>
      <c r="AH51" s="22"/>
      <c r="AI51" s="3" t="str">
        <f>IFERROR(IF( C51=""," ",VLOOKUP(AH51,Liste!$N$1:$O$15,2,FALSE)),"0")</f>
        <v xml:space="preserve"> </v>
      </c>
      <c r="AJ51" s="22"/>
      <c r="AK51" s="3" t="str">
        <f>IFERROR(IF( C51=""," ",VLOOKUP(AJ51,Liste!$P$1:$Q$15,2,FALSE)),"0")</f>
        <v xml:space="preserve"> </v>
      </c>
      <c r="AL51" s="4" t="str">
        <f>IF( C51=""," ",VLOOKUP(C51,Liste!$B$2:$C$3,2,FALSE))</f>
        <v xml:space="preserve"> </v>
      </c>
      <c r="AM51" s="3" t="str">
        <f t="shared" si="3"/>
        <v xml:space="preserve"> </v>
      </c>
      <c r="AN51" s="4" t="str">
        <f t="shared" si="4"/>
        <v xml:space="preserve"> </v>
      </c>
    </row>
    <row r="52" spans="2:40" x14ac:dyDescent="0.3">
      <c r="B52" s="22"/>
      <c r="C52" s="17"/>
      <c r="D52" s="20"/>
      <c r="E52" s="20"/>
      <c r="F52" s="20"/>
      <c r="G52" s="20"/>
      <c r="H52" s="22"/>
      <c r="I52" s="22"/>
      <c r="J52" s="22"/>
      <c r="K52" s="1" t="str">
        <f t="shared" si="1"/>
        <v xml:space="preserve"> </v>
      </c>
      <c r="L52" s="31" t="str">
        <f t="shared" si="2"/>
        <v xml:space="preserve"> </v>
      </c>
      <c r="M52" s="3"/>
      <c r="N52" s="22"/>
      <c r="O52" s="22"/>
      <c r="P52" s="20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3" t="str">
        <f>IFERROR(IF( C52=""," ",VLOOKUP(Z52,Liste!$F$1:$G$15,2,FALSE)),"0")</f>
        <v xml:space="preserve"> </v>
      </c>
      <c r="AB52" s="22"/>
      <c r="AC52" s="3" t="str">
        <f>IFERROR(IF( C52=""," ",VLOOKUP(AB52,Liste!$H$1:$I$15,2,FALSE)),"0")</f>
        <v xml:space="preserve"> </v>
      </c>
      <c r="AD52" s="23"/>
      <c r="AE52" s="3" t="str">
        <f>IFERROR(IF( C52=""," ",VLOOKUP(AD52,Liste!$J$1:$K$15,2,FALSE)),"0")</f>
        <v xml:space="preserve"> </v>
      </c>
      <c r="AF52" s="22"/>
      <c r="AG52" s="3" t="str">
        <f>IFERROR(IF( C52=""," ",VLOOKUP(AF52,Liste!$L$1:$M$15,2,FALSE)),"0")</f>
        <v xml:space="preserve"> </v>
      </c>
      <c r="AH52" s="22"/>
      <c r="AI52" s="3" t="str">
        <f>IFERROR(IF( C52=""," ",VLOOKUP(AH52,Liste!$N$1:$O$15,2,FALSE)),"0")</f>
        <v xml:space="preserve"> </v>
      </c>
      <c r="AJ52" s="22"/>
      <c r="AK52" s="3" t="str">
        <f>IFERROR(IF( C52=""," ",VLOOKUP(AJ52,Liste!$P$1:$Q$15,2,FALSE)),"0")</f>
        <v xml:space="preserve"> </v>
      </c>
      <c r="AL52" s="4" t="str">
        <f>IF( C52=""," ",VLOOKUP(C52,Liste!$B$2:$C$3,2,FALSE))</f>
        <v xml:space="preserve"> </v>
      </c>
      <c r="AM52" s="3" t="str">
        <f t="shared" si="3"/>
        <v xml:space="preserve"> </v>
      </c>
      <c r="AN52" s="4" t="str">
        <f t="shared" si="4"/>
        <v xml:space="preserve"> </v>
      </c>
    </row>
    <row r="53" spans="2:40" x14ac:dyDescent="0.3">
      <c r="B53" s="22"/>
      <c r="C53" s="17"/>
      <c r="D53" s="20"/>
      <c r="E53" s="20"/>
      <c r="F53" s="20"/>
      <c r="G53" s="20"/>
      <c r="H53" s="22"/>
      <c r="I53" s="22"/>
      <c r="J53" s="22"/>
      <c r="K53" s="1" t="str">
        <f t="shared" si="1"/>
        <v xml:space="preserve"> </v>
      </c>
      <c r="L53" s="31" t="str">
        <f t="shared" si="2"/>
        <v xml:space="preserve"> </v>
      </c>
      <c r="M53" s="3"/>
      <c r="N53" s="22"/>
      <c r="O53" s="22"/>
      <c r="P53" s="20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3" t="str">
        <f>IFERROR(IF( C53=""," ",VLOOKUP(Z53,Liste!$F$1:$G$15,2,FALSE)),"0")</f>
        <v xml:space="preserve"> </v>
      </c>
      <c r="AB53" s="22"/>
      <c r="AC53" s="3" t="str">
        <f>IFERROR(IF( C53=""," ",VLOOKUP(AB53,Liste!$H$1:$I$15,2,FALSE)),"0")</f>
        <v xml:space="preserve"> </v>
      </c>
      <c r="AD53" s="23"/>
      <c r="AE53" s="3" t="str">
        <f>IFERROR(IF( C53=""," ",VLOOKUP(AD53,Liste!$J$1:$K$15,2,FALSE)),"0")</f>
        <v xml:space="preserve"> </v>
      </c>
      <c r="AF53" s="22"/>
      <c r="AG53" s="3" t="str">
        <f>IFERROR(IF( C53=""," ",VLOOKUP(AF53,Liste!$L$1:$M$15,2,FALSE)),"0")</f>
        <v xml:space="preserve"> </v>
      </c>
      <c r="AH53" s="22"/>
      <c r="AI53" s="3" t="str">
        <f>IFERROR(IF( C53=""," ",VLOOKUP(AH53,Liste!$N$1:$O$15,2,FALSE)),"0")</f>
        <v xml:space="preserve"> </v>
      </c>
      <c r="AJ53" s="22"/>
      <c r="AK53" s="3" t="str">
        <f>IFERROR(IF( C53=""," ",VLOOKUP(AJ53,Liste!$P$1:$Q$15,2,FALSE)),"0")</f>
        <v xml:space="preserve"> </v>
      </c>
      <c r="AL53" s="4" t="str">
        <f>IF( C53=""," ",VLOOKUP(C53,Liste!$B$2:$C$3,2,FALSE))</f>
        <v xml:space="preserve"> </v>
      </c>
      <c r="AM53" s="3" t="str">
        <f t="shared" si="3"/>
        <v xml:space="preserve"> </v>
      </c>
      <c r="AN53" s="4" t="str">
        <f t="shared" si="4"/>
        <v xml:space="preserve"> </v>
      </c>
    </row>
    <row r="54" spans="2:40" x14ac:dyDescent="0.3">
      <c r="B54" s="22"/>
      <c r="C54" s="17"/>
      <c r="D54" s="20"/>
      <c r="E54" s="20"/>
      <c r="F54" s="20"/>
      <c r="G54" s="20"/>
      <c r="H54" s="22"/>
      <c r="I54" s="22"/>
      <c r="J54" s="22"/>
      <c r="K54" s="1" t="str">
        <f t="shared" si="1"/>
        <v xml:space="preserve"> </v>
      </c>
      <c r="L54" s="31" t="str">
        <f t="shared" si="2"/>
        <v xml:space="preserve"> </v>
      </c>
      <c r="M54" s="3"/>
      <c r="N54" s="22"/>
      <c r="O54" s="22"/>
      <c r="P54" s="20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3" t="str">
        <f>IFERROR(IF( C54=""," ",VLOOKUP(Z54,Liste!$F$1:$G$15,2,FALSE)),"0")</f>
        <v xml:space="preserve"> </v>
      </c>
      <c r="AB54" s="22"/>
      <c r="AC54" s="3" t="str">
        <f>IFERROR(IF( C54=""," ",VLOOKUP(AB54,Liste!$H$1:$I$15,2,FALSE)),"0")</f>
        <v xml:space="preserve"> </v>
      </c>
      <c r="AD54" s="23"/>
      <c r="AE54" s="3" t="str">
        <f>IFERROR(IF( C54=""," ",VLOOKUP(AD54,Liste!$J$1:$K$15,2,FALSE)),"0")</f>
        <v xml:space="preserve"> </v>
      </c>
      <c r="AF54" s="22"/>
      <c r="AG54" s="3" t="str">
        <f>IFERROR(IF( C54=""," ",VLOOKUP(AF54,Liste!$L$1:$M$15,2,FALSE)),"0")</f>
        <v xml:space="preserve"> </v>
      </c>
      <c r="AH54" s="22"/>
      <c r="AI54" s="3" t="str">
        <f>IFERROR(IF( C54=""," ",VLOOKUP(AH54,Liste!$N$1:$O$15,2,FALSE)),"0")</f>
        <v xml:space="preserve"> </v>
      </c>
      <c r="AJ54" s="22"/>
      <c r="AK54" s="3" t="str">
        <f>IFERROR(IF( C54=""," ",VLOOKUP(AJ54,Liste!$P$1:$Q$15,2,FALSE)),"0")</f>
        <v xml:space="preserve"> </v>
      </c>
      <c r="AL54" s="4" t="str">
        <f>IF( C54=""," ",VLOOKUP(C54,Liste!$B$2:$C$3,2,FALSE))</f>
        <v xml:space="preserve"> </v>
      </c>
      <c r="AM54" s="3" t="str">
        <f t="shared" si="3"/>
        <v xml:space="preserve"> </v>
      </c>
      <c r="AN54" s="4" t="str">
        <f t="shared" si="4"/>
        <v xml:space="preserve"> </v>
      </c>
    </row>
    <row r="55" spans="2:40" x14ac:dyDescent="0.3">
      <c r="B55" s="22"/>
      <c r="C55" s="17"/>
      <c r="D55" s="20"/>
      <c r="E55" s="20"/>
      <c r="F55" s="20"/>
      <c r="G55" s="20"/>
      <c r="H55" s="22"/>
      <c r="I55" s="22"/>
      <c r="J55" s="22"/>
      <c r="K55" s="1" t="str">
        <f t="shared" si="1"/>
        <v xml:space="preserve"> </v>
      </c>
      <c r="L55" s="31" t="str">
        <f t="shared" si="2"/>
        <v xml:space="preserve"> </v>
      </c>
      <c r="M55" s="3"/>
      <c r="N55" s="22"/>
      <c r="O55" s="22"/>
      <c r="P55" s="20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3" t="str">
        <f>IFERROR(IF( C55=""," ",VLOOKUP(Z55,Liste!$F$1:$G$15,2,FALSE)),"0")</f>
        <v xml:space="preserve"> </v>
      </c>
      <c r="AB55" s="22"/>
      <c r="AC55" s="3" t="str">
        <f>IFERROR(IF( C55=""," ",VLOOKUP(AB55,Liste!$H$1:$I$15,2,FALSE)),"0")</f>
        <v xml:space="preserve"> </v>
      </c>
      <c r="AD55" s="23"/>
      <c r="AE55" s="3" t="str">
        <f>IFERROR(IF( C55=""," ",VLOOKUP(AD55,Liste!$J$1:$K$15,2,FALSE)),"0")</f>
        <v xml:space="preserve"> </v>
      </c>
      <c r="AF55" s="22"/>
      <c r="AG55" s="3" t="str">
        <f>IFERROR(IF( C55=""," ",VLOOKUP(AF55,Liste!$L$1:$M$15,2,FALSE)),"0")</f>
        <v xml:space="preserve"> </v>
      </c>
      <c r="AH55" s="22"/>
      <c r="AI55" s="3" t="str">
        <f>IFERROR(IF( C55=""," ",VLOOKUP(AH55,Liste!$N$1:$O$15,2,FALSE)),"0")</f>
        <v xml:space="preserve"> </v>
      </c>
      <c r="AJ55" s="22"/>
      <c r="AK55" s="3" t="str">
        <f>IFERROR(IF( C55=""," ",VLOOKUP(AJ55,Liste!$P$1:$Q$15,2,FALSE)),"0")</f>
        <v xml:space="preserve"> </v>
      </c>
      <c r="AL55" s="4" t="str">
        <f>IF( C55=""," ",VLOOKUP(C55,Liste!$B$2:$C$3,2,FALSE))</f>
        <v xml:space="preserve"> </v>
      </c>
      <c r="AM55" s="3" t="str">
        <f t="shared" si="3"/>
        <v xml:space="preserve"> </v>
      </c>
      <c r="AN55" s="4" t="str">
        <f t="shared" si="4"/>
        <v xml:space="preserve"> </v>
      </c>
    </row>
    <row r="56" spans="2:40" x14ac:dyDescent="0.3">
      <c r="B56" s="22"/>
      <c r="C56" s="17"/>
      <c r="D56" s="20"/>
      <c r="E56" s="20"/>
      <c r="F56" s="20"/>
      <c r="G56" s="20"/>
      <c r="H56" s="22"/>
      <c r="I56" s="22"/>
      <c r="J56" s="22"/>
      <c r="K56" s="1" t="str">
        <f t="shared" si="1"/>
        <v xml:space="preserve"> </v>
      </c>
      <c r="L56" s="31" t="str">
        <f t="shared" si="2"/>
        <v xml:space="preserve"> </v>
      </c>
      <c r="M56" s="3"/>
      <c r="N56" s="22"/>
      <c r="O56" s="22"/>
      <c r="P56" s="20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" t="str">
        <f>IFERROR(IF( C56=""," ",VLOOKUP(Z56,Liste!$F$1:$G$15,2,FALSE)),"0")</f>
        <v xml:space="preserve"> </v>
      </c>
      <c r="AB56" s="22"/>
      <c r="AC56" s="3" t="str">
        <f>IFERROR(IF( C56=""," ",VLOOKUP(AB56,Liste!$H$1:$I$15,2,FALSE)),"0")</f>
        <v xml:space="preserve"> </v>
      </c>
      <c r="AD56" s="23"/>
      <c r="AE56" s="3" t="str">
        <f>IFERROR(IF( C56=""," ",VLOOKUP(AD56,Liste!$J$1:$K$15,2,FALSE)),"0")</f>
        <v xml:space="preserve"> </v>
      </c>
      <c r="AF56" s="22"/>
      <c r="AG56" s="3" t="str">
        <f>IFERROR(IF( C56=""," ",VLOOKUP(AF56,Liste!$L$1:$M$15,2,FALSE)),"0")</f>
        <v xml:space="preserve"> </v>
      </c>
      <c r="AH56" s="22"/>
      <c r="AI56" s="3" t="str">
        <f>IFERROR(IF( C56=""," ",VLOOKUP(AH56,Liste!$N$1:$O$15,2,FALSE)),"0")</f>
        <v xml:space="preserve"> </v>
      </c>
      <c r="AJ56" s="22"/>
      <c r="AK56" s="3" t="str">
        <f>IFERROR(IF( C56=""," ",VLOOKUP(AJ56,Liste!$P$1:$Q$15,2,FALSE)),"0")</f>
        <v xml:space="preserve"> </v>
      </c>
      <c r="AL56" s="4" t="str">
        <f>IF( C56=""," ",VLOOKUP(C56,Liste!$B$2:$C$3,2,FALSE))</f>
        <v xml:space="preserve"> </v>
      </c>
      <c r="AM56" s="3" t="str">
        <f t="shared" si="3"/>
        <v xml:space="preserve"> </v>
      </c>
      <c r="AN56" s="4" t="str">
        <f t="shared" si="4"/>
        <v xml:space="preserve"> </v>
      </c>
    </row>
    <row r="57" spans="2:40" x14ac:dyDescent="0.3">
      <c r="B57" s="22"/>
      <c r="C57" s="17"/>
      <c r="D57" s="20"/>
      <c r="E57" s="20"/>
      <c r="F57" s="20"/>
      <c r="G57" s="20"/>
      <c r="H57" s="22"/>
      <c r="I57" s="22"/>
      <c r="J57" s="22"/>
      <c r="K57" s="1" t="str">
        <f t="shared" si="1"/>
        <v xml:space="preserve"> </v>
      </c>
      <c r="L57" s="31" t="str">
        <f t="shared" si="2"/>
        <v xml:space="preserve"> </v>
      </c>
      <c r="M57" s="3"/>
      <c r="N57" s="22"/>
      <c r="O57" s="22"/>
      <c r="P57" s="20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3" t="str">
        <f>IFERROR(IF( C57=""," ",VLOOKUP(Z57,Liste!$F$1:$G$15,2,FALSE)),"0")</f>
        <v xml:space="preserve"> </v>
      </c>
      <c r="AB57" s="22"/>
      <c r="AC57" s="3" t="str">
        <f>IFERROR(IF( C57=""," ",VLOOKUP(AB57,Liste!$H$1:$I$15,2,FALSE)),"0")</f>
        <v xml:space="preserve"> </v>
      </c>
      <c r="AD57" s="23"/>
      <c r="AE57" s="3" t="str">
        <f>IFERROR(IF( C57=""," ",VLOOKUP(AD57,Liste!$J$1:$K$15,2,FALSE)),"0")</f>
        <v xml:space="preserve"> </v>
      </c>
      <c r="AF57" s="22"/>
      <c r="AG57" s="3" t="str">
        <f>IFERROR(IF( C57=""," ",VLOOKUP(AF57,Liste!$L$1:$M$15,2,FALSE)),"0")</f>
        <v xml:space="preserve"> </v>
      </c>
      <c r="AH57" s="22"/>
      <c r="AI57" s="3" t="str">
        <f>IFERROR(IF( C57=""," ",VLOOKUP(AH57,Liste!$N$1:$O$15,2,FALSE)),"0")</f>
        <v xml:space="preserve"> </v>
      </c>
      <c r="AJ57" s="22"/>
      <c r="AK57" s="3" t="str">
        <f>IFERROR(IF( C57=""," ",VLOOKUP(AJ57,Liste!$P$1:$Q$15,2,FALSE)),"0")</f>
        <v xml:space="preserve"> </v>
      </c>
      <c r="AL57" s="4" t="str">
        <f>IF( C57=""," ",VLOOKUP(C57,Liste!$B$2:$C$3,2,FALSE))</f>
        <v xml:space="preserve"> </v>
      </c>
      <c r="AM57" s="3" t="str">
        <f t="shared" si="3"/>
        <v xml:space="preserve"> </v>
      </c>
      <c r="AN57" s="4" t="str">
        <f t="shared" si="4"/>
        <v xml:space="preserve"> </v>
      </c>
    </row>
    <row r="58" spans="2:40" x14ac:dyDescent="0.3">
      <c r="B58" s="22"/>
      <c r="C58" s="17"/>
      <c r="D58" s="20"/>
      <c r="E58" s="20"/>
      <c r="F58" s="20"/>
      <c r="G58" s="20"/>
      <c r="H58" s="22"/>
      <c r="I58" s="22"/>
      <c r="J58" s="22"/>
      <c r="K58" s="1" t="str">
        <f t="shared" si="1"/>
        <v xml:space="preserve"> </v>
      </c>
      <c r="L58" s="31" t="str">
        <f t="shared" si="2"/>
        <v xml:space="preserve"> </v>
      </c>
      <c r="M58" s="3"/>
      <c r="N58" s="22"/>
      <c r="O58" s="22"/>
      <c r="P58" s="20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3" t="str">
        <f>IFERROR(IF( C58=""," ",VLOOKUP(Z58,Liste!$F$1:$G$15,2,FALSE)),"0")</f>
        <v xml:space="preserve"> </v>
      </c>
      <c r="AB58" s="22"/>
      <c r="AC58" s="3" t="str">
        <f>IFERROR(IF( C58=""," ",VLOOKUP(AB58,Liste!$H$1:$I$15,2,FALSE)),"0")</f>
        <v xml:space="preserve"> </v>
      </c>
      <c r="AD58" s="23"/>
      <c r="AE58" s="3" t="str">
        <f>IFERROR(IF( C58=""," ",VLOOKUP(AD58,Liste!$J$1:$K$15,2,FALSE)),"0")</f>
        <v xml:space="preserve"> </v>
      </c>
      <c r="AF58" s="22"/>
      <c r="AG58" s="3" t="str">
        <f>IFERROR(IF( C58=""," ",VLOOKUP(AF58,Liste!$L$1:$M$15,2,FALSE)),"0")</f>
        <v xml:space="preserve"> </v>
      </c>
      <c r="AH58" s="22"/>
      <c r="AI58" s="3" t="str">
        <f>IFERROR(IF( C58=""," ",VLOOKUP(AH58,Liste!$N$1:$O$15,2,FALSE)),"0")</f>
        <v xml:space="preserve"> </v>
      </c>
      <c r="AJ58" s="22"/>
      <c r="AK58" s="3" t="str">
        <f>IFERROR(IF( C58=""," ",VLOOKUP(AJ58,Liste!$P$1:$Q$15,2,FALSE)),"0")</f>
        <v xml:space="preserve"> </v>
      </c>
      <c r="AL58" s="4" t="str">
        <f>IF( C58=""," ",VLOOKUP(C58,Liste!$B$2:$C$3,2,FALSE))</f>
        <v xml:space="preserve"> </v>
      </c>
      <c r="AM58" s="3" t="str">
        <f t="shared" si="3"/>
        <v xml:space="preserve"> </v>
      </c>
      <c r="AN58" s="4" t="str">
        <f t="shared" si="4"/>
        <v xml:space="preserve"> </v>
      </c>
    </row>
    <row r="59" spans="2:40" x14ac:dyDescent="0.3">
      <c r="B59" s="22"/>
      <c r="C59" s="17"/>
      <c r="D59" s="20"/>
      <c r="E59" s="20"/>
      <c r="F59" s="20"/>
      <c r="G59" s="20"/>
      <c r="H59" s="22"/>
      <c r="I59" s="22"/>
      <c r="J59" s="22"/>
      <c r="K59" s="1" t="str">
        <f t="shared" si="1"/>
        <v xml:space="preserve"> </v>
      </c>
      <c r="L59" s="31" t="str">
        <f t="shared" si="2"/>
        <v xml:space="preserve"> </v>
      </c>
      <c r="M59" s="3"/>
      <c r="N59" s="22"/>
      <c r="O59" s="22"/>
      <c r="P59" s="20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3" t="str">
        <f>IFERROR(IF( C59=""," ",VLOOKUP(Z59,Liste!$F$1:$G$15,2,FALSE)),"0")</f>
        <v xml:space="preserve"> </v>
      </c>
      <c r="AB59" s="22"/>
      <c r="AC59" s="3" t="str">
        <f>IFERROR(IF( C59=""," ",VLOOKUP(AB59,Liste!$H$1:$I$15,2,FALSE)),"0")</f>
        <v xml:space="preserve"> </v>
      </c>
      <c r="AD59" s="23"/>
      <c r="AE59" s="3" t="str">
        <f>IFERROR(IF( C59=""," ",VLOOKUP(AD59,Liste!$J$1:$K$15,2,FALSE)),"0")</f>
        <v xml:space="preserve"> </v>
      </c>
      <c r="AF59" s="22"/>
      <c r="AG59" s="3" t="str">
        <f>IFERROR(IF( C59=""," ",VLOOKUP(AF59,Liste!$L$1:$M$15,2,FALSE)),"0")</f>
        <v xml:space="preserve"> </v>
      </c>
      <c r="AH59" s="22"/>
      <c r="AI59" s="3" t="str">
        <f>IFERROR(IF( C59=""," ",VLOOKUP(AH59,Liste!$N$1:$O$15,2,FALSE)),"0")</f>
        <v xml:space="preserve"> </v>
      </c>
      <c r="AJ59" s="22"/>
      <c r="AK59" s="3" t="str">
        <f>IFERROR(IF( C59=""," ",VLOOKUP(AJ59,Liste!$P$1:$Q$15,2,FALSE)),"0")</f>
        <v xml:space="preserve"> </v>
      </c>
      <c r="AL59" s="4" t="str">
        <f>IF( C59=""," ",VLOOKUP(C59,Liste!$B$2:$C$3,2,FALSE))</f>
        <v xml:space="preserve"> </v>
      </c>
      <c r="AM59" s="3" t="str">
        <f t="shared" si="3"/>
        <v xml:space="preserve"> </v>
      </c>
      <c r="AN59" s="4" t="str">
        <f t="shared" si="4"/>
        <v xml:space="preserve"> </v>
      </c>
    </row>
    <row r="60" spans="2:40" x14ac:dyDescent="0.3">
      <c r="B60" s="22"/>
      <c r="C60" s="17"/>
      <c r="D60" s="20"/>
      <c r="E60" s="20"/>
      <c r="F60" s="20"/>
      <c r="G60" s="20"/>
      <c r="H60" s="22"/>
      <c r="I60" s="22"/>
      <c r="J60" s="22"/>
      <c r="K60" s="1" t="str">
        <f t="shared" si="1"/>
        <v xml:space="preserve"> </v>
      </c>
      <c r="L60" s="31" t="str">
        <f t="shared" si="2"/>
        <v xml:space="preserve"> </v>
      </c>
      <c r="M60" s="3"/>
      <c r="N60" s="22"/>
      <c r="O60" s="22"/>
      <c r="P60" s="20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3" t="str">
        <f>IFERROR(IF( C60=""," ",VLOOKUP(Z60,Liste!$F$1:$G$15,2,FALSE)),"0")</f>
        <v xml:space="preserve"> </v>
      </c>
      <c r="AB60" s="22"/>
      <c r="AC60" s="3" t="str">
        <f>IFERROR(IF( C60=""," ",VLOOKUP(AB60,Liste!$H$1:$I$15,2,FALSE)),"0")</f>
        <v xml:space="preserve"> </v>
      </c>
      <c r="AD60" s="23"/>
      <c r="AE60" s="3" t="str">
        <f>IFERROR(IF( C60=""," ",VLOOKUP(AD60,Liste!$J$1:$K$15,2,FALSE)),"0")</f>
        <v xml:space="preserve"> </v>
      </c>
      <c r="AF60" s="22"/>
      <c r="AG60" s="3" t="str">
        <f>IFERROR(IF( C60=""," ",VLOOKUP(AF60,Liste!$L$1:$M$15,2,FALSE)),"0")</f>
        <v xml:space="preserve"> </v>
      </c>
      <c r="AH60" s="22"/>
      <c r="AI60" s="3" t="str">
        <f>IFERROR(IF( C60=""," ",VLOOKUP(AH60,Liste!$N$1:$O$15,2,FALSE)),"0")</f>
        <v xml:space="preserve"> </v>
      </c>
      <c r="AJ60" s="22"/>
      <c r="AK60" s="3" t="str">
        <f>IFERROR(IF( C60=""," ",VLOOKUP(AJ60,Liste!$P$1:$Q$15,2,FALSE)),"0")</f>
        <v xml:space="preserve"> </v>
      </c>
      <c r="AL60" s="4" t="str">
        <f>IF( C60=""," ",VLOOKUP(C60,Liste!$B$2:$C$3,2,FALSE))</f>
        <v xml:space="preserve"> </v>
      </c>
      <c r="AM60" s="3" t="str">
        <f t="shared" si="3"/>
        <v xml:space="preserve"> </v>
      </c>
      <c r="AN60" s="4" t="str">
        <f t="shared" si="4"/>
        <v xml:space="preserve"> </v>
      </c>
    </row>
    <row r="61" spans="2:40" x14ac:dyDescent="0.3">
      <c r="B61" s="22"/>
      <c r="C61" s="17"/>
      <c r="D61" s="20"/>
      <c r="E61" s="20"/>
      <c r="F61" s="20"/>
      <c r="G61" s="20"/>
      <c r="H61" s="22"/>
      <c r="I61" s="22"/>
      <c r="J61" s="22"/>
      <c r="K61" s="1" t="str">
        <f t="shared" si="1"/>
        <v xml:space="preserve"> </v>
      </c>
      <c r="L61" s="31" t="str">
        <f t="shared" si="2"/>
        <v xml:space="preserve"> </v>
      </c>
      <c r="M61" s="3"/>
      <c r="N61" s="22"/>
      <c r="O61" s="22"/>
      <c r="P61" s="20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3" t="str">
        <f>IFERROR(IF( C61=""," ",VLOOKUP(Z61,Liste!$F$1:$G$15,2,FALSE)),"0")</f>
        <v xml:space="preserve"> </v>
      </c>
      <c r="AB61" s="22"/>
      <c r="AC61" s="3" t="str">
        <f>IFERROR(IF( C61=""," ",VLOOKUP(AB61,Liste!$H$1:$I$15,2,FALSE)),"0")</f>
        <v xml:space="preserve"> </v>
      </c>
      <c r="AD61" s="23"/>
      <c r="AE61" s="3" t="str">
        <f>IFERROR(IF( C61=""," ",VLOOKUP(AD61,Liste!$J$1:$K$15,2,FALSE)),"0")</f>
        <v xml:space="preserve"> </v>
      </c>
      <c r="AF61" s="22"/>
      <c r="AG61" s="3" t="str">
        <f>IFERROR(IF( C61=""," ",VLOOKUP(AF61,Liste!$L$1:$M$15,2,FALSE)),"0")</f>
        <v xml:space="preserve"> </v>
      </c>
      <c r="AH61" s="22"/>
      <c r="AI61" s="3" t="str">
        <f>IFERROR(IF( C61=""," ",VLOOKUP(AH61,Liste!$N$1:$O$15,2,FALSE)),"0")</f>
        <v xml:space="preserve"> </v>
      </c>
      <c r="AJ61" s="22"/>
      <c r="AK61" s="3" t="str">
        <f>IFERROR(IF( C61=""," ",VLOOKUP(AJ61,Liste!$P$1:$Q$15,2,FALSE)),"0")</f>
        <v xml:space="preserve"> </v>
      </c>
      <c r="AL61" s="4" t="str">
        <f>IF( C61=""," ",VLOOKUP(C61,Liste!$B$2:$C$3,2,FALSE))</f>
        <v xml:space="preserve"> </v>
      </c>
      <c r="AM61" s="3" t="str">
        <f t="shared" si="3"/>
        <v xml:space="preserve"> </v>
      </c>
      <c r="AN61" s="4" t="str">
        <f t="shared" si="4"/>
        <v xml:space="preserve"> </v>
      </c>
    </row>
    <row r="62" spans="2:40" x14ac:dyDescent="0.3">
      <c r="B62" s="22"/>
      <c r="C62" s="17"/>
      <c r="D62" s="20"/>
      <c r="E62" s="20"/>
      <c r="F62" s="20"/>
      <c r="G62" s="20"/>
      <c r="H62" s="22"/>
      <c r="I62" s="22"/>
      <c r="J62" s="22"/>
      <c r="K62" s="1" t="str">
        <f t="shared" si="1"/>
        <v xml:space="preserve"> </v>
      </c>
      <c r="L62" s="31" t="str">
        <f t="shared" si="2"/>
        <v xml:space="preserve"> </v>
      </c>
      <c r="M62" s="3"/>
      <c r="N62" s="22"/>
      <c r="O62" s="22"/>
      <c r="P62" s="20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3" t="str">
        <f>IFERROR(IF( C62=""," ",VLOOKUP(Z62,Liste!$F$1:$G$15,2,FALSE)),"0")</f>
        <v xml:space="preserve"> </v>
      </c>
      <c r="AB62" s="22"/>
      <c r="AC62" s="3" t="str">
        <f>IFERROR(IF( C62=""," ",VLOOKUP(AB62,Liste!$H$1:$I$15,2,FALSE)),"0")</f>
        <v xml:space="preserve"> </v>
      </c>
      <c r="AD62" s="23"/>
      <c r="AE62" s="3" t="str">
        <f>IFERROR(IF( C62=""," ",VLOOKUP(AD62,Liste!$J$1:$K$15,2,FALSE)),"0")</f>
        <v xml:space="preserve"> </v>
      </c>
      <c r="AF62" s="22"/>
      <c r="AG62" s="3" t="str">
        <f>IFERROR(IF( C62=""," ",VLOOKUP(AF62,Liste!$L$1:$M$15,2,FALSE)),"0")</f>
        <v xml:space="preserve"> </v>
      </c>
      <c r="AH62" s="22"/>
      <c r="AI62" s="3" t="str">
        <f>IFERROR(IF( C62=""," ",VLOOKUP(AH62,Liste!$N$1:$O$15,2,FALSE)),"0")</f>
        <v xml:space="preserve"> </v>
      </c>
      <c r="AJ62" s="22"/>
      <c r="AK62" s="3" t="str">
        <f>IFERROR(IF( C62=""," ",VLOOKUP(AJ62,Liste!$P$1:$Q$15,2,FALSE)),"0")</f>
        <v xml:space="preserve"> </v>
      </c>
      <c r="AL62" s="4" t="str">
        <f>IF( C62=""," ",VLOOKUP(C62,Liste!$B$2:$C$3,2,FALSE))</f>
        <v xml:space="preserve"> </v>
      </c>
      <c r="AM62" s="3" t="str">
        <f t="shared" si="3"/>
        <v xml:space="preserve"> </v>
      </c>
      <c r="AN62" s="4" t="str">
        <f t="shared" si="4"/>
        <v xml:space="preserve"> </v>
      </c>
    </row>
    <row r="63" spans="2:40" x14ac:dyDescent="0.3">
      <c r="B63" s="22"/>
      <c r="C63" s="17"/>
      <c r="D63" s="20"/>
      <c r="E63" s="20"/>
      <c r="F63" s="20"/>
      <c r="G63" s="20"/>
      <c r="H63" s="22"/>
      <c r="I63" s="22"/>
      <c r="J63" s="22"/>
      <c r="K63" s="1" t="str">
        <f t="shared" si="1"/>
        <v xml:space="preserve"> </v>
      </c>
      <c r="L63" s="31" t="str">
        <f t="shared" si="2"/>
        <v xml:space="preserve"> </v>
      </c>
      <c r="M63" s="3"/>
      <c r="N63" s="22"/>
      <c r="O63" s="22"/>
      <c r="P63" s="20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3" t="str">
        <f>IFERROR(IF( C63=""," ",VLOOKUP(Z63,Liste!$F$1:$G$15,2,FALSE)),"0")</f>
        <v xml:space="preserve"> </v>
      </c>
      <c r="AB63" s="22"/>
      <c r="AC63" s="3" t="str">
        <f>IFERROR(IF( C63=""," ",VLOOKUP(AB63,Liste!$H$1:$I$15,2,FALSE)),"0")</f>
        <v xml:space="preserve"> </v>
      </c>
      <c r="AD63" s="23"/>
      <c r="AE63" s="3" t="str">
        <f>IFERROR(IF( C63=""," ",VLOOKUP(AD63,Liste!$J$1:$K$15,2,FALSE)),"0")</f>
        <v xml:space="preserve"> </v>
      </c>
      <c r="AF63" s="22"/>
      <c r="AG63" s="3" t="str">
        <f>IFERROR(IF( C63=""," ",VLOOKUP(AF63,Liste!$L$1:$M$15,2,FALSE)),"0")</f>
        <v xml:space="preserve"> </v>
      </c>
      <c r="AH63" s="22"/>
      <c r="AI63" s="3" t="str">
        <f>IFERROR(IF( C63=""," ",VLOOKUP(AH63,Liste!$N$1:$O$15,2,FALSE)),"0")</f>
        <v xml:space="preserve"> </v>
      </c>
      <c r="AJ63" s="22"/>
      <c r="AK63" s="3" t="str">
        <f>IFERROR(IF( C63=""," ",VLOOKUP(AJ63,Liste!$P$1:$Q$15,2,FALSE)),"0")</f>
        <v xml:space="preserve"> </v>
      </c>
      <c r="AL63" s="4" t="str">
        <f>IF( C63=""," ",VLOOKUP(C63,Liste!$B$2:$C$3,2,FALSE))</f>
        <v xml:space="preserve"> </v>
      </c>
      <c r="AM63" s="3" t="str">
        <f t="shared" si="3"/>
        <v xml:space="preserve"> </v>
      </c>
      <c r="AN63" s="4" t="str">
        <f t="shared" si="4"/>
        <v xml:space="preserve"> </v>
      </c>
    </row>
    <row r="64" spans="2:40" x14ac:dyDescent="0.3">
      <c r="B64" s="22"/>
      <c r="C64" s="17"/>
      <c r="D64" s="20"/>
      <c r="E64" s="20"/>
      <c r="F64" s="20"/>
      <c r="G64" s="20"/>
      <c r="H64" s="22"/>
      <c r="I64" s="22"/>
      <c r="J64" s="22"/>
      <c r="K64" s="1" t="str">
        <f t="shared" si="1"/>
        <v xml:space="preserve"> </v>
      </c>
      <c r="L64" s="31" t="str">
        <f t="shared" si="2"/>
        <v xml:space="preserve"> </v>
      </c>
      <c r="M64" s="3"/>
      <c r="N64" s="22"/>
      <c r="O64" s="22"/>
      <c r="P64" s="20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3" t="str">
        <f>IFERROR(IF( C64=""," ",VLOOKUP(Z64,Liste!$F$1:$G$15,2,FALSE)),"0")</f>
        <v xml:space="preserve"> </v>
      </c>
      <c r="AB64" s="22"/>
      <c r="AC64" s="3" t="str">
        <f>IFERROR(IF( C64=""," ",VLOOKUP(AB64,Liste!$H$1:$I$15,2,FALSE)),"0")</f>
        <v xml:space="preserve"> </v>
      </c>
      <c r="AD64" s="23"/>
      <c r="AE64" s="3" t="str">
        <f>IFERROR(IF( C64=""," ",VLOOKUP(AD64,Liste!$J$1:$K$15,2,FALSE)),"0")</f>
        <v xml:space="preserve"> </v>
      </c>
      <c r="AF64" s="22"/>
      <c r="AG64" s="3" t="str">
        <f>IFERROR(IF( C64=""," ",VLOOKUP(AF64,Liste!$L$1:$M$15,2,FALSE)),"0")</f>
        <v xml:space="preserve"> </v>
      </c>
      <c r="AH64" s="22"/>
      <c r="AI64" s="3" t="str">
        <f>IFERROR(IF( C64=""," ",VLOOKUP(AH64,Liste!$N$1:$O$15,2,FALSE)),"0")</f>
        <v xml:space="preserve"> </v>
      </c>
      <c r="AJ64" s="22"/>
      <c r="AK64" s="3" t="str">
        <f>IFERROR(IF( C64=""," ",VLOOKUP(AJ64,Liste!$P$1:$Q$15,2,FALSE)),"0")</f>
        <v xml:space="preserve"> </v>
      </c>
      <c r="AL64" s="4" t="str">
        <f>IF( C64=""," ",VLOOKUP(C64,Liste!$B$2:$C$3,2,FALSE))</f>
        <v xml:space="preserve"> </v>
      </c>
      <c r="AM64" s="3" t="str">
        <f t="shared" si="3"/>
        <v xml:space="preserve"> </v>
      </c>
      <c r="AN64" s="4" t="str">
        <f t="shared" si="4"/>
        <v xml:space="preserve"> </v>
      </c>
    </row>
    <row r="65" spans="2:40" x14ac:dyDescent="0.3">
      <c r="B65" s="22"/>
      <c r="C65" s="17"/>
      <c r="D65" s="20"/>
      <c r="E65" s="20"/>
      <c r="F65" s="20"/>
      <c r="G65" s="20"/>
      <c r="H65" s="22"/>
      <c r="I65" s="22"/>
      <c r="J65" s="22"/>
      <c r="K65" s="1" t="str">
        <f t="shared" si="1"/>
        <v xml:space="preserve"> </v>
      </c>
      <c r="L65" s="31" t="str">
        <f t="shared" si="2"/>
        <v xml:space="preserve"> </v>
      </c>
      <c r="M65" s="3"/>
      <c r="N65" s="22"/>
      <c r="O65" s="22"/>
      <c r="P65" s="20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3" t="str">
        <f>IFERROR(IF( C65=""," ",VLOOKUP(Z65,Liste!$F$1:$G$15,2,FALSE)),"0")</f>
        <v xml:space="preserve"> </v>
      </c>
      <c r="AB65" s="22"/>
      <c r="AC65" s="3" t="str">
        <f>IFERROR(IF( C65=""," ",VLOOKUP(AB65,Liste!$H$1:$I$15,2,FALSE)),"0")</f>
        <v xml:space="preserve"> </v>
      </c>
      <c r="AD65" s="23"/>
      <c r="AE65" s="3" t="str">
        <f>IFERROR(IF( C65=""," ",VLOOKUP(AD65,Liste!$J$1:$K$15,2,FALSE)),"0")</f>
        <v xml:space="preserve"> </v>
      </c>
      <c r="AF65" s="22"/>
      <c r="AG65" s="3" t="str">
        <f>IFERROR(IF( C65=""," ",VLOOKUP(AF65,Liste!$L$1:$M$15,2,FALSE)),"0")</f>
        <v xml:space="preserve"> </v>
      </c>
      <c r="AH65" s="22"/>
      <c r="AI65" s="3" t="str">
        <f>IFERROR(IF( C65=""," ",VLOOKUP(AH65,Liste!$N$1:$O$15,2,FALSE)),"0")</f>
        <v xml:space="preserve"> </v>
      </c>
      <c r="AJ65" s="22"/>
      <c r="AK65" s="3" t="str">
        <f>IFERROR(IF( C65=""," ",VLOOKUP(AJ65,Liste!$P$1:$Q$15,2,FALSE)),"0")</f>
        <v xml:space="preserve"> </v>
      </c>
      <c r="AL65" s="4" t="str">
        <f>IF( C65=""," ",VLOOKUP(C65,Liste!$B$2:$C$3,2,FALSE))</f>
        <v xml:space="preserve"> </v>
      </c>
      <c r="AM65" s="3" t="str">
        <f t="shared" si="3"/>
        <v xml:space="preserve"> </v>
      </c>
      <c r="AN65" s="4" t="str">
        <f t="shared" si="4"/>
        <v xml:space="preserve"> </v>
      </c>
    </row>
    <row r="66" spans="2:40" x14ac:dyDescent="0.3">
      <c r="B66" s="22"/>
      <c r="C66" s="17"/>
      <c r="D66" s="20"/>
      <c r="E66" s="20"/>
      <c r="F66" s="20"/>
      <c r="G66" s="20"/>
      <c r="H66" s="22"/>
      <c r="I66" s="22"/>
      <c r="J66" s="22"/>
      <c r="K66" s="1" t="str">
        <f t="shared" si="1"/>
        <v xml:space="preserve"> </v>
      </c>
      <c r="L66" s="31" t="str">
        <f t="shared" si="2"/>
        <v xml:space="preserve"> </v>
      </c>
      <c r="M66" s="3"/>
      <c r="N66" s="22"/>
      <c r="O66" s="22"/>
      <c r="P66" s="20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3" t="str">
        <f>IFERROR(IF( C66=""," ",VLOOKUP(Z66,Liste!$F$1:$G$15,2,FALSE)),"0")</f>
        <v xml:space="preserve"> </v>
      </c>
      <c r="AB66" s="22"/>
      <c r="AC66" s="3" t="str">
        <f>IFERROR(IF( C66=""," ",VLOOKUP(AB66,Liste!$H$1:$I$15,2,FALSE)),"0")</f>
        <v xml:space="preserve"> </v>
      </c>
      <c r="AD66" s="23"/>
      <c r="AE66" s="3" t="str">
        <f>IFERROR(IF( C66=""," ",VLOOKUP(AD66,Liste!$J$1:$K$15,2,FALSE)),"0")</f>
        <v xml:space="preserve"> </v>
      </c>
      <c r="AF66" s="22"/>
      <c r="AG66" s="3" t="str">
        <f>IFERROR(IF( C66=""," ",VLOOKUP(AF66,Liste!$L$1:$M$15,2,FALSE)),"0")</f>
        <v xml:space="preserve"> </v>
      </c>
      <c r="AH66" s="22"/>
      <c r="AI66" s="3" t="str">
        <f>IFERROR(IF( C66=""," ",VLOOKUP(AH66,Liste!$N$1:$O$15,2,FALSE)),"0")</f>
        <v xml:space="preserve"> </v>
      </c>
      <c r="AJ66" s="22"/>
      <c r="AK66" s="3" t="str">
        <f>IFERROR(IF( C66=""," ",VLOOKUP(AJ66,Liste!$P$1:$Q$15,2,FALSE)),"0")</f>
        <v xml:space="preserve"> </v>
      </c>
      <c r="AL66" s="4" t="str">
        <f>IF( C66=""," ",VLOOKUP(C66,Liste!$B$2:$C$3,2,FALSE))</f>
        <v xml:space="preserve"> </v>
      </c>
      <c r="AM66" s="3" t="str">
        <f t="shared" si="3"/>
        <v xml:space="preserve"> </v>
      </c>
      <c r="AN66" s="4" t="str">
        <f t="shared" si="4"/>
        <v xml:space="preserve"> </v>
      </c>
    </row>
    <row r="67" spans="2:40" x14ac:dyDescent="0.3">
      <c r="B67" s="22"/>
      <c r="C67" s="17"/>
      <c r="D67" s="20"/>
      <c r="E67" s="20"/>
      <c r="F67" s="20"/>
      <c r="G67" s="20"/>
      <c r="H67" s="22"/>
      <c r="I67" s="22"/>
      <c r="J67" s="22"/>
      <c r="K67" s="1" t="str">
        <f t="shared" si="1"/>
        <v xml:space="preserve"> </v>
      </c>
      <c r="L67" s="31" t="str">
        <f t="shared" si="2"/>
        <v xml:space="preserve"> </v>
      </c>
      <c r="M67" s="3"/>
      <c r="N67" s="22"/>
      <c r="O67" s="22"/>
      <c r="P67" s="20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3" t="str">
        <f>IFERROR(IF( C67=""," ",VLOOKUP(Z67,Liste!$F$1:$G$15,2,FALSE)),"0")</f>
        <v xml:space="preserve"> </v>
      </c>
      <c r="AB67" s="22"/>
      <c r="AC67" s="3" t="str">
        <f>IFERROR(IF( C67=""," ",VLOOKUP(AB67,Liste!$H$1:$I$15,2,FALSE)),"0")</f>
        <v xml:space="preserve"> </v>
      </c>
      <c r="AD67" s="23"/>
      <c r="AE67" s="3" t="str">
        <f>IFERROR(IF( C67=""," ",VLOOKUP(AD67,Liste!$J$1:$K$15,2,FALSE)),"0")</f>
        <v xml:space="preserve"> </v>
      </c>
      <c r="AF67" s="22"/>
      <c r="AG67" s="3" t="str">
        <f>IFERROR(IF( C67=""," ",VLOOKUP(AF67,Liste!$L$1:$M$15,2,FALSE)),"0")</f>
        <v xml:space="preserve"> </v>
      </c>
      <c r="AH67" s="22"/>
      <c r="AI67" s="3" t="str">
        <f>IFERROR(IF( C67=""," ",VLOOKUP(AH67,Liste!$N$1:$O$15,2,FALSE)),"0")</f>
        <v xml:space="preserve"> </v>
      </c>
      <c r="AJ67" s="22"/>
      <c r="AK67" s="3" t="str">
        <f>IFERROR(IF( C67=""," ",VLOOKUP(AJ67,Liste!$P$1:$Q$15,2,FALSE)),"0")</f>
        <v xml:space="preserve"> </v>
      </c>
      <c r="AL67" s="4" t="str">
        <f>IF( C67=""," ",VLOOKUP(C67,Liste!$B$2:$C$3,2,FALSE))</f>
        <v xml:space="preserve"> </v>
      </c>
      <c r="AM67" s="3" t="str">
        <f t="shared" si="3"/>
        <v xml:space="preserve"> </v>
      </c>
      <c r="AN67" s="4" t="str">
        <f t="shared" si="4"/>
        <v xml:space="preserve"> </v>
      </c>
    </row>
    <row r="68" spans="2:40" x14ac:dyDescent="0.3">
      <c r="B68" s="22"/>
      <c r="C68" s="17"/>
      <c r="D68" s="20"/>
      <c r="E68" s="20"/>
      <c r="F68" s="20"/>
      <c r="G68" s="20"/>
      <c r="H68" s="22"/>
      <c r="I68" s="22"/>
      <c r="J68" s="22"/>
      <c r="K68" s="1" t="str">
        <f t="shared" si="1"/>
        <v xml:space="preserve"> </v>
      </c>
      <c r="L68" s="31" t="str">
        <f t="shared" si="2"/>
        <v xml:space="preserve"> </v>
      </c>
      <c r="M68" s="3"/>
      <c r="N68" s="22"/>
      <c r="O68" s="22"/>
      <c r="P68" s="20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3" t="str">
        <f>IFERROR(IF( C68=""," ",VLOOKUP(Z68,Liste!$F$1:$G$15,2,FALSE)),"0")</f>
        <v xml:space="preserve"> </v>
      </c>
      <c r="AB68" s="22"/>
      <c r="AC68" s="3" t="str">
        <f>IFERROR(IF( C68=""," ",VLOOKUP(AB68,Liste!$H$1:$I$15,2,FALSE)),"0")</f>
        <v xml:space="preserve"> </v>
      </c>
      <c r="AD68" s="23"/>
      <c r="AE68" s="3" t="str">
        <f>IFERROR(IF( C68=""," ",VLOOKUP(AD68,Liste!$J$1:$K$15,2,FALSE)),"0")</f>
        <v xml:space="preserve"> </v>
      </c>
      <c r="AF68" s="22"/>
      <c r="AG68" s="3" t="str">
        <f>IFERROR(IF( C68=""," ",VLOOKUP(AF68,Liste!$L$1:$M$15,2,FALSE)),"0")</f>
        <v xml:space="preserve"> </v>
      </c>
      <c r="AH68" s="22"/>
      <c r="AI68" s="3" t="str">
        <f>IFERROR(IF( C68=""," ",VLOOKUP(AH68,Liste!$N$1:$O$15,2,FALSE)),"0")</f>
        <v xml:space="preserve"> </v>
      </c>
      <c r="AJ68" s="22"/>
      <c r="AK68" s="3" t="str">
        <f>IFERROR(IF( C68=""," ",VLOOKUP(AJ68,Liste!$P$1:$Q$15,2,FALSE)),"0")</f>
        <v xml:space="preserve"> </v>
      </c>
      <c r="AL68" s="4" t="str">
        <f>IF( C68=""," ",VLOOKUP(C68,Liste!$B$2:$C$3,2,FALSE))</f>
        <v xml:space="preserve"> </v>
      </c>
      <c r="AM68" s="3" t="str">
        <f t="shared" si="3"/>
        <v xml:space="preserve"> </v>
      </c>
      <c r="AN68" s="4" t="str">
        <f t="shared" si="4"/>
        <v xml:space="preserve"> </v>
      </c>
    </row>
    <row r="69" spans="2:40" x14ac:dyDescent="0.3">
      <c r="B69" s="22"/>
      <c r="C69" s="17"/>
      <c r="D69" s="20"/>
      <c r="E69" s="20"/>
      <c r="F69" s="20"/>
      <c r="G69" s="20"/>
      <c r="H69" s="22"/>
      <c r="I69" s="22"/>
      <c r="J69" s="22"/>
      <c r="K69" s="1" t="str">
        <f t="shared" si="1"/>
        <v xml:space="preserve"> </v>
      </c>
      <c r="L69" s="31" t="str">
        <f t="shared" si="2"/>
        <v xml:space="preserve"> </v>
      </c>
      <c r="M69" s="3"/>
      <c r="N69" s="22"/>
      <c r="O69" s="22"/>
      <c r="P69" s="20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3" t="str">
        <f>IFERROR(IF( C69=""," ",VLOOKUP(Z69,Liste!$F$1:$G$15,2,FALSE)),"0")</f>
        <v xml:space="preserve"> </v>
      </c>
      <c r="AB69" s="22"/>
      <c r="AC69" s="3" t="str">
        <f>IFERROR(IF( C69=""," ",VLOOKUP(AB69,Liste!$H$1:$I$15,2,FALSE)),"0")</f>
        <v xml:space="preserve"> </v>
      </c>
      <c r="AD69" s="23"/>
      <c r="AE69" s="3" t="str">
        <f>IFERROR(IF( C69=""," ",VLOOKUP(AD69,Liste!$J$1:$K$15,2,FALSE)),"0")</f>
        <v xml:space="preserve"> </v>
      </c>
      <c r="AF69" s="22"/>
      <c r="AG69" s="3" t="str">
        <f>IFERROR(IF( C69=""," ",VLOOKUP(AF69,Liste!$L$1:$M$15,2,FALSE)),"0")</f>
        <v xml:space="preserve"> </v>
      </c>
      <c r="AH69" s="22"/>
      <c r="AI69" s="3" t="str">
        <f>IFERROR(IF( C69=""," ",VLOOKUP(AH69,Liste!$N$1:$O$15,2,FALSE)),"0")</f>
        <v xml:space="preserve"> </v>
      </c>
      <c r="AJ69" s="22"/>
      <c r="AK69" s="3" t="str">
        <f>IFERROR(IF( C69=""," ",VLOOKUP(AJ69,Liste!$P$1:$Q$15,2,FALSE)),"0")</f>
        <v xml:space="preserve"> </v>
      </c>
      <c r="AL69" s="4" t="str">
        <f>IF( C69=""," ",VLOOKUP(C69,Liste!$B$2:$C$3,2,FALSE))</f>
        <v xml:space="preserve"> </v>
      </c>
      <c r="AM69" s="3" t="str">
        <f t="shared" si="3"/>
        <v xml:space="preserve"> </v>
      </c>
      <c r="AN69" s="4" t="str">
        <f t="shared" si="4"/>
        <v xml:space="preserve"> </v>
      </c>
    </row>
    <row r="70" spans="2:40" x14ac:dyDescent="0.3">
      <c r="B70" s="22"/>
      <c r="C70" s="17"/>
      <c r="D70" s="20"/>
      <c r="E70" s="20"/>
      <c r="F70" s="20"/>
      <c r="G70" s="20"/>
      <c r="H70" s="22"/>
      <c r="I70" s="22"/>
      <c r="J70" s="22"/>
      <c r="K70" s="1" t="str">
        <f t="shared" si="1"/>
        <v xml:space="preserve"> </v>
      </c>
      <c r="L70" s="31" t="str">
        <f t="shared" si="2"/>
        <v xml:space="preserve"> </v>
      </c>
      <c r="M70" s="3"/>
      <c r="N70" s="22"/>
      <c r="O70" s="22"/>
      <c r="P70" s="20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3" t="str">
        <f>IFERROR(IF( C70=""," ",VLOOKUP(Z70,Liste!$F$1:$G$15,2,FALSE)),"0")</f>
        <v xml:space="preserve"> </v>
      </c>
      <c r="AB70" s="22"/>
      <c r="AC70" s="3" t="str">
        <f>IFERROR(IF( C70=""," ",VLOOKUP(AB70,Liste!$H$1:$I$15,2,FALSE)),"0")</f>
        <v xml:space="preserve"> </v>
      </c>
      <c r="AD70" s="23"/>
      <c r="AE70" s="3" t="str">
        <f>IFERROR(IF( C70=""," ",VLOOKUP(AD70,Liste!$J$1:$K$15,2,FALSE)),"0")</f>
        <v xml:space="preserve"> </v>
      </c>
      <c r="AF70" s="22"/>
      <c r="AG70" s="3" t="str">
        <f>IFERROR(IF( C70=""," ",VLOOKUP(AF70,Liste!$L$1:$M$15,2,FALSE)),"0")</f>
        <v xml:space="preserve"> </v>
      </c>
      <c r="AH70" s="22"/>
      <c r="AI70" s="3" t="str">
        <f>IFERROR(IF( C70=""," ",VLOOKUP(AH70,Liste!$N$1:$O$15,2,FALSE)),"0")</f>
        <v xml:space="preserve"> </v>
      </c>
      <c r="AJ70" s="22"/>
      <c r="AK70" s="3" t="str">
        <f>IFERROR(IF( C70=""," ",VLOOKUP(AJ70,Liste!$P$1:$Q$15,2,FALSE)),"0")</f>
        <v xml:space="preserve"> </v>
      </c>
      <c r="AL70" s="4" t="str">
        <f>IF( C70=""," ",VLOOKUP(C70,Liste!$B$2:$C$3,2,FALSE))</f>
        <v xml:space="preserve"> </v>
      </c>
      <c r="AM70" s="3" t="str">
        <f t="shared" si="3"/>
        <v xml:space="preserve"> </v>
      </c>
      <c r="AN70" s="4" t="str">
        <f t="shared" si="4"/>
        <v xml:space="preserve"> </v>
      </c>
    </row>
    <row r="71" spans="2:40" x14ac:dyDescent="0.3">
      <c r="B71" s="22"/>
      <c r="C71" s="17"/>
      <c r="D71" s="20"/>
      <c r="E71" s="20"/>
      <c r="F71" s="20"/>
      <c r="G71" s="20"/>
      <c r="H71" s="22"/>
      <c r="I71" s="22"/>
      <c r="J71" s="22"/>
      <c r="K71" s="1" t="str">
        <f t="shared" si="1"/>
        <v xml:space="preserve"> </v>
      </c>
      <c r="L71" s="31" t="str">
        <f t="shared" si="2"/>
        <v xml:space="preserve"> </v>
      </c>
      <c r="M71" s="3"/>
      <c r="N71" s="22"/>
      <c r="O71" s="22"/>
      <c r="P71" s="20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3" t="str">
        <f>IFERROR(IF( C71=""," ",VLOOKUP(Z71,Liste!$F$1:$G$15,2,FALSE)),"0")</f>
        <v xml:space="preserve"> </v>
      </c>
      <c r="AB71" s="22"/>
      <c r="AC71" s="3" t="str">
        <f>IFERROR(IF( C71=""," ",VLOOKUP(AB71,Liste!$H$1:$I$15,2,FALSE)),"0")</f>
        <v xml:space="preserve"> </v>
      </c>
      <c r="AD71" s="23"/>
      <c r="AE71" s="3" t="str">
        <f>IFERROR(IF( C71=""," ",VLOOKUP(AD71,Liste!$J$1:$K$15,2,FALSE)),"0")</f>
        <v xml:space="preserve"> </v>
      </c>
      <c r="AF71" s="22"/>
      <c r="AG71" s="3" t="str">
        <f>IFERROR(IF( C71=""," ",VLOOKUP(AF71,Liste!$L$1:$M$15,2,FALSE)),"0")</f>
        <v xml:space="preserve"> </v>
      </c>
      <c r="AH71" s="22"/>
      <c r="AI71" s="3" t="str">
        <f>IFERROR(IF( C71=""," ",VLOOKUP(AH71,Liste!$N$1:$O$15,2,FALSE)),"0")</f>
        <v xml:space="preserve"> </v>
      </c>
      <c r="AJ71" s="22"/>
      <c r="AK71" s="3" t="str">
        <f>IFERROR(IF( C71=""," ",VLOOKUP(AJ71,Liste!$P$1:$Q$15,2,FALSE)),"0")</f>
        <v xml:space="preserve"> </v>
      </c>
      <c r="AL71" s="4" t="str">
        <f>IF( C71=""," ",VLOOKUP(C71,Liste!$B$2:$C$3,2,FALSE))</f>
        <v xml:space="preserve"> </v>
      </c>
      <c r="AM71" s="3" t="str">
        <f t="shared" si="3"/>
        <v xml:space="preserve"> </v>
      </c>
      <c r="AN71" s="4" t="str">
        <f t="shared" si="4"/>
        <v xml:space="preserve"> </v>
      </c>
    </row>
    <row r="72" spans="2:40" x14ac:dyDescent="0.3">
      <c r="B72" s="22"/>
      <c r="C72" s="17"/>
      <c r="D72" s="20"/>
      <c r="E72" s="20"/>
      <c r="F72" s="20"/>
      <c r="G72" s="20"/>
      <c r="H72" s="22"/>
      <c r="I72" s="22"/>
      <c r="J72" s="22"/>
      <c r="K72" s="1" t="str">
        <f t="shared" si="1"/>
        <v xml:space="preserve"> </v>
      </c>
      <c r="L72" s="31" t="str">
        <f t="shared" si="2"/>
        <v xml:space="preserve"> </v>
      </c>
      <c r="M72" s="3"/>
      <c r="N72" s="22"/>
      <c r="O72" s="22"/>
      <c r="P72" s="20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3" t="str">
        <f>IFERROR(IF( C72=""," ",VLOOKUP(Z72,Liste!$F$1:$G$15,2,FALSE)),"0")</f>
        <v xml:space="preserve"> </v>
      </c>
      <c r="AB72" s="22"/>
      <c r="AC72" s="3" t="str">
        <f>IFERROR(IF( C72=""," ",VLOOKUP(AB72,Liste!$H$1:$I$15,2,FALSE)),"0")</f>
        <v xml:space="preserve"> </v>
      </c>
      <c r="AD72" s="23"/>
      <c r="AE72" s="3" t="str">
        <f>IFERROR(IF( C72=""," ",VLOOKUP(AD72,Liste!$J$1:$K$15,2,FALSE)),"0")</f>
        <v xml:space="preserve"> </v>
      </c>
      <c r="AF72" s="22"/>
      <c r="AG72" s="3" t="str">
        <f>IFERROR(IF( C72=""," ",VLOOKUP(AF72,Liste!$L$1:$M$15,2,FALSE)),"0")</f>
        <v xml:space="preserve"> </v>
      </c>
      <c r="AH72" s="22"/>
      <c r="AI72" s="3" t="str">
        <f>IFERROR(IF( C72=""," ",VLOOKUP(AH72,Liste!$N$1:$O$15,2,FALSE)),"0")</f>
        <v xml:space="preserve"> </v>
      </c>
      <c r="AJ72" s="22"/>
      <c r="AK72" s="3" t="str">
        <f>IFERROR(IF( C72=""," ",VLOOKUP(AJ72,Liste!$P$1:$Q$15,2,FALSE)),"0")</f>
        <v xml:space="preserve"> </v>
      </c>
      <c r="AL72" s="4" t="str">
        <f>IF( C72=""," ",VLOOKUP(C72,Liste!$B$2:$C$3,2,FALSE))</f>
        <v xml:space="preserve"> </v>
      </c>
      <c r="AM72" s="3" t="str">
        <f t="shared" si="3"/>
        <v xml:space="preserve"> </v>
      </c>
      <c r="AN72" s="4" t="str">
        <f t="shared" si="4"/>
        <v xml:space="preserve"> </v>
      </c>
    </row>
    <row r="73" spans="2:40" x14ac:dyDescent="0.3">
      <c r="B73" s="22"/>
      <c r="C73" s="17"/>
      <c r="D73" s="20"/>
      <c r="E73" s="20"/>
      <c r="F73" s="20"/>
      <c r="G73" s="20"/>
      <c r="H73" s="22"/>
      <c r="I73" s="22"/>
      <c r="J73" s="22"/>
      <c r="K73" s="1" t="str">
        <f t="shared" si="1"/>
        <v xml:space="preserve"> </v>
      </c>
      <c r="L73" s="31" t="str">
        <f t="shared" si="2"/>
        <v xml:space="preserve"> </v>
      </c>
      <c r="M73" s="3"/>
      <c r="N73" s="22"/>
      <c r="O73" s="22"/>
      <c r="P73" s="20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3" t="str">
        <f>IFERROR(IF( C73=""," ",VLOOKUP(Z73,Liste!$F$1:$G$15,2,FALSE)),"0")</f>
        <v xml:space="preserve"> </v>
      </c>
      <c r="AB73" s="22"/>
      <c r="AC73" s="3" t="str">
        <f>IFERROR(IF( C73=""," ",VLOOKUP(AB73,Liste!$H$1:$I$15,2,FALSE)),"0")</f>
        <v xml:space="preserve"> </v>
      </c>
      <c r="AD73" s="23"/>
      <c r="AE73" s="3" t="str">
        <f>IFERROR(IF( C73=""," ",VLOOKUP(AD73,Liste!$J$1:$K$15,2,FALSE)),"0")</f>
        <v xml:space="preserve"> </v>
      </c>
      <c r="AF73" s="22"/>
      <c r="AG73" s="3" t="str">
        <f>IFERROR(IF( C73=""," ",VLOOKUP(AF73,Liste!$L$1:$M$15,2,FALSE)),"0")</f>
        <v xml:space="preserve"> </v>
      </c>
      <c r="AH73" s="22"/>
      <c r="AI73" s="3" t="str">
        <f>IFERROR(IF( C73=""," ",VLOOKUP(AH73,Liste!$N$1:$O$15,2,FALSE)),"0")</f>
        <v xml:space="preserve"> </v>
      </c>
      <c r="AJ73" s="22"/>
      <c r="AK73" s="3" t="str">
        <f>IFERROR(IF( C73=""," ",VLOOKUP(AJ73,Liste!$P$1:$Q$15,2,FALSE)),"0")</f>
        <v xml:space="preserve"> </v>
      </c>
      <c r="AL73" s="4" t="str">
        <f>IF( C73=""," ",VLOOKUP(C73,Liste!$B$2:$C$3,2,FALSE))</f>
        <v xml:space="preserve"> </v>
      </c>
      <c r="AM73" s="3" t="str">
        <f t="shared" si="3"/>
        <v xml:space="preserve"> </v>
      </c>
      <c r="AN73" s="4" t="str">
        <f t="shared" si="4"/>
        <v xml:space="preserve"> </v>
      </c>
    </row>
    <row r="74" spans="2:40" x14ac:dyDescent="0.3">
      <c r="B74" s="22"/>
      <c r="C74" s="17"/>
      <c r="D74" s="20"/>
      <c r="E74" s="20"/>
      <c r="F74" s="20"/>
      <c r="G74" s="20"/>
      <c r="H74" s="22"/>
      <c r="I74" s="22"/>
      <c r="J74" s="22"/>
      <c r="K74" s="1" t="str">
        <f t="shared" si="1"/>
        <v xml:space="preserve"> </v>
      </c>
      <c r="L74" s="31" t="str">
        <f t="shared" si="2"/>
        <v xml:space="preserve"> </v>
      </c>
      <c r="M74" s="3"/>
      <c r="N74" s="22"/>
      <c r="O74" s="22"/>
      <c r="P74" s="20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3" t="str">
        <f>IFERROR(IF( C74=""," ",VLOOKUP(Z74,Liste!$F$1:$G$15,2,FALSE)),"0")</f>
        <v xml:space="preserve"> </v>
      </c>
      <c r="AB74" s="22"/>
      <c r="AC74" s="3" t="str">
        <f>IFERROR(IF( C74=""," ",VLOOKUP(AB74,Liste!$H$1:$I$15,2,FALSE)),"0")</f>
        <v xml:space="preserve"> </v>
      </c>
      <c r="AD74" s="23"/>
      <c r="AE74" s="3" t="str">
        <f>IFERROR(IF( C74=""," ",VLOOKUP(AD74,Liste!$J$1:$K$15,2,FALSE)),"0")</f>
        <v xml:space="preserve"> </v>
      </c>
      <c r="AF74" s="22"/>
      <c r="AG74" s="3" t="str">
        <f>IFERROR(IF( C74=""," ",VLOOKUP(AF74,Liste!$L$1:$M$15,2,FALSE)),"0")</f>
        <v xml:space="preserve"> </v>
      </c>
      <c r="AH74" s="22"/>
      <c r="AI74" s="3" t="str">
        <f>IFERROR(IF( C74=""," ",VLOOKUP(AH74,Liste!$N$1:$O$15,2,FALSE)),"0")</f>
        <v xml:space="preserve"> </v>
      </c>
      <c r="AJ74" s="22"/>
      <c r="AK74" s="3" t="str">
        <f>IFERROR(IF( C74=""," ",VLOOKUP(AJ74,Liste!$P$1:$Q$15,2,FALSE)),"0")</f>
        <v xml:space="preserve"> </v>
      </c>
      <c r="AL74" s="4" t="str">
        <f>IF( C74=""," ",VLOOKUP(C74,Liste!$B$2:$C$3,2,FALSE))</f>
        <v xml:space="preserve"> </v>
      </c>
      <c r="AM74" s="3" t="str">
        <f t="shared" si="3"/>
        <v xml:space="preserve"> </v>
      </c>
      <c r="AN74" s="4" t="str">
        <f t="shared" si="4"/>
        <v xml:space="preserve"> </v>
      </c>
    </row>
    <row r="75" spans="2:40" x14ac:dyDescent="0.3">
      <c r="B75" s="22"/>
      <c r="C75" s="17"/>
      <c r="D75" s="20"/>
      <c r="E75" s="20"/>
      <c r="F75" s="20"/>
      <c r="G75" s="20"/>
      <c r="H75" s="22"/>
      <c r="I75" s="22"/>
      <c r="J75" s="22"/>
      <c r="K75" s="1" t="str">
        <f t="shared" ref="K75:K138" si="5">IF(D75= ""," ",$G$6)</f>
        <v xml:space="preserve"> </v>
      </c>
      <c r="L75" s="31" t="str">
        <f t="shared" ref="L75:L138" si="6">IF( D75=""," ",$E$2)</f>
        <v xml:space="preserve"> </v>
      </c>
      <c r="M75" s="3"/>
      <c r="N75" s="22"/>
      <c r="O75" s="22"/>
      <c r="P75" s="20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3" t="str">
        <f>IFERROR(IF( C75=""," ",VLOOKUP(Z75,Liste!$F$1:$G$15,2,FALSE)),"0")</f>
        <v xml:space="preserve"> </v>
      </c>
      <c r="AB75" s="22"/>
      <c r="AC75" s="3" t="str">
        <f>IFERROR(IF( C75=""," ",VLOOKUP(AB75,Liste!$H$1:$I$15,2,FALSE)),"0")</f>
        <v xml:space="preserve"> </v>
      </c>
      <c r="AD75" s="23"/>
      <c r="AE75" s="3" t="str">
        <f>IFERROR(IF( C75=""," ",VLOOKUP(AD75,Liste!$J$1:$K$15,2,FALSE)),"0")</f>
        <v xml:space="preserve"> </v>
      </c>
      <c r="AF75" s="22"/>
      <c r="AG75" s="3" t="str">
        <f>IFERROR(IF( C75=""," ",VLOOKUP(AF75,Liste!$L$1:$M$15,2,FALSE)),"0")</f>
        <v xml:space="preserve"> </v>
      </c>
      <c r="AH75" s="22"/>
      <c r="AI75" s="3" t="str">
        <f>IFERROR(IF( C75=""," ",VLOOKUP(AH75,Liste!$N$1:$O$15,2,FALSE)),"0")</f>
        <v xml:space="preserve"> </v>
      </c>
      <c r="AJ75" s="22"/>
      <c r="AK75" s="3" t="str">
        <f>IFERROR(IF( C75=""," ",VLOOKUP(AJ75,Liste!$P$1:$Q$15,2,FALSE)),"0")</f>
        <v xml:space="preserve"> </v>
      </c>
      <c r="AL75" s="4" t="str">
        <f>IF( C75=""," ",VLOOKUP(C75,Liste!$B$2:$C$3,2,FALSE))</f>
        <v xml:space="preserve"> </v>
      </c>
      <c r="AM75" s="3" t="str">
        <f t="shared" ref="AM75:AM138" si="7">IF( C75=""," ",(AA75+AC75+AE75+AG75+AI75+AK75))</f>
        <v xml:space="preserve"> </v>
      </c>
      <c r="AN75" s="4" t="str">
        <f t="shared" ref="AN75:AN138" si="8">IFERROR(IF( C75=""," ",AL75+IF(AM75="",0,AM75)),"")</f>
        <v xml:space="preserve"> </v>
      </c>
    </row>
    <row r="76" spans="2:40" x14ac:dyDescent="0.3">
      <c r="B76" s="22"/>
      <c r="C76" s="17"/>
      <c r="D76" s="20"/>
      <c r="E76" s="20"/>
      <c r="F76" s="20"/>
      <c r="G76" s="20"/>
      <c r="H76" s="22"/>
      <c r="I76" s="22"/>
      <c r="J76" s="22"/>
      <c r="K76" s="1" t="str">
        <f t="shared" si="5"/>
        <v xml:space="preserve"> </v>
      </c>
      <c r="L76" s="31" t="str">
        <f t="shared" si="6"/>
        <v xml:space="preserve"> </v>
      </c>
      <c r="M76" s="3"/>
      <c r="N76" s="22"/>
      <c r="O76" s="22"/>
      <c r="P76" s="20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3" t="str">
        <f>IFERROR(IF( C76=""," ",VLOOKUP(Z76,Liste!$F$1:$G$15,2,FALSE)),"0")</f>
        <v xml:space="preserve"> </v>
      </c>
      <c r="AB76" s="22"/>
      <c r="AC76" s="3" t="str">
        <f>IFERROR(IF( C76=""," ",VLOOKUP(AB76,Liste!$H$1:$I$15,2,FALSE)),"0")</f>
        <v xml:space="preserve"> </v>
      </c>
      <c r="AD76" s="23"/>
      <c r="AE76" s="3" t="str">
        <f>IFERROR(IF( C76=""," ",VLOOKUP(AD76,Liste!$J$1:$K$15,2,FALSE)),"0")</f>
        <v xml:space="preserve"> </v>
      </c>
      <c r="AF76" s="22"/>
      <c r="AG76" s="3" t="str">
        <f>IFERROR(IF( C76=""," ",VLOOKUP(AF76,Liste!$L$1:$M$15,2,FALSE)),"0")</f>
        <v xml:space="preserve"> </v>
      </c>
      <c r="AH76" s="22"/>
      <c r="AI76" s="3" t="str">
        <f>IFERROR(IF( C76=""," ",VLOOKUP(AH76,Liste!$N$1:$O$15,2,FALSE)),"0")</f>
        <v xml:space="preserve"> </v>
      </c>
      <c r="AJ76" s="22"/>
      <c r="AK76" s="3" t="str">
        <f>IFERROR(IF( C76=""," ",VLOOKUP(AJ76,Liste!$P$1:$Q$15,2,FALSE)),"0")</f>
        <v xml:space="preserve"> </v>
      </c>
      <c r="AL76" s="4" t="str">
        <f>IF( C76=""," ",VLOOKUP(C76,Liste!$B$2:$C$3,2,FALSE))</f>
        <v xml:space="preserve"> </v>
      </c>
      <c r="AM76" s="3" t="str">
        <f t="shared" si="7"/>
        <v xml:space="preserve"> </v>
      </c>
      <c r="AN76" s="4" t="str">
        <f t="shared" si="8"/>
        <v xml:space="preserve"> </v>
      </c>
    </row>
    <row r="77" spans="2:40" x14ac:dyDescent="0.3">
      <c r="B77" s="22"/>
      <c r="C77" s="17"/>
      <c r="D77" s="20"/>
      <c r="E77" s="20"/>
      <c r="F77" s="20"/>
      <c r="G77" s="20"/>
      <c r="H77" s="22"/>
      <c r="I77" s="22"/>
      <c r="J77" s="22"/>
      <c r="K77" s="1" t="str">
        <f t="shared" si="5"/>
        <v xml:space="preserve"> </v>
      </c>
      <c r="L77" s="31" t="str">
        <f t="shared" si="6"/>
        <v xml:space="preserve"> </v>
      </c>
      <c r="M77" s="3"/>
      <c r="N77" s="22"/>
      <c r="O77" s="22"/>
      <c r="P77" s="20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3" t="str">
        <f>IFERROR(IF( C77=""," ",VLOOKUP(Z77,Liste!$F$1:$G$15,2,FALSE)),"0")</f>
        <v xml:space="preserve"> </v>
      </c>
      <c r="AB77" s="22"/>
      <c r="AC77" s="3" t="str">
        <f>IFERROR(IF( C77=""," ",VLOOKUP(AB77,Liste!$H$1:$I$15,2,FALSE)),"0")</f>
        <v xml:space="preserve"> </v>
      </c>
      <c r="AD77" s="23"/>
      <c r="AE77" s="3" t="str">
        <f>IFERROR(IF( C77=""," ",VLOOKUP(AD77,Liste!$J$1:$K$15,2,FALSE)),"0")</f>
        <v xml:space="preserve"> </v>
      </c>
      <c r="AF77" s="22"/>
      <c r="AG77" s="3" t="str">
        <f>IFERROR(IF( C77=""," ",VLOOKUP(AF77,Liste!$L$1:$M$15,2,FALSE)),"0")</f>
        <v xml:space="preserve"> </v>
      </c>
      <c r="AH77" s="22"/>
      <c r="AI77" s="3" t="str">
        <f>IFERROR(IF( C77=""," ",VLOOKUP(AH77,Liste!$N$1:$O$15,2,FALSE)),"0")</f>
        <v xml:space="preserve"> </v>
      </c>
      <c r="AJ77" s="22"/>
      <c r="AK77" s="3" t="str">
        <f>IFERROR(IF( C77=""," ",VLOOKUP(AJ77,Liste!$P$1:$Q$15,2,FALSE)),"0")</f>
        <v xml:space="preserve"> </v>
      </c>
      <c r="AL77" s="4" t="str">
        <f>IF( C77=""," ",VLOOKUP(C77,Liste!$B$2:$C$3,2,FALSE))</f>
        <v xml:space="preserve"> </v>
      </c>
      <c r="AM77" s="3" t="str">
        <f t="shared" si="7"/>
        <v xml:space="preserve"> </v>
      </c>
      <c r="AN77" s="4" t="str">
        <f t="shared" si="8"/>
        <v xml:space="preserve"> </v>
      </c>
    </row>
    <row r="78" spans="2:40" x14ac:dyDescent="0.3">
      <c r="B78" s="22"/>
      <c r="C78" s="17"/>
      <c r="D78" s="20"/>
      <c r="E78" s="20"/>
      <c r="F78" s="20"/>
      <c r="G78" s="20"/>
      <c r="H78" s="22"/>
      <c r="I78" s="22"/>
      <c r="J78" s="22"/>
      <c r="K78" s="1" t="str">
        <f t="shared" si="5"/>
        <v xml:space="preserve"> </v>
      </c>
      <c r="L78" s="31" t="str">
        <f t="shared" si="6"/>
        <v xml:space="preserve"> </v>
      </c>
      <c r="M78" s="3"/>
      <c r="N78" s="22"/>
      <c r="O78" s="22"/>
      <c r="P78" s="20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3" t="str">
        <f>IFERROR(IF( C78=""," ",VLOOKUP(Z78,Liste!$F$1:$G$15,2,FALSE)),"0")</f>
        <v xml:space="preserve"> </v>
      </c>
      <c r="AB78" s="22"/>
      <c r="AC78" s="3" t="str">
        <f>IFERROR(IF( C78=""," ",VLOOKUP(AB78,Liste!$H$1:$I$15,2,FALSE)),"0")</f>
        <v xml:space="preserve"> </v>
      </c>
      <c r="AD78" s="23"/>
      <c r="AE78" s="3" t="str">
        <f>IFERROR(IF( C78=""," ",VLOOKUP(AD78,Liste!$J$1:$K$15,2,FALSE)),"0")</f>
        <v xml:space="preserve"> </v>
      </c>
      <c r="AF78" s="22"/>
      <c r="AG78" s="3" t="str">
        <f>IFERROR(IF( C78=""," ",VLOOKUP(AF78,Liste!$L$1:$M$15,2,FALSE)),"0")</f>
        <v xml:space="preserve"> </v>
      </c>
      <c r="AH78" s="22"/>
      <c r="AI78" s="3" t="str">
        <f>IFERROR(IF( C78=""," ",VLOOKUP(AH78,Liste!$N$1:$O$15,2,FALSE)),"0")</f>
        <v xml:space="preserve"> </v>
      </c>
      <c r="AJ78" s="22"/>
      <c r="AK78" s="3" t="str">
        <f>IFERROR(IF( C78=""," ",VLOOKUP(AJ78,Liste!$P$1:$Q$15,2,FALSE)),"0")</f>
        <v xml:space="preserve"> </v>
      </c>
      <c r="AL78" s="4" t="str">
        <f>IF( C78=""," ",VLOOKUP(C78,Liste!$B$2:$C$3,2,FALSE))</f>
        <v xml:space="preserve"> </v>
      </c>
      <c r="AM78" s="3" t="str">
        <f t="shared" si="7"/>
        <v xml:space="preserve"> </v>
      </c>
      <c r="AN78" s="4" t="str">
        <f t="shared" si="8"/>
        <v xml:space="preserve"> </v>
      </c>
    </row>
    <row r="79" spans="2:40" x14ac:dyDescent="0.3">
      <c r="B79" s="22"/>
      <c r="C79" s="17"/>
      <c r="D79" s="20"/>
      <c r="E79" s="20"/>
      <c r="F79" s="20"/>
      <c r="G79" s="20"/>
      <c r="H79" s="22"/>
      <c r="I79" s="22"/>
      <c r="J79" s="22"/>
      <c r="K79" s="1" t="str">
        <f t="shared" si="5"/>
        <v xml:space="preserve"> </v>
      </c>
      <c r="L79" s="31" t="str">
        <f t="shared" si="6"/>
        <v xml:space="preserve"> </v>
      </c>
      <c r="M79" s="3"/>
      <c r="N79" s="22"/>
      <c r="O79" s="22"/>
      <c r="P79" s="20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3" t="str">
        <f>IFERROR(IF( C79=""," ",VLOOKUP(Z79,Liste!$F$1:$G$15,2,FALSE)),"0")</f>
        <v xml:space="preserve"> </v>
      </c>
      <c r="AB79" s="22"/>
      <c r="AC79" s="3" t="str">
        <f>IFERROR(IF( C79=""," ",VLOOKUP(AB79,Liste!$H$1:$I$15,2,FALSE)),"0")</f>
        <v xml:space="preserve"> </v>
      </c>
      <c r="AD79" s="23"/>
      <c r="AE79" s="3" t="str">
        <f>IFERROR(IF( C79=""," ",VLOOKUP(AD79,Liste!$J$1:$K$15,2,FALSE)),"0")</f>
        <v xml:space="preserve"> </v>
      </c>
      <c r="AF79" s="22"/>
      <c r="AG79" s="3" t="str">
        <f>IFERROR(IF( C79=""," ",VLOOKUP(AF79,Liste!$L$1:$M$15,2,FALSE)),"0")</f>
        <v xml:space="preserve"> </v>
      </c>
      <c r="AH79" s="22"/>
      <c r="AI79" s="3" t="str">
        <f>IFERROR(IF( C79=""," ",VLOOKUP(AH79,Liste!$N$1:$O$15,2,FALSE)),"0")</f>
        <v xml:space="preserve"> </v>
      </c>
      <c r="AJ79" s="22"/>
      <c r="AK79" s="3" t="str">
        <f>IFERROR(IF( C79=""," ",VLOOKUP(AJ79,Liste!$P$1:$Q$15,2,FALSE)),"0")</f>
        <v xml:space="preserve"> </v>
      </c>
      <c r="AL79" s="4" t="str">
        <f>IF( C79=""," ",VLOOKUP(C79,Liste!$B$2:$C$3,2,FALSE))</f>
        <v xml:space="preserve"> </v>
      </c>
      <c r="AM79" s="3" t="str">
        <f t="shared" si="7"/>
        <v xml:space="preserve"> </v>
      </c>
      <c r="AN79" s="4" t="str">
        <f t="shared" si="8"/>
        <v xml:space="preserve"> </v>
      </c>
    </row>
    <row r="80" spans="2:40" x14ac:dyDescent="0.3">
      <c r="B80" s="22"/>
      <c r="C80" s="17"/>
      <c r="D80" s="20"/>
      <c r="E80" s="20"/>
      <c r="F80" s="20"/>
      <c r="G80" s="20"/>
      <c r="H80" s="22"/>
      <c r="I80" s="22"/>
      <c r="J80" s="22"/>
      <c r="K80" s="1" t="str">
        <f t="shared" si="5"/>
        <v xml:space="preserve"> </v>
      </c>
      <c r="L80" s="31" t="str">
        <f t="shared" si="6"/>
        <v xml:space="preserve"> </v>
      </c>
      <c r="M80" s="3"/>
      <c r="N80" s="22"/>
      <c r="O80" s="22"/>
      <c r="P80" s="20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3" t="str">
        <f>IFERROR(IF( C80=""," ",VLOOKUP(Z80,Liste!$F$1:$G$15,2,FALSE)),"0")</f>
        <v xml:space="preserve"> </v>
      </c>
      <c r="AB80" s="22"/>
      <c r="AC80" s="3" t="str">
        <f>IFERROR(IF( C80=""," ",VLOOKUP(AB80,Liste!$H$1:$I$15,2,FALSE)),"0")</f>
        <v xml:space="preserve"> </v>
      </c>
      <c r="AD80" s="23"/>
      <c r="AE80" s="3" t="str">
        <f>IFERROR(IF( C80=""," ",VLOOKUP(AD80,Liste!$J$1:$K$15,2,FALSE)),"0")</f>
        <v xml:space="preserve"> </v>
      </c>
      <c r="AF80" s="22"/>
      <c r="AG80" s="3" t="str">
        <f>IFERROR(IF( C80=""," ",VLOOKUP(AF80,Liste!$L$1:$M$15,2,FALSE)),"0")</f>
        <v xml:space="preserve"> </v>
      </c>
      <c r="AH80" s="22"/>
      <c r="AI80" s="3" t="str">
        <f>IFERROR(IF( C80=""," ",VLOOKUP(AH80,Liste!$N$1:$O$15,2,FALSE)),"0")</f>
        <v xml:space="preserve"> </v>
      </c>
      <c r="AJ80" s="22"/>
      <c r="AK80" s="3" t="str">
        <f>IFERROR(IF( C80=""," ",VLOOKUP(AJ80,Liste!$P$1:$Q$15,2,FALSE)),"0")</f>
        <v xml:space="preserve"> </v>
      </c>
      <c r="AL80" s="4" t="str">
        <f>IF( C80=""," ",VLOOKUP(C80,Liste!$B$2:$C$3,2,FALSE))</f>
        <v xml:space="preserve"> </v>
      </c>
      <c r="AM80" s="3" t="str">
        <f t="shared" si="7"/>
        <v xml:space="preserve"> </v>
      </c>
      <c r="AN80" s="4" t="str">
        <f t="shared" si="8"/>
        <v xml:space="preserve"> </v>
      </c>
    </row>
    <row r="81" spans="2:40" x14ac:dyDescent="0.3">
      <c r="B81" s="22"/>
      <c r="C81" s="17"/>
      <c r="D81" s="20"/>
      <c r="E81" s="20"/>
      <c r="F81" s="20"/>
      <c r="G81" s="20"/>
      <c r="H81" s="22"/>
      <c r="I81" s="22"/>
      <c r="J81" s="22"/>
      <c r="K81" s="1" t="str">
        <f t="shared" si="5"/>
        <v xml:space="preserve"> </v>
      </c>
      <c r="L81" s="31" t="str">
        <f t="shared" si="6"/>
        <v xml:space="preserve"> </v>
      </c>
      <c r="M81" s="3"/>
      <c r="N81" s="22"/>
      <c r="O81" s="22"/>
      <c r="P81" s="20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3" t="str">
        <f>IFERROR(IF( C81=""," ",VLOOKUP(Z81,Liste!$F$1:$G$15,2,FALSE)),"0")</f>
        <v xml:space="preserve"> </v>
      </c>
      <c r="AB81" s="22"/>
      <c r="AC81" s="3" t="str">
        <f>IFERROR(IF( C81=""," ",VLOOKUP(AB81,Liste!$H$1:$I$15,2,FALSE)),"0")</f>
        <v xml:space="preserve"> </v>
      </c>
      <c r="AD81" s="23"/>
      <c r="AE81" s="3" t="str">
        <f>IFERROR(IF( C81=""," ",VLOOKUP(AD81,Liste!$J$1:$K$15,2,FALSE)),"0")</f>
        <v xml:space="preserve"> </v>
      </c>
      <c r="AF81" s="22"/>
      <c r="AG81" s="3" t="str">
        <f>IFERROR(IF( C81=""," ",VLOOKUP(AF81,Liste!$L$1:$M$15,2,FALSE)),"0")</f>
        <v xml:space="preserve"> </v>
      </c>
      <c r="AH81" s="22"/>
      <c r="AI81" s="3" t="str">
        <f>IFERROR(IF( C81=""," ",VLOOKUP(AH81,Liste!$N$1:$O$15,2,FALSE)),"0")</f>
        <v xml:space="preserve"> </v>
      </c>
      <c r="AJ81" s="22"/>
      <c r="AK81" s="3" t="str">
        <f>IFERROR(IF( C81=""," ",VLOOKUP(AJ81,Liste!$P$1:$Q$15,2,FALSE)),"0")</f>
        <v xml:space="preserve"> </v>
      </c>
      <c r="AL81" s="4" t="str">
        <f>IF( C81=""," ",VLOOKUP(C81,Liste!$B$2:$C$3,2,FALSE))</f>
        <v xml:space="preserve"> </v>
      </c>
      <c r="AM81" s="3" t="str">
        <f t="shared" si="7"/>
        <v xml:space="preserve"> </v>
      </c>
      <c r="AN81" s="4" t="str">
        <f t="shared" si="8"/>
        <v xml:space="preserve"> </v>
      </c>
    </row>
    <row r="82" spans="2:40" x14ac:dyDescent="0.3">
      <c r="B82" s="22"/>
      <c r="C82" s="17"/>
      <c r="D82" s="20"/>
      <c r="E82" s="20"/>
      <c r="F82" s="20"/>
      <c r="G82" s="20"/>
      <c r="H82" s="22"/>
      <c r="I82" s="22"/>
      <c r="J82" s="22"/>
      <c r="K82" s="1" t="str">
        <f t="shared" si="5"/>
        <v xml:space="preserve"> </v>
      </c>
      <c r="L82" s="31" t="str">
        <f t="shared" si="6"/>
        <v xml:space="preserve"> </v>
      </c>
      <c r="M82" s="3"/>
      <c r="N82" s="22"/>
      <c r="O82" s="22"/>
      <c r="P82" s="20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3" t="str">
        <f>IFERROR(IF( C82=""," ",VLOOKUP(Z82,Liste!$F$1:$G$15,2,FALSE)),"0")</f>
        <v xml:space="preserve"> </v>
      </c>
      <c r="AB82" s="22"/>
      <c r="AC82" s="3" t="str">
        <f>IFERROR(IF( C82=""," ",VLOOKUP(AB82,Liste!$H$1:$I$15,2,FALSE)),"0")</f>
        <v xml:space="preserve"> </v>
      </c>
      <c r="AD82" s="23"/>
      <c r="AE82" s="3" t="str">
        <f>IFERROR(IF( C82=""," ",VLOOKUP(AD82,Liste!$J$1:$K$15,2,FALSE)),"0")</f>
        <v xml:space="preserve"> </v>
      </c>
      <c r="AF82" s="22"/>
      <c r="AG82" s="3" t="str">
        <f>IFERROR(IF( C82=""," ",VLOOKUP(AF82,Liste!$L$1:$M$15,2,FALSE)),"0")</f>
        <v xml:space="preserve"> </v>
      </c>
      <c r="AH82" s="22"/>
      <c r="AI82" s="3" t="str">
        <f>IFERROR(IF( C82=""," ",VLOOKUP(AH82,Liste!$N$1:$O$15,2,FALSE)),"0")</f>
        <v xml:space="preserve"> </v>
      </c>
      <c r="AJ82" s="22"/>
      <c r="AK82" s="3" t="str">
        <f>IFERROR(IF( C82=""," ",VLOOKUP(AJ82,Liste!$P$1:$Q$15,2,FALSE)),"0")</f>
        <v xml:space="preserve"> </v>
      </c>
      <c r="AL82" s="4" t="str">
        <f>IF( C82=""," ",VLOOKUP(C82,Liste!$B$2:$C$3,2,FALSE))</f>
        <v xml:space="preserve"> </v>
      </c>
      <c r="AM82" s="3" t="str">
        <f t="shared" si="7"/>
        <v xml:space="preserve"> </v>
      </c>
      <c r="AN82" s="4" t="str">
        <f t="shared" si="8"/>
        <v xml:space="preserve"> </v>
      </c>
    </row>
    <row r="83" spans="2:40" x14ac:dyDescent="0.3">
      <c r="B83" s="22"/>
      <c r="C83" s="17"/>
      <c r="D83" s="20"/>
      <c r="E83" s="20"/>
      <c r="F83" s="20"/>
      <c r="G83" s="20"/>
      <c r="H83" s="22"/>
      <c r="I83" s="22"/>
      <c r="J83" s="22"/>
      <c r="K83" s="1" t="str">
        <f t="shared" si="5"/>
        <v xml:space="preserve"> </v>
      </c>
      <c r="L83" s="31" t="str">
        <f t="shared" si="6"/>
        <v xml:space="preserve"> </v>
      </c>
      <c r="M83" s="3"/>
      <c r="N83" s="22"/>
      <c r="O83" s="22"/>
      <c r="P83" s="20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3" t="str">
        <f>IFERROR(IF( C83=""," ",VLOOKUP(Z83,Liste!$F$1:$G$15,2,FALSE)),"0")</f>
        <v xml:space="preserve"> </v>
      </c>
      <c r="AB83" s="22"/>
      <c r="AC83" s="3" t="str">
        <f>IFERROR(IF( C83=""," ",VLOOKUP(AB83,Liste!$H$1:$I$15,2,FALSE)),"0")</f>
        <v xml:space="preserve"> </v>
      </c>
      <c r="AD83" s="23"/>
      <c r="AE83" s="3" t="str">
        <f>IFERROR(IF( C83=""," ",VLOOKUP(AD83,Liste!$J$1:$K$15,2,FALSE)),"0")</f>
        <v xml:space="preserve"> </v>
      </c>
      <c r="AF83" s="22"/>
      <c r="AG83" s="3" t="str">
        <f>IFERROR(IF( C83=""," ",VLOOKUP(AF83,Liste!$L$1:$M$15,2,FALSE)),"0")</f>
        <v xml:space="preserve"> </v>
      </c>
      <c r="AH83" s="22"/>
      <c r="AI83" s="3" t="str">
        <f>IFERROR(IF( C83=""," ",VLOOKUP(AH83,Liste!$N$1:$O$15,2,FALSE)),"0")</f>
        <v xml:space="preserve"> </v>
      </c>
      <c r="AJ83" s="22"/>
      <c r="AK83" s="3" t="str">
        <f>IFERROR(IF( C83=""," ",VLOOKUP(AJ83,Liste!$P$1:$Q$15,2,FALSE)),"0")</f>
        <v xml:space="preserve"> </v>
      </c>
      <c r="AL83" s="4" t="str">
        <f>IF( C83=""," ",VLOOKUP(C83,Liste!$B$2:$C$3,2,FALSE))</f>
        <v xml:space="preserve"> </v>
      </c>
      <c r="AM83" s="3" t="str">
        <f t="shared" si="7"/>
        <v xml:space="preserve"> </v>
      </c>
      <c r="AN83" s="4" t="str">
        <f t="shared" si="8"/>
        <v xml:space="preserve"> </v>
      </c>
    </row>
    <row r="84" spans="2:40" x14ac:dyDescent="0.3">
      <c r="B84" s="22"/>
      <c r="C84" s="17"/>
      <c r="D84" s="20"/>
      <c r="E84" s="20"/>
      <c r="F84" s="20"/>
      <c r="G84" s="20"/>
      <c r="H84" s="22"/>
      <c r="I84" s="22"/>
      <c r="J84" s="22"/>
      <c r="K84" s="1" t="str">
        <f t="shared" si="5"/>
        <v xml:space="preserve"> </v>
      </c>
      <c r="L84" s="31" t="str">
        <f t="shared" si="6"/>
        <v xml:space="preserve"> </v>
      </c>
      <c r="M84" s="3"/>
      <c r="N84" s="22"/>
      <c r="O84" s="22"/>
      <c r="P84" s="20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3" t="str">
        <f>IFERROR(IF( C84=""," ",VLOOKUP(Z84,Liste!$F$1:$G$15,2,FALSE)),"0")</f>
        <v xml:space="preserve"> </v>
      </c>
      <c r="AB84" s="22"/>
      <c r="AC84" s="3" t="str">
        <f>IFERROR(IF( C84=""," ",VLOOKUP(AB84,Liste!$H$1:$I$15,2,FALSE)),"0")</f>
        <v xml:space="preserve"> </v>
      </c>
      <c r="AD84" s="23"/>
      <c r="AE84" s="3" t="str">
        <f>IFERROR(IF( C84=""," ",VLOOKUP(AD84,Liste!$J$1:$K$15,2,FALSE)),"0")</f>
        <v xml:space="preserve"> </v>
      </c>
      <c r="AF84" s="22"/>
      <c r="AG84" s="3" t="str">
        <f>IFERROR(IF( C84=""," ",VLOOKUP(AF84,Liste!$L$1:$M$15,2,FALSE)),"0")</f>
        <v xml:space="preserve"> </v>
      </c>
      <c r="AH84" s="22"/>
      <c r="AI84" s="3" t="str">
        <f>IFERROR(IF( C84=""," ",VLOOKUP(AH84,Liste!$N$1:$O$15,2,FALSE)),"0")</f>
        <v xml:space="preserve"> </v>
      </c>
      <c r="AJ84" s="22"/>
      <c r="AK84" s="3" t="str">
        <f>IFERROR(IF( C84=""," ",VLOOKUP(AJ84,Liste!$P$1:$Q$15,2,FALSE)),"0")</f>
        <v xml:space="preserve"> </v>
      </c>
      <c r="AL84" s="4" t="str">
        <f>IF( C84=""," ",VLOOKUP(C84,Liste!$B$2:$C$3,2,FALSE))</f>
        <v xml:space="preserve"> </v>
      </c>
      <c r="AM84" s="3" t="str">
        <f t="shared" si="7"/>
        <v xml:space="preserve"> </v>
      </c>
      <c r="AN84" s="4" t="str">
        <f t="shared" si="8"/>
        <v xml:space="preserve"> </v>
      </c>
    </row>
    <row r="85" spans="2:40" x14ac:dyDescent="0.3">
      <c r="B85" s="22"/>
      <c r="C85" s="17"/>
      <c r="D85" s="20"/>
      <c r="E85" s="20"/>
      <c r="F85" s="20"/>
      <c r="G85" s="20"/>
      <c r="H85" s="22"/>
      <c r="I85" s="22"/>
      <c r="J85" s="22"/>
      <c r="K85" s="1" t="str">
        <f t="shared" si="5"/>
        <v xml:space="preserve"> </v>
      </c>
      <c r="L85" s="31" t="str">
        <f t="shared" si="6"/>
        <v xml:space="preserve"> </v>
      </c>
      <c r="M85" s="3"/>
      <c r="N85" s="22"/>
      <c r="O85" s="22"/>
      <c r="P85" s="20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3" t="str">
        <f>IFERROR(IF( C85=""," ",VLOOKUP(Z85,Liste!$F$1:$G$15,2,FALSE)),"0")</f>
        <v xml:space="preserve"> </v>
      </c>
      <c r="AB85" s="22"/>
      <c r="AC85" s="3" t="str">
        <f>IFERROR(IF( C85=""," ",VLOOKUP(AB85,Liste!$H$1:$I$15,2,FALSE)),"0")</f>
        <v xml:space="preserve"> </v>
      </c>
      <c r="AD85" s="23"/>
      <c r="AE85" s="3" t="str">
        <f>IFERROR(IF( C85=""," ",VLOOKUP(AD85,Liste!$J$1:$K$15,2,FALSE)),"0")</f>
        <v xml:space="preserve"> </v>
      </c>
      <c r="AF85" s="22"/>
      <c r="AG85" s="3" t="str">
        <f>IFERROR(IF( C85=""," ",VLOOKUP(AF85,Liste!$L$1:$M$15,2,FALSE)),"0")</f>
        <v xml:space="preserve"> </v>
      </c>
      <c r="AH85" s="22"/>
      <c r="AI85" s="3" t="str">
        <f>IFERROR(IF( C85=""," ",VLOOKUP(AH85,Liste!$N$1:$O$15,2,FALSE)),"0")</f>
        <v xml:space="preserve"> </v>
      </c>
      <c r="AJ85" s="22"/>
      <c r="AK85" s="3" t="str">
        <f>IFERROR(IF( C85=""," ",VLOOKUP(AJ85,Liste!$P$1:$Q$15,2,FALSE)),"0")</f>
        <v xml:space="preserve"> </v>
      </c>
      <c r="AL85" s="4" t="str">
        <f>IF( C85=""," ",VLOOKUP(C85,Liste!$B$2:$C$3,2,FALSE))</f>
        <v xml:space="preserve"> </v>
      </c>
      <c r="AM85" s="3" t="str">
        <f t="shared" si="7"/>
        <v xml:space="preserve"> </v>
      </c>
      <c r="AN85" s="4" t="str">
        <f t="shared" si="8"/>
        <v xml:space="preserve"> </v>
      </c>
    </row>
    <row r="86" spans="2:40" x14ac:dyDescent="0.3">
      <c r="B86" s="22"/>
      <c r="C86" s="17"/>
      <c r="D86" s="20"/>
      <c r="E86" s="20"/>
      <c r="F86" s="20"/>
      <c r="G86" s="20"/>
      <c r="H86" s="22"/>
      <c r="I86" s="22"/>
      <c r="J86" s="22"/>
      <c r="K86" s="1" t="str">
        <f t="shared" si="5"/>
        <v xml:space="preserve"> </v>
      </c>
      <c r="L86" s="31" t="str">
        <f t="shared" si="6"/>
        <v xml:space="preserve"> </v>
      </c>
      <c r="M86" s="3"/>
      <c r="N86" s="22"/>
      <c r="O86" s="22"/>
      <c r="P86" s="20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3" t="str">
        <f>IFERROR(IF( C86=""," ",VLOOKUP(Z86,Liste!$F$1:$G$15,2,FALSE)),"0")</f>
        <v xml:space="preserve"> </v>
      </c>
      <c r="AB86" s="22"/>
      <c r="AC86" s="3" t="str">
        <f>IFERROR(IF( C86=""," ",VLOOKUP(AB86,Liste!$H$1:$I$15,2,FALSE)),"0")</f>
        <v xml:space="preserve"> </v>
      </c>
      <c r="AD86" s="23"/>
      <c r="AE86" s="3" t="str">
        <f>IFERROR(IF( C86=""," ",VLOOKUP(AD86,Liste!$J$1:$K$15,2,FALSE)),"0")</f>
        <v xml:space="preserve"> </v>
      </c>
      <c r="AF86" s="22"/>
      <c r="AG86" s="3" t="str">
        <f>IFERROR(IF( C86=""," ",VLOOKUP(AF86,Liste!$L$1:$M$15,2,FALSE)),"0")</f>
        <v xml:space="preserve"> </v>
      </c>
      <c r="AH86" s="22"/>
      <c r="AI86" s="3" t="str">
        <f>IFERROR(IF( C86=""," ",VLOOKUP(AH86,Liste!$N$1:$O$15,2,FALSE)),"0")</f>
        <v xml:space="preserve"> </v>
      </c>
      <c r="AJ86" s="22"/>
      <c r="AK86" s="3" t="str">
        <f>IFERROR(IF( C86=""," ",VLOOKUP(AJ86,Liste!$P$1:$Q$15,2,FALSE)),"0")</f>
        <v xml:space="preserve"> </v>
      </c>
      <c r="AL86" s="4" t="str">
        <f>IF( C86=""," ",VLOOKUP(C86,Liste!$B$2:$C$3,2,FALSE))</f>
        <v xml:space="preserve"> </v>
      </c>
      <c r="AM86" s="3" t="str">
        <f t="shared" si="7"/>
        <v xml:space="preserve"> </v>
      </c>
      <c r="AN86" s="4" t="str">
        <f t="shared" si="8"/>
        <v xml:space="preserve"> </v>
      </c>
    </row>
    <row r="87" spans="2:40" x14ac:dyDescent="0.3">
      <c r="B87" s="22"/>
      <c r="C87" s="17"/>
      <c r="D87" s="20"/>
      <c r="E87" s="20"/>
      <c r="F87" s="20"/>
      <c r="G87" s="20"/>
      <c r="H87" s="22"/>
      <c r="I87" s="22"/>
      <c r="J87" s="22"/>
      <c r="K87" s="1" t="str">
        <f t="shared" si="5"/>
        <v xml:space="preserve"> </v>
      </c>
      <c r="L87" s="31" t="str">
        <f t="shared" si="6"/>
        <v xml:space="preserve"> </v>
      </c>
      <c r="M87" s="3"/>
      <c r="N87" s="22"/>
      <c r="O87" s="22"/>
      <c r="P87" s="20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3" t="str">
        <f>IFERROR(IF( C87=""," ",VLOOKUP(Z87,Liste!$F$1:$G$15,2,FALSE)),"0")</f>
        <v xml:space="preserve"> </v>
      </c>
      <c r="AB87" s="22"/>
      <c r="AC87" s="3" t="str">
        <f>IFERROR(IF( C87=""," ",VLOOKUP(AB87,Liste!$H$1:$I$15,2,FALSE)),"0")</f>
        <v xml:space="preserve"> </v>
      </c>
      <c r="AD87" s="23"/>
      <c r="AE87" s="3" t="str">
        <f>IFERROR(IF( C87=""," ",VLOOKUP(AD87,Liste!$J$1:$K$15,2,FALSE)),"0")</f>
        <v xml:space="preserve"> </v>
      </c>
      <c r="AF87" s="22"/>
      <c r="AG87" s="3" t="str">
        <f>IFERROR(IF( C87=""," ",VLOOKUP(AF87,Liste!$L$1:$M$15,2,FALSE)),"0")</f>
        <v xml:space="preserve"> </v>
      </c>
      <c r="AH87" s="22"/>
      <c r="AI87" s="3" t="str">
        <f>IFERROR(IF( C87=""," ",VLOOKUP(AH87,Liste!$N$1:$O$15,2,FALSE)),"0")</f>
        <v xml:space="preserve"> </v>
      </c>
      <c r="AJ87" s="22"/>
      <c r="AK87" s="3" t="str">
        <f>IFERROR(IF( C87=""," ",VLOOKUP(AJ87,Liste!$P$1:$Q$15,2,FALSE)),"0")</f>
        <v xml:space="preserve"> </v>
      </c>
      <c r="AL87" s="4" t="str">
        <f>IF( C87=""," ",VLOOKUP(C87,Liste!$B$2:$C$3,2,FALSE))</f>
        <v xml:space="preserve"> </v>
      </c>
      <c r="AM87" s="3" t="str">
        <f t="shared" si="7"/>
        <v xml:space="preserve"> </v>
      </c>
      <c r="AN87" s="4" t="str">
        <f t="shared" si="8"/>
        <v xml:space="preserve"> </v>
      </c>
    </row>
    <row r="88" spans="2:40" x14ac:dyDescent="0.3">
      <c r="B88" s="22"/>
      <c r="C88" s="17"/>
      <c r="D88" s="20"/>
      <c r="E88" s="20"/>
      <c r="F88" s="20"/>
      <c r="G88" s="20"/>
      <c r="H88" s="22"/>
      <c r="I88" s="22"/>
      <c r="J88" s="22"/>
      <c r="K88" s="1" t="str">
        <f t="shared" si="5"/>
        <v xml:space="preserve"> </v>
      </c>
      <c r="L88" s="31" t="str">
        <f t="shared" si="6"/>
        <v xml:space="preserve"> </v>
      </c>
      <c r="M88" s="3"/>
      <c r="N88" s="22"/>
      <c r="O88" s="22"/>
      <c r="P88" s="20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3" t="str">
        <f>IFERROR(IF( C88=""," ",VLOOKUP(Z88,Liste!$F$1:$G$15,2,FALSE)),"0")</f>
        <v xml:space="preserve"> </v>
      </c>
      <c r="AB88" s="22"/>
      <c r="AC88" s="3" t="str">
        <f>IFERROR(IF( C88=""," ",VLOOKUP(AB88,Liste!$H$1:$I$15,2,FALSE)),"0")</f>
        <v xml:space="preserve"> </v>
      </c>
      <c r="AD88" s="23"/>
      <c r="AE88" s="3" t="str">
        <f>IFERROR(IF( C88=""," ",VLOOKUP(AD88,Liste!$J$1:$K$15,2,FALSE)),"0")</f>
        <v xml:space="preserve"> </v>
      </c>
      <c r="AF88" s="22"/>
      <c r="AG88" s="3" t="str">
        <f>IFERROR(IF( C88=""," ",VLOOKUP(AF88,Liste!$L$1:$M$15,2,FALSE)),"0")</f>
        <v xml:space="preserve"> </v>
      </c>
      <c r="AH88" s="22"/>
      <c r="AI88" s="3" t="str">
        <f>IFERROR(IF( C88=""," ",VLOOKUP(AH88,Liste!$N$1:$O$15,2,FALSE)),"0")</f>
        <v xml:space="preserve"> </v>
      </c>
      <c r="AJ88" s="22"/>
      <c r="AK88" s="3" t="str">
        <f>IFERROR(IF( C88=""," ",VLOOKUP(AJ88,Liste!$P$1:$Q$15,2,FALSE)),"0")</f>
        <v xml:space="preserve"> </v>
      </c>
      <c r="AL88" s="4" t="str">
        <f>IF( C88=""," ",VLOOKUP(C88,Liste!$B$2:$C$3,2,FALSE))</f>
        <v xml:space="preserve"> </v>
      </c>
      <c r="AM88" s="3" t="str">
        <f t="shared" si="7"/>
        <v xml:space="preserve"> </v>
      </c>
      <c r="AN88" s="4" t="str">
        <f t="shared" si="8"/>
        <v xml:space="preserve"> </v>
      </c>
    </row>
    <row r="89" spans="2:40" x14ac:dyDescent="0.3">
      <c r="B89" s="22"/>
      <c r="C89" s="17"/>
      <c r="D89" s="20"/>
      <c r="E89" s="20"/>
      <c r="F89" s="20"/>
      <c r="G89" s="20"/>
      <c r="H89" s="22"/>
      <c r="I89" s="22"/>
      <c r="J89" s="22"/>
      <c r="K89" s="1" t="str">
        <f t="shared" si="5"/>
        <v xml:space="preserve"> </v>
      </c>
      <c r="L89" s="31" t="str">
        <f t="shared" si="6"/>
        <v xml:space="preserve"> </v>
      </c>
      <c r="M89" s="3"/>
      <c r="N89" s="22"/>
      <c r="O89" s="22"/>
      <c r="P89" s="20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3" t="str">
        <f>IFERROR(IF( C89=""," ",VLOOKUP(Z89,Liste!$F$1:$G$15,2,FALSE)),"0")</f>
        <v xml:space="preserve"> </v>
      </c>
      <c r="AB89" s="22"/>
      <c r="AC89" s="3" t="str">
        <f>IFERROR(IF( C89=""," ",VLOOKUP(AB89,Liste!$H$1:$I$15,2,FALSE)),"0")</f>
        <v xml:space="preserve"> </v>
      </c>
      <c r="AD89" s="23"/>
      <c r="AE89" s="3" t="str">
        <f>IFERROR(IF( C89=""," ",VLOOKUP(AD89,Liste!$J$1:$K$15,2,FALSE)),"0")</f>
        <v xml:space="preserve"> </v>
      </c>
      <c r="AF89" s="22"/>
      <c r="AG89" s="3" t="str">
        <f>IFERROR(IF( C89=""," ",VLOOKUP(AF89,Liste!$L$1:$M$15,2,FALSE)),"0")</f>
        <v xml:space="preserve"> </v>
      </c>
      <c r="AH89" s="22"/>
      <c r="AI89" s="3" t="str">
        <f>IFERROR(IF( C89=""," ",VLOOKUP(AH89,Liste!$N$1:$O$15,2,FALSE)),"0")</f>
        <v xml:space="preserve"> </v>
      </c>
      <c r="AJ89" s="22"/>
      <c r="AK89" s="3" t="str">
        <f>IFERROR(IF( C89=""," ",VLOOKUP(AJ89,Liste!$P$1:$Q$15,2,FALSE)),"0")</f>
        <v xml:space="preserve"> </v>
      </c>
      <c r="AL89" s="4" t="str">
        <f>IF( C89=""," ",VLOOKUP(C89,Liste!$B$2:$C$3,2,FALSE))</f>
        <v xml:space="preserve"> </v>
      </c>
      <c r="AM89" s="3" t="str">
        <f t="shared" si="7"/>
        <v xml:space="preserve"> </v>
      </c>
      <c r="AN89" s="4" t="str">
        <f t="shared" si="8"/>
        <v xml:space="preserve"> </v>
      </c>
    </row>
    <row r="90" spans="2:40" x14ac:dyDescent="0.3">
      <c r="B90" s="22"/>
      <c r="C90" s="17"/>
      <c r="D90" s="20"/>
      <c r="E90" s="20"/>
      <c r="F90" s="20"/>
      <c r="G90" s="20"/>
      <c r="H90" s="22"/>
      <c r="I90" s="22"/>
      <c r="J90" s="22"/>
      <c r="K90" s="1" t="str">
        <f t="shared" si="5"/>
        <v xml:space="preserve"> </v>
      </c>
      <c r="L90" s="31" t="str">
        <f t="shared" si="6"/>
        <v xml:space="preserve"> </v>
      </c>
      <c r="M90" s="3"/>
      <c r="N90" s="22"/>
      <c r="O90" s="22"/>
      <c r="P90" s="20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3" t="str">
        <f>IFERROR(IF( C90=""," ",VLOOKUP(Z90,Liste!$F$1:$G$15,2,FALSE)),"0")</f>
        <v xml:space="preserve"> </v>
      </c>
      <c r="AB90" s="22"/>
      <c r="AC90" s="3" t="str">
        <f>IFERROR(IF( C90=""," ",VLOOKUP(AB90,Liste!$H$1:$I$15,2,FALSE)),"0")</f>
        <v xml:space="preserve"> </v>
      </c>
      <c r="AD90" s="23"/>
      <c r="AE90" s="3" t="str">
        <f>IFERROR(IF( C90=""," ",VLOOKUP(AD90,Liste!$J$1:$K$15,2,FALSE)),"0")</f>
        <v xml:space="preserve"> </v>
      </c>
      <c r="AF90" s="22"/>
      <c r="AG90" s="3" t="str">
        <f>IFERROR(IF( C90=""," ",VLOOKUP(AF90,Liste!$L$1:$M$15,2,FALSE)),"0")</f>
        <v xml:space="preserve"> </v>
      </c>
      <c r="AH90" s="22"/>
      <c r="AI90" s="3" t="str">
        <f>IFERROR(IF( C90=""," ",VLOOKUP(AH90,Liste!$N$1:$O$15,2,FALSE)),"0")</f>
        <v xml:space="preserve"> </v>
      </c>
      <c r="AJ90" s="22"/>
      <c r="AK90" s="3" t="str">
        <f>IFERROR(IF( C90=""," ",VLOOKUP(AJ90,Liste!$P$1:$Q$15,2,FALSE)),"0")</f>
        <v xml:space="preserve"> </v>
      </c>
      <c r="AL90" s="4" t="str">
        <f>IF( C90=""," ",VLOOKUP(C90,Liste!$B$2:$C$3,2,FALSE))</f>
        <v xml:space="preserve"> </v>
      </c>
      <c r="AM90" s="3" t="str">
        <f t="shared" si="7"/>
        <v xml:space="preserve"> </v>
      </c>
      <c r="AN90" s="4" t="str">
        <f t="shared" si="8"/>
        <v xml:space="preserve"> </v>
      </c>
    </row>
    <row r="91" spans="2:40" x14ac:dyDescent="0.3">
      <c r="B91" s="22"/>
      <c r="C91" s="17"/>
      <c r="D91" s="20"/>
      <c r="E91" s="20"/>
      <c r="F91" s="20"/>
      <c r="G91" s="20"/>
      <c r="H91" s="22"/>
      <c r="I91" s="22"/>
      <c r="J91" s="22"/>
      <c r="K91" s="1" t="str">
        <f t="shared" si="5"/>
        <v xml:space="preserve"> </v>
      </c>
      <c r="L91" s="31" t="str">
        <f t="shared" si="6"/>
        <v xml:space="preserve"> </v>
      </c>
      <c r="M91" s="3"/>
      <c r="N91" s="22"/>
      <c r="O91" s="22"/>
      <c r="P91" s="20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3" t="str">
        <f>IFERROR(IF( C91=""," ",VLOOKUP(Z91,Liste!$F$1:$G$15,2,FALSE)),"0")</f>
        <v xml:space="preserve"> </v>
      </c>
      <c r="AB91" s="22"/>
      <c r="AC91" s="3" t="str">
        <f>IFERROR(IF( C91=""," ",VLOOKUP(AB91,Liste!$H$1:$I$15,2,FALSE)),"0")</f>
        <v xml:space="preserve"> </v>
      </c>
      <c r="AD91" s="23"/>
      <c r="AE91" s="3" t="str">
        <f>IFERROR(IF( C91=""," ",VLOOKUP(AD91,Liste!$J$1:$K$15,2,FALSE)),"0")</f>
        <v xml:space="preserve"> </v>
      </c>
      <c r="AF91" s="22"/>
      <c r="AG91" s="3" t="str">
        <f>IFERROR(IF( C91=""," ",VLOOKUP(AF91,Liste!$L$1:$M$15,2,FALSE)),"0")</f>
        <v xml:space="preserve"> </v>
      </c>
      <c r="AH91" s="22"/>
      <c r="AI91" s="3" t="str">
        <f>IFERROR(IF( C91=""," ",VLOOKUP(AH91,Liste!$N$1:$O$15,2,FALSE)),"0")</f>
        <v xml:space="preserve"> </v>
      </c>
      <c r="AJ91" s="22"/>
      <c r="AK91" s="3" t="str">
        <f>IFERROR(IF( C91=""," ",VLOOKUP(AJ91,Liste!$P$1:$Q$15,2,FALSE)),"0")</f>
        <v xml:space="preserve"> </v>
      </c>
      <c r="AL91" s="4" t="str">
        <f>IF( C91=""," ",VLOOKUP(C91,Liste!$B$2:$C$3,2,FALSE))</f>
        <v xml:space="preserve"> </v>
      </c>
      <c r="AM91" s="3" t="str">
        <f t="shared" si="7"/>
        <v xml:space="preserve"> </v>
      </c>
      <c r="AN91" s="4" t="str">
        <f t="shared" si="8"/>
        <v xml:space="preserve"> </v>
      </c>
    </row>
    <row r="92" spans="2:40" x14ac:dyDescent="0.3">
      <c r="B92" s="22"/>
      <c r="C92" s="17"/>
      <c r="D92" s="20"/>
      <c r="E92" s="20"/>
      <c r="F92" s="20"/>
      <c r="G92" s="20"/>
      <c r="H92" s="22"/>
      <c r="I92" s="22"/>
      <c r="J92" s="22"/>
      <c r="K92" s="1" t="str">
        <f t="shared" si="5"/>
        <v xml:space="preserve"> </v>
      </c>
      <c r="L92" s="31" t="str">
        <f t="shared" si="6"/>
        <v xml:space="preserve"> </v>
      </c>
      <c r="M92" s="3"/>
      <c r="N92" s="22"/>
      <c r="O92" s="22"/>
      <c r="P92" s="20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3" t="str">
        <f>IFERROR(IF( C92=""," ",VLOOKUP(Z92,Liste!$F$1:$G$15,2,FALSE)),"0")</f>
        <v xml:space="preserve"> </v>
      </c>
      <c r="AB92" s="22"/>
      <c r="AC92" s="3" t="str">
        <f>IFERROR(IF( C92=""," ",VLOOKUP(AB92,Liste!$H$1:$I$15,2,FALSE)),"0")</f>
        <v xml:space="preserve"> </v>
      </c>
      <c r="AD92" s="23"/>
      <c r="AE92" s="3" t="str">
        <f>IFERROR(IF( C92=""," ",VLOOKUP(AD92,Liste!$J$1:$K$15,2,FALSE)),"0")</f>
        <v xml:space="preserve"> </v>
      </c>
      <c r="AF92" s="22"/>
      <c r="AG92" s="3" t="str">
        <f>IFERROR(IF( C92=""," ",VLOOKUP(AF92,Liste!$L$1:$M$15,2,FALSE)),"0")</f>
        <v xml:space="preserve"> </v>
      </c>
      <c r="AH92" s="22"/>
      <c r="AI92" s="3" t="str">
        <f>IFERROR(IF( C92=""," ",VLOOKUP(AH92,Liste!$N$1:$O$15,2,FALSE)),"0")</f>
        <v xml:space="preserve"> </v>
      </c>
      <c r="AJ92" s="22"/>
      <c r="AK92" s="3" t="str">
        <f>IFERROR(IF( C92=""," ",VLOOKUP(AJ92,Liste!$P$1:$Q$15,2,FALSE)),"0")</f>
        <v xml:space="preserve"> </v>
      </c>
      <c r="AL92" s="4" t="str">
        <f>IF( C92=""," ",VLOOKUP(C92,Liste!$B$2:$C$3,2,FALSE))</f>
        <v xml:space="preserve"> </v>
      </c>
      <c r="AM92" s="3" t="str">
        <f t="shared" si="7"/>
        <v xml:space="preserve"> </v>
      </c>
      <c r="AN92" s="4" t="str">
        <f t="shared" si="8"/>
        <v xml:space="preserve"> </v>
      </c>
    </row>
    <row r="93" spans="2:40" x14ac:dyDescent="0.3">
      <c r="B93" s="22"/>
      <c r="C93" s="17"/>
      <c r="D93" s="20"/>
      <c r="E93" s="20"/>
      <c r="F93" s="20"/>
      <c r="G93" s="20"/>
      <c r="H93" s="22"/>
      <c r="I93" s="22"/>
      <c r="J93" s="22"/>
      <c r="K93" s="1" t="str">
        <f t="shared" si="5"/>
        <v xml:space="preserve"> </v>
      </c>
      <c r="L93" s="31" t="str">
        <f t="shared" si="6"/>
        <v xml:space="preserve"> </v>
      </c>
      <c r="M93" s="3"/>
      <c r="N93" s="22"/>
      <c r="O93" s="22"/>
      <c r="P93" s="20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3" t="str">
        <f>IFERROR(IF( C93=""," ",VLOOKUP(Z93,Liste!$F$1:$G$15,2,FALSE)),"0")</f>
        <v xml:space="preserve"> </v>
      </c>
      <c r="AB93" s="22"/>
      <c r="AC93" s="3" t="str">
        <f>IFERROR(IF( C93=""," ",VLOOKUP(AB93,Liste!$H$1:$I$15,2,FALSE)),"0")</f>
        <v xml:space="preserve"> </v>
      </c>
      <c r="AD93" s="23"/>
      <c r="AE93" s="3" t="str">
        <f>IFERROR(IF( C93=""," ",VLOOKUP(AD93,Liste!$J$1:$K$15,2,FALSE)),"0")</f>
        <v xml:space="preserve"> </v>
      </c>
      <c r="AF93" s="22"/>
      <c r="AG93" s="3" t="str">
        <f>IFERROR(IF( C93=""," ",VLOOKUP(AF93,Liste!$L$1:$M$15,2,FALSE)),"0")</f>
        <v xml:space="preserve"> </v>
      </c>
      <c r="AH93" s="22"/>
      <c r="AI93" s="3" t="str">
        <f>IFERROR(IF( C93=""," ",VLOOKUP(AH93,Liste!$N$1:$O$15,2,FALSE)),"0")</f>
        <v xml:space="preserve"> </v>
      </c>
      <c r="AJ93" s="22"/>
      <c r="AK93" s="3" t="str">
        <f>IFERROR(IF( C93=""," ",VLOOKUP(AJ93,Liste!$P$1:$Q$15,2,FALSE)),"0")</f>
        <v xml:space="preserve"> </v>
      </c>
      <c r="AL93" s="4" t="str">
        <f>IF( C93=""," ",VLOOKUP(C93,Liste!$B$2:$C$3,2,FALSE))</f>
        <v xml:space="preserve"> </v>
      </c>
      <c r="AM93" s="3" t="str">
        <f t="shared" si="7"/>
        <v xml:space="preserve"> </v>
      </c>
      <c r="AN93" s="4" t="str">
        <f t="shared" si="8"/>
        <v xml:space="preserve"> </v>
      </c>
    </row>
    <row r="94" spans="2:40" x14ac:dyDescent="0.3">
      <c r="B94" s="22"/>
      <c r="C94" s="17"/>
      <c r="D94" s="20"/>
      <c r="E94" s="20"/>
      <c r="F94" s="20"/>
      <c r="G94" s="20"/>
      <c r="H94" s="22"/>
      <c r="I94" s="22"/>
      <c r="J94" s="22"/>
      <c r="K94" s="1" t="str">
        <f t="shared" si="5"/>
        <v xml:space="preserve"> </v>
      </c>
      <c r="L94" s="31" t="str">
        <f t="shared" si="6"/>
        <v xml:space="preserve"> </v>
      </c>
      <c r="M94" s="3"/>
      <c r="N94" s="22"/>
      <c r="O94" s="22"/>
      <c r="P94" s="20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3" t="str">
        <f>IFERROR(IF( C94=""," ",VLOOKUP(Z94,Liste!$F$1:$G$15,2,FALSE)),"0")</f>
        <v xml:space="preserve"> </v>
      </c>
      <c r="AB94" s="22"/>
      <c r="AC94" s="3" t="str">
        <f>IFERROR(IF( C94=""," ",VLOOKUP(AB94,Liste!$H$1:$I$15,2,FALSE)),"0")</f>
        <v xml:space="preserve"> </v>
      </c>
      <c r="AD94" s="23"/>
      <c r="AE94" s="3" t="str">
        <f>IFERROR(IF( C94=""," ",VLOOKUP(AD94,Liste!$J$1:$K$15,2,FALSE)),"0")</f>
        <v xml:space="preserve"> </v>
      </c>
      <c r="AF94" s="22"/>
      <c r="AG94" s="3" t="str">
        <f>IFERROR(IF( C94=""," ",VLOOKUP(AF94,Liste!$L$1:$M$15,2,FALSE)),"0")</f>
        <v xml:space="preserve"> </v>
      </c>
      <c r="AH94" s="22"/>
      <c r="AI94" s="3" t="str">
        <f>IFERROR(IF( C94=""," ",VLOOKUP(AH94,Liste!$N$1:$O$15,2,FALSE)),"0")</f>
        <v xml:space="preserve"> </v>
      </c>
      <c r="AJ94" s="22"/>
      <c r="AK94" s="3" t="str">
        <f>IFERROR(IF( C94=""," ",VLOOKUP(AJ94,Liste!$P$1:$Q$15,2,FALSE)),"0")</f>
        <v xml:space="preserve"> </v>
      </c>
      <c r="AL94" s="4" t="str">
        <f>IF( C94=""," ",VLOOKUP(C94,Liste!$B$2:$C$3,2,FALSE))</f>
        <v xml:space="preserve"> </v>
      </c>
      <c r="AM94" s="3" t="str">
        <f t="shared" si="7"/>
        <v xml:space="preserve"> </v>
      </c>
      <c r="AN94" s="4" t="str">
        <f t="shared" si="8"/>
        <v xml:space="preserve"> </v>
      </c>
    </row>
    <row r="95" spans="2:40" x14ac:dyDescent="0.3">
      <c r="B95" s="22"/>
      <c r="C95" s="17"/>
      <c r="D95" s="20"/>
      <c r="E95" s="20"/>
      <c r="F95" s="20"/>
      <c r="G95" s="20"/>
      <c r="H95" s="22"/>
      <c r="I95" s="22"/>
      <c r="J95" s="22"/>
      <c r="K95" s="1" t="str">
        <f t="shared" si="5"/>
        <v xml:space="preserve"> </v>
      </c>
      <c r="L95" s="31" t="str">
        <f t="shared" si="6"/>
        <v xml:space="preserve"> </v>
      </c>
      <c r="M95" s="3"/>
      <c r="N95" s="22"/>
      <c r="O95" s="22"/>
      <c r="P95" s="20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3" t="str">
        <f>IFERROR(IF( C95=""," ",VLOOKUP(Z95,Liste!$F$1:$G$15,2,FALSE)),"0")</f>
        <v xml:space="preserve"> </v>
      </c>
      <c r="AB95" s="22"/>
      <c r="AC95" s="3" t="str">
        <f>IFERROR(IF( C95=""," ",VLOOKUP(AB95,Liste!$H$1:$I$15,2,FALSE)),"0")</f>
        <v xml:space="preserve"> </v>
      </c>
      <c r="AD95" s="23"/>
      <c r="AE95" s="3" t="str">
        <f>IFERROR(IF( C95=""," ",VLOOKUP(AD95,Liste!$J$1:$K$15,2,FALSE)),"0")</f>
        <v xml:space="preserve"> </v>
      </c>
      <c r="AF95" s="22"/>
      <c r="AG95" s="3" t="str">
        <f>IFERROR(IF( C95=""," ",VLOOKUP(AF95,Liste!$L$1:$M$15,2,FALSE)),"0")</f>
        <v xml:space="preserve"> </v>
      </c>
      <c r="AH95" s="22"/>
      <c r="AI95" s="3" t="str">
        <f>IFERROR(IF( C95=""," ",VLOOKUP(AH95,Liste!$N$1:$O$15,2,FALSE)),"0")</f>
        <v xml:space="preserve"> </v>
      </c>
      <c r="AJ95" s="22"/>
      <c r="AK95" s="3" t="str">
        <f>IFERROR(IF( C95=""," ",VLOOKUP(AJ95,Liste!$P$1:$Q$15,2,FALSE)),"0")</f>
        <v xml:space="preserve"> </v>
      </c>
      <c r="AL95" s="4" t="str">
        <f>IF( C95=""," ",VLOOKUP(C95,Liste!$B$2:$C$3,2,FALSE))</f>
        <v xml:space="preserve"> </v>
      </c>
      <c r="AM95" s="3" t="str">
        <f t="shared" si="7"/>
        <v xml:space="preserve"> </v>
      </c>
      <c r="AN95" s="4" t="str">
        <f t="shared" si="8"/>
        <v xml:space="preserve"> </v>
      </c>
    </row>
    <row r="96" spans="2:40" x14ac:dyDescent="0.3">
      <c r="B96" s="22"/>
      <c r="C96" s="17"/>
      <c r="D96" s="20"/>
      <c r="E96" s="20"/>
      <c r="F96" s="20"/>
      <c r="G96" s="20"/>
      <c r="H96" s="22"/>
      <c r="I96" s="22"/>
      <c r="J96" s="22"/>
      <c r="K96" s="1" t="str">
        <f t="shared" si="5"/>
        <v xml:space="preserve"> </v>
      </c>
      <c r="L96" s="31" t="str">
        <f t="shared" si="6"/>
        <v xml:space="preserve"> </v>
      </c>
      <c r="M96" s="3"/>
      <c r="N96" s="22"/>
      <c r="O96" s="22"/>
      <c r="P96" s="20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3" t="str">
        <f>IFERROR(IF( C96=""," ",VLOOKUP(Z96,Liste!$F$1:$G$15,2,FALSE)),"0")</f>
        <v xml:space="preserve"> </v>
      </c>
      <c r="AB96" s="22"/>
      <c r="AC96" s="3" t="str">
        <f>IFERROR(IF( C96=""," ",VLOOKUP(AB96,Liste!$H$1:$I$15,2,FALSE)),"0")</f>
        <v xml:space="preserve"> </v>
      </c>
      <c r="AD96" s="23"/>
      <c r="AE96" s="3" t="str">
        <f>IFERROR(IF( C96=""," ",VLOOKUP(AD96,Liste!$J$1:$K$15,2,FALSE)),"0")</f>
        <v xml:space="preserve"> </v>
      </c>
      <c r="AF96" s="22"/>
      <c r="AG96" s="3" t="str">
        <f>IFERROR(IF( C96=""," ",VLOOKUP(AF96,Liste!$L$1:$M$15,2,FALSE)),"0")</f>
        <v xml:space="preserve"> </v>
      </c>
      <c r="AH96" s="22"/>
      <c r="AI96" s="3" t="str">
        <f>IFERROR(IF( C96=""," ",VLOOKUP(AH96,Liste!$N$1:$O$15,2,FALSE)),"0")</f>
        <v xml:space="preserve"> </v>
      </c>
      <c r="AJ96" s="22"/>
      <c r="AK96" s="3" t="str">
        <f>IFERROR(IF( C96=""," ",VLOOKUP(AJ96,Liste!$P$1:$Q$15,2,FALSE)),"0")</f>
        <v xml:space="preserve"> </v>
      </c>
      <c r="AL96" s="4" t="str">
        <f>IF( C96=""," ",VLOOKUP(C96,Liste!$B$2:$C$3,2,FALSE))</f>
        <v xml:space="preserve"> </v>
      </c>
      <c r="AM96" s="3" t="str">
        <f t="shared" si="7"/>
        <v xml:space="preserve"> </v>
      </c>
      <c r="AN96" s="4" t="str">
        <f t="shared" si="8"/>
        <v xml:space="preserve"> </v>
      </c>
    </row>
    <row r="97" spans="2:40" x14ac:dyDescent="0.3">
      <c r="B97" s="22"/>
      <c r="C97" s="17"/>
      <c r="D97" s="20"/>
      <c r="E97" s="20"/>
      <c r="F97" s="20"/>
      <c r="G97" s="20"/>
      <c r="H97" s="22"/>
      <c r="I97" s="22"/>
      <c r="J97" s="22"/>
      <c r="K97" s="1" t="str">
        <f t="shared" si="5"/>
        <v xml:space="preserve"> </v>
      </c>
      <c r="L97" s="31" t="str">
        <f t="shared" si="6"/>
        <v xml:space="preserve"> </v>
      </c>
      <c r="M97" s="3"/>
      <c r="N97" s="22"/>
      <c r="O97" s="22"/>
      <c r="P97" s="20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3" t="str">
        <f>IFERROR(IF( C97=""," ",VLOOKUP(Z97,Liste!$F$1:$G$15,2,FALSE)),"0")</f>
        <v xml:space="preserve"> </v>
      </c>
      <c r="AB97" s="22"/>
      <c r="AC97" s="3" t="str">
        <f>IFERROR(IF( C97=""," ",VLOOKUP(AB97,Liste!$H$1:$I$15,2,FALSE)),"0")</f>
        <v xml:space="preserve"> </v>
      </c>
      <c r="AD97" s="23"/>
      <c r="AE97" s="3" t="str">
        <f>IFERROR(IF( C97=""," ",VLOOKUP(AD97,Liste!$J$1:$K$15,2,FALSE)),"0")</f>
        <v xml:space="preserve"> </v>
      </c>
      <c r="AF97" s="22"/>
      <c r="AG97" s="3" t="str">
        <f>IFERROR(IF( C97=""," ",VLOOKUP(AF97,Liste!$L$1:$M$15,2,FALSE)),"0")</f>
        <v xml:space="preserve"> </v>
      </c>
      <c r="AH97" s="22"/>
      <c r="AI97" s="3" t="str">
        <f>IFERROR(IF( C97=""," ",VLOOKUP(AH97,Liste!$N$1:$O$15,2,FALSE)),"0")</f>
        <v xml:space="preserve"> </v>
      </c>
      <c r="AJ97" s="22"/>
      <c r="AK97" s="3" t="str">
        <f>IFERROR(IF( C97=""," ",VLOOKUP(AJ97,Liste!$P$1:$Q$15,2,FALSE)),"0")</f>
        <v xml:space="preserve"> </v>
      </c>
      <c r="AL97" s="4" t="str">
        <f>IF( C97=""," ",VLOOKUP(C97,Liste!$B$2:$C$3,2,FALSE))</f>
        <v xml:space="preserve"> </v>
      </c>
      <c r="AM97" s="3" t="str">
        <f t="shared" si="7"/>
        <v xml:space="preserve"> </v>
      </c>
      <c r="AN97" s="4" t="str">
        <f t="shared" si="8"/>
        <v xml:space="preserve"> </v>
      </c>
    </row>
    <row r="98" spans="2:40" x14ac:dyDescent="0.3">
      <c r="B98" s="22"/>
      <c r="C98" s="17"/>
      <c r="D98" s="20"/>
      <c r="E98" s="20"/>
      <c r="F98" s="20"/>
      <c r="G98" s="20"/>
      <c r="H98" s="22"/>
      <c r="I98" s="22"/>
      <c r="J98" s="22"/>
      <c r="K98" s="1" t="str">
        <f t="shared" si="5"/>
        <v xml:space="preserve"> </v>
      </c>
      <c r="L98" s="31" t="str">
        <f t="shared" si="6"/>
        <v xml:space="preserve"> </v>
      </c>
      <c r="M98" s="3"/>
      <c r="N98" s="22"/>
      <c r="O98" s="22"/>
      <c r="P98" s="20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3" t="str">
        <f>IFERROR(IF( C98=""," ",VLOOKUP(Z98,Liste!$F$1:$G$15,2,FALSE)),"0")</f>
        <v xml:space="preserve"> </v>
      </c>
      <c r="AB98" s="22"/>
      <c r="AC98" s="3" t="str">
        <f>IFERROR(IF( C98=""," ",VLOOKUP(AB98,Liste!$H$1:$I$15,2,FALSE)),"0")</f>
        <v xml:space="preserve"> </v>
      </c>
      <c r="AD98" s="23"/>
      <c r="AE98" s="3" t="str">
        <f>IFERROR(IF( C98=""," ",VLOOKUP(AD98,Liste!$J$1:$K$15,2,FALSE)),"0")</f>
        <v xml:space="preserve"> </v>
      </c>
      <c r="AF98" s="22"/>
      <c r="AG98" s="3" t="str">
        <f>IFERROR(IF( C98=""," ",VLOOKUP(AF98,Liste!$L$1:$M$15,2,FALSE)),"0")</f>
        <v xml:space="preserve"> </v>
      </c>
      <c r="AH98" s="22"/>
      <c r="AI98" s="3" t="str">
        <f>IFERROR(IF( C98=""," ",VLOOKUP(AH98,Liste!$N$1:$O$15,2,FALSE)),"0")</f>
        <v xml:space="preserve"> </v>
      </c>
      <c r="AJ98" s="22"/>
      <c r="AK98" s="3" t="str">
        <f>IFERROR(IF( C98=""," ",VLOOKUP(AJ98,Liste!$P$1:$Q$15,2,FALSE)),"0")</f>
        <v xml:space="preserve"> </v>
      </c>
      <c r="AL98" s="4" t="str">
        <f>IF( C98=""," ",VLOOKUP(C98,Liste!$B$2:$C$3,2,FALSE))</f>
        <v xml:space="preserve"> </v>
      </c>
      <c r="AM98" s="3" t="str">
        <f t="shared" si="7"/>
        <v xml:space="preserve"> </v>
      </c>
      <c r="AN98" s="4" t="str">
        <f t="shared" si="8"/>
        <v xml:space="preserve"> </v>
      </c>
    </row>
    <row r="99" spans="2:40" x14ac:dyDescent="0.3">
      <c r="B99" s="22"/>
      <c r="C99" s="17"/>
      <c r="D99" s="20"/>
      <c r="E99" s="20"/>
      <c r="F99" s="20"/>
      <c r="G99" s="20"/>
      <c r="H99" s="22"/>
      <c r="I99" s="22"/>
      <c r="J99" s="22"/>
      <c r="K99" s="1" t="str">
        <f t="shared" si="5"/>
        <v xml:space="preserve"> </v>
      </c>
      <c r="L99" s="31" t="str">
        <f t="shared" si="6"/>
        <v xml:space="preserve"> </v>
      </c>
      <c r="M99" s="3"/>
      <c r="N99" s="22"/>
      <c r="O99" s="22"/>
      <c r="P99" s="20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3" t="str">
        <f>IFERROR(IF( C99=""," ",VLOOKUP(Z99,Liste!$F$1:$G$15,2,FALSE)),"0")</f>
        <v xml:space="preserve"> </v>
      </c>
      <c r="AB99" s="22"/>
      <c r="AC99" s="3" t="str">
        <f>IFERROR(IF( C99=""," ",VLOOKUP(AB99,Liste!$H$1:$I$15,2,FALSE)),"0")</f>
        <v xml:space="preserve"> </v>
      </c>
      <c r="AD99" s="23"/>
      <c r="AE99" s="3" t="str">
        <f>IFERROR(IF( C99=""," ",VLOOKUP(AD99,Liste!$J$1:$K$15,2,FALSE)),"0")</f>
        <v xml:space="preserve"> </v>
      </c>
      <c r="AF99" s="22"/>
      <c r="AG99" s="3" t="str">
        <f>IFERROR(IF( C99=""," ",VLOOKUP(AF99,Liste!$L$1:$M$15,2,FALSE)),"0")</f>
        <v xml:space="preserve"> </v>
      </c>
      <c r="AH99" s="22"/>
      <c r="AI99" s="3" t="str">
        <f>IFERROR(IF( C99=""," ",VLOOKUP(AH99,Liste!$N$1:$O$15,2,FALSE)),"0")</f>
        <v xml:space="preserve"> </v>
      </c>
      <c r="AJ99" s="22"/>
      <c r="AK99" s="3" t="str">
        <f>IFERROR(IF( C99=""," ",VLOOKUP(AJ99,Liste!$P$1:$Q$15,2,FALSE)),"0")</f>
        <v xml:space="preserve"> </v>
      </c>
      <c r="AL99" s="4" t="str">
        <f>IF( C99=""," ",VLOOKUP(C99,Liste!$B$2:$C$3,2,FALSE))</f>
        <v xml:space="preserve"> </v>
      </c>
      <c r="AM99" s="3" t="str">
        <f t="shared" si="7"/>
        <v xml:space="preserve"> </v>
      </c>
      <c r="AN99" s="4" t="str">
        <f t="shared" si="8"/>
        <v xml:space="preserve"> </v>
      </c>
    </row>
    <row r="100" spans="2:40" x14ac:dyDescent="0.3">
      <c r="B100" s="22"/>
      <c r="C100" s="17"/>
      <c r="D100" s="20"/>
      <c r="E100" s="20"/>
      <c r="F100" s="20"/>
      <c r="G100" s="20"/>
      <c r="H100" s="22"/>
      <c r="I100" s="22"/>
      <c r="J100" s="22"/>
      <c r="K100" s="1" t="str">
        <f t="shared" si="5"/>
        <v xml:space="preserve"> </v>
      </c>
      <c r="L100" s="31" t="str">
        <f t="shared" si="6"/>
        <v xml:space="preserve"> </v>
      </c>
      <c r="M100" s="3"/>
      <c r="N100" s="22"/>
      <c r="O100" s="22"/>
      <c r="P100" s="20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3" t="str">
        <f>IFERROR(IF( C100=""," ",VLOOKUP(Z100,Liste!$F$1:$G$15,2,FALSE)),"0")</f>
        <v xml:space="preserve"> </v>
      </c>
      <c r="AB100" s="22"/>
      <c r="AC100" s="3" t="str">
        <f>IFERROR(IF( C100=""," ",VLOOKUP(AB100,Liste!$H$1:$I$15,2,FALSE)),"0")</f>
        <v xml:space="preserve"> </v>
      </c>
      <c r="AD100" s="23"/>
      <c r="AE100" s="3" t="str">
        <f>IFERROR(IF( C100=""," ",VLOOKUP(AD100,Liste!$J$1:$K$15,2,FALSE)),"0")</f>
        <v xml:space="preserve"> </v>
      </c>
      <c r="AF100" s="22"/>
      <c r="AG100" s="3" t="str">
        <f>IFERROR(IF( C100=""," ",VLOOKUP(AF100,Liste!$L$1:$M$15,2,FALSE)),"0")</f>
        <v xml:space="preserve"> </v>
      </c>
      <c r="AH100" s="22"/>
      <c r="AI100" s="3" t="str">
        <f>IFERROR(IF( C100=""," ",VLOOKUP(AH100,Liste!$N$1:$O$15,2,FALSE)),"0")</f>
        <v xml:space="preserve"> </v>
      </c>
      <c r="AJ100" s="22"/>
      <c r="AK100" s="3" t="str">
        <f>IFERROR(IF( C100=""," ",VLOOKUP(AJ100,Liste!$P$1:$Q$15,2,FALSE)),"0")</f>
        <v xml:space="preserve"> </v>
      </c>
      <c r="AL100" s="4" t="str">
        <f>IF( C100=""," ",VLOOKUP(C100,Liste!$B$2:$C$3,2,FALSE))</f>
        <v xml:space="preserve"> </v>
      </c>
      <c r="AM100" s="3" t="str">
        <f t="shared" si="7"/>
        <v xml:space="preserve"> </v>
      </c>
      <c r="AN100" s="4" t="str">
        <f t="shared" si="8"/>
        <v xml:space="preserve"> </v>
      </c>
    </row>
    <row r="101" spans="2:40" x14ac:dyDescent="0.3">
      <c r="B101" s="22"/>
      <c r="C101" s="17"/>
      <c r="D101" s="20"/>
      <c r="E101" s="20"/>
      <c r="F101" s="20"/>
      <c r="G101" s="20"/>
      <c r="H101" s="22"/>
      <c r="I101" s="22"/>
      <c r="J101" s="22"/>
      <c r="K101" s="1" t="str">
        <f t="shared" si="5"/>
        <v xml:space="preserve"> </v>
      </c>
      <c r="L101" s="31" t="str">
        <f t="shared" si="6"/>
        <v xml:space="preserve"> </v>
      </c>
      <c r="M101" s="3"/>
      <c r="N101" s="22"/>
      <c r="O101" s="22"/>
      <c r="P101" s="20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3" t="str">
        <f>IFERROR(IF( C101=""," ",VLOOKUP(Z101,Liste!$F$1:$G$15,2,FALSE)),"0")</f>
        <v xml:space="preserve"> </v>
      </c>
      <c r="AB101" s="22"/>
      <c r="AC101" s="3" t="str">
        <f>IFERROR(IF( C101=""," ",VLOOKUP(AB101,Liste!$H$1:$I$15,2,FALSE)),"0")</f>
        <v xml:space="preserve"> </v>
      </c>
      <c r="AD101" s="23"/>
      <c r="AE101" s="3" t="str">
        <f>IFERROR(IF( C101=""," ",VLOOKUP(AD101,Liste!$J$1:$K$15,2,FALSE)),"0")</f>
        <v xml:space="preserve"> </v>
      </c>
      <c r="AF101" s="22"/>
      <c r="AG101" s="3" t="str">
        <f>IFERROR(IF( C101=""," ",VLOOKUP(AF101,Liste!$L$1:$M$15,2,FALSE)),"0")</f>
        <v xml:space="preserve"> </v>
      </c>
      <c r="AH101" s="22"/>
      <c r="AI101" s="3" t="str">
        <f>IFERROR(IF( C101=""," ",VLOOKUP(AH101,Liste!$N$1:$O$15,2,FALSE)),"0")</f>
        <v xml:space="preserve"> </v>
      </c>
      <c r="AJ101" s="22"/>
      <c r="AK101" s="3" t="str">
        <f>IFERROR(IF( C101=""," ",VLOOKUP(AJ101,Liste!$P$1:$Q$15,2,FALSE)),"0")</f>
        <v xml:space="preserve"> </v>
      </c>
      <c r="AL101" s="4" t="str">
        <f>IF( C101=""," ",VLOOKUP(C101,Liste!$B$2:$C$3,2,FALSE))</f>
        <v xml:space="preserve"> </v>
      </c>
      <c r="AM101" s="3" t="str">
        <f t="shared" si="7"/>
        <v xml:space="preserve"> </v>
      </c>
      <c r="AN101" s="4" t="str">
        <f t="shared" si="8"/>
        <v xml:space="preserve"> </v>
      </c>
    </row>
    <row r="102" spans="2:40" x14ac:dyDescent="0.3">
      <c r="B102" s="22"/>
      <c r="C102" s="17"/>
      <c r="D102" s="20"/>
      <c r="E102" s="20"/>
      <c r="F102" s="20"/>
      <c r="G102" s="20"/>
      <c r="H102" s="22"/>
      <c r="I102" s="22"/>
      <c r="J102" s="22"/>
      <c r="K102" s="1" t="str">
        <f t="shared" si="5"/>
        <v xml:space="preserve"> </v>
      </c>
      <c r="L102" s="31" t="str">
        <f t="shared" si="6"/>
        <v xml:space="preserve"> </v>
      </c>
      <c r="M102" s="3"/>
      <c r="N102" s="22"/>
      <c r="O102" s="22"/>
      <c r="P102" s="20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3" t="str">
        <f>IFERROR(IF( C102=""," ",VLOOKUP(Z102,Liste!$F$1:$G$15,2,FALSE)),"0")</f>
        <v xml:space="preserve"> </v>
      </c>
      <c r="AB102" s="22"/>
      <c r="AC102" s="3" t="str">
        <f>IFERROR(IF( C102=""," ",VLOOKUP(AB102,Liste!$H$1:$I$15,2,FALSE)),"0")</f>
        <v xml:space="preserve"> </v>
      </c>
      <c r="AD102" s="23"/>
      <c r="AE102" s="3" t="str">
        <f>IFERROR(IF( C102=""," ",VLOOKUP(AD102,Liste!$J$1:$K$15,2,FALSE)),"0")</f>
        <v xml:space="preserve"> </v>
      </c>
      <c r="AF102" s="22"/>
      <c r="AG102" s="3" t="str">
        <f>IFERROR(IF( C102=""," ",VLOOKUP(AF102,Liste!$L$1:$M$15,2,FALSE)),"0")</f>
        <v xml:space="preserve"> </v>
      </c>
      <c r="AH102" s="22"/>
      <c r="AI102" s="3" t="str">
        <f>IFERROR(IF( C102=""," ",VLOOKUP(AH102,Liste!$N$1:$O$15,2,FALSE)),"0")</f>
        <v xml:space="preserve"> </v>
      </c>
      <c r="AJ102" s="22"/>
      <c r="AK102" s="3" t="str">
        <f>IFERROR(IF( C102=""," ",VLOOKUP(AJ102,Liste!$P$1:$Q$15,2,FALSE)),"0")</f>
        <v xml:space="preserve"> </v>
      </c>
      <c r="AL102" s="4" t="str">
        <f>IF( C102=""," ",VLOOKUP(C102,Liste!$B$2:$C$3,2,FALSE))</f>
        <v xml:space="preserve"> </v>
      </c>
      <c r="AM102" s="3" t="str">
        <f t="shared" si="7"/>
        <v xml:space="preserve"> </v>
      </c>
      <c r="AN102" s="4" t="str">
        <f t="shared" si="8"/>
        <v xml:space="preserve"> </v>
      </c>
    </row>
    <row r="103" spans="2:40" x14ac:dyDescent="0.3">
      <c r="B103" s="22"/>
      <c r="C103" s="17"/>
      <c r="D103" s="20"/>
      <c r="E103" s="20"/>
      <c r="F103" s="20"/>
      <c r="G103" s="20"/>
      <c r="H103" s="22"/>
      <c r="I103" s="22"/>
      <c r="J103" s="22"/>
      <c r="K103" s="1" t="str">
        <f t="shared" si="5"/>
        <v xml:space="preserve"> </v>
      </c>
      <c r="L103" s="31" t="str">
        <f t="shared" si="6"/>
        <v xml:space="preserve"> </v>
      </c>
      <c r="M103" s="3"/>
      <c r="N103" s="22"/>
      <c r="O103" s="22"/>
      <c r="P103" s="20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3" t="str">
        <f>IFERROR(IF( C103=""," ",VLOOKUP(Z103,Liste!$F$1:$G$15,2,FALSE)),"0")</f>
        <v xml:space="preserve"> </v>
      </c>
      <c r="AB103" s="22"/>
      <c r="AC103" s="3" t="str">
        <f>IFERROR(IF( C103=""," ",VLOOKUP(AB103,Liste!$H$1:$I$15,2,FALSE)),"0")</f>
        <v xml:space="preserve"> </v>
      </c>
      <c r="AD103" s="23"/>
      <c r="AE103" s="3" t="str">
        <f>IFERROR(IF( C103=""," ",VLOOKUP(AD103,Liste!$J$1:$K$15,2,FALSE)),"0")</f>
        <v xml:space="preserve"> </v>
      </c>
      <c r="AF103" s="22"/>
      <c r="AG103" s="3" t="str">
        <f>IFERROR(IF( C103=""," ",VLOOKUP(AF103,Liste!$L$1:$M$15,2,FALSE)),"0")</f>
        <v xml:space="preserve"> </v>
      </c>
      <c r="AH103" s="22"/>
      <c r="AI103" s="3" t="str">
        <f>IFERROR(IF( C103=""," ",VLOOKUP(AH103,Liste!$N$1:$O$15,2,FALSE)),"0")</f>
        <v xml:space="preserve"> </v>
      </c>
      <c r="AJ103" s="22"/>
      <c r="AK103" s="3" t="str">
        <f>IFERROR(IF( C103=""," ",VLOOKUP(AJ103,Liste!$P$1:$Q$15,2,FALSE)),"0")</f>
        <v xml:space="preserve"> </v>
      </c>
      <c r="AL103" s="4" t="str">
        <f>IF( C103=""," ",VLOOKUP(C103,Liste!$B$2:$C$3,2,FALSE))</f>
        <v xml:space="preserve"> </v>
      </c>
      <c r="AM103" s="3" t="str">
        <f t="shared" si="7"/>
        <v xml:space="preserve"> </v>
      </c>
      <c r="AN103" s="4" t="str">
        <f t="shared" si="8"/>
        <v xml:space="preserve"> </v>
      </c>
    </row>
    <row r="104" spans="2:40" x14ac:dyDescent="0.3">
      <c r="B104" s="22"/>
      <c r="C104" s="17"/>
      <c r="D104" s="20"/>
      <c r="E104" s="20"/>
      <c r="F104" s="20"/>
      <c r="G104" s="20"/>
      <c r="H104" s="22"/>
      <c r="I104" s="22"/>
      <c r="J104" s="22"/>
      <c r="K104" s="1" t="str">
        <f t="shared" si="5"/>
        <v xml:space="preserve"> </v>
      </c>
      <c r="L104" s="31" t="str">
        <f t="shared" si="6"/>
        <v xml:space="preserve"> </v>
      </c>
      <c r="M104" s="3"/>
      <c r="N104" s="22"/>
      <c r="O104" s="22"/>
      <c r="P104" s="20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3" t="str">
        <f>IFERROR(IF( C104=""," ",VLOOKUP(Z104,Liste!$F$1:$G$15,2,FALSE)),"0")</f>
        <v xml:space="preserve"> </v>
      </c>
      <c r="AB104" s="22"/>
      <c r="AC104" s="3" t="str">
        <f>IFERROR(IF( C104=""," ",VLOOKUP(AB104,Liste!$H$1:$I$15,2,FALSE)),"0")</f>
        <v xml:space="preserve"> </v>
      </c>
      <c r="AD104" s="23"/>
      <c r="AE104" s="3" t="str">
        <f>IFERROR(IF( C104=""," ",VLOOKUP(AD104,Liste!$J$1:$K$15,2,FALSE)),"0")</f>
        <v xml:space="preserve"> </v>
      </c>
      <c r="AF104" s="22"/>
      <c r="AG104" s="3" t="str">
        <f>IFERROR(IF( C104=""," ",VLOOKUP(AF104,Liste!$L$1:$M$15,2,FALSE)),"0")</f>
        <v xml:space="preserve"> </v>
      </c>
      <c r="AH104" s="22"/>
      <c r="AI104" s="3" t="str">
        <f>IFERROR(IF( C104=""," ",VLOOKUP(AH104,Liste!$N$1:$O$15,2,FALSE)),"0")</f>
        <v xml:space="preserve"> </v>
      </c>
      <c r="AJ104" s="22"/>
      <c r="AK104" s="3" t="str">
        <f>IFERROR(IF( C104=""," ",VLOOKUP(AJ104,Liste!$P$1:$Q$15,2,FALSE)),"0")</f>
        <v xml:space="preserve"> </v>
      </c>
      <c r="AL104" s="4" t="str">
        <f>IF( C104=""," ",VLOOKUP(C104,Liste!$B$2:$C$3,2,FALSE))</f>
        <v xml:space="preserve"> </v>
      </c>
      <c r="AM104" s="3" t="str">
        <f t="shared" si="7"/>
        <v xml:space="preserve"> </v>
      </c>
      <c r="AN104" s="4" t="str">
        <f t="shared" si="8"/>
        <v xml:space="preserve"> </v>
      </c>
    </row>
    <row r="105" spans="2:40" x14ac:dyDescent="0.3">
      <c r="B105" s="22"/>
      <c r="C105" s="17"/>
      <c r="D105" s="20"/>
      <c r="E105" s="20"/>
      <c r="F105" s="20"/>
      <c r="G105" s="20"/>
      <c r="H105" s="22"/>
      <c r="I105" s="22"/>
      <c r="J105" s="22"/>
      <c r="K105" s="1" t="str">
        <f t="shared" si="5"/>
        <v xml:space="preserve"> </v>
      </c>
      <c r="L105" s="31" t="str">
        <f t="shared" si="6"/>
        <v xml:space="preserve"> </v>
      </c>
      <c r="M105" s="3"/>
      <c r="N105" s="22"/>
      <c r="O105" s="22"/>
      <c r="P105" s="20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3" t="str">
        <f>IFERROR(IF( C105=""," ",VLOOKUP(Z105,Liste!$F$1:$G$15,2,FALSE)),"0")</f>
        <v xml:space="preserve"> </v>
      </c>
      <c r="AB105" s="22"/>
      <c r="AC105" s="3" t="str">
        <f>IFERROR(IF( C105=""," ",VLOOKUP(AB105,Liste!$H$1:$I$15,2,FALSE)),"0")</f>
        <v xml:space="preserve"> </v>
      </c>
      <c r="AD105" s="23"/>
      <c r="AE105" s="3" t="str">
        <f>IFERROR(IF( C105=""," ",VLOOKUP(AD105,Liste!$J$1:$K$15,2,FALSE)),"0")</f>
        <v xml:space="preserve"> </v>
      </c>
      <c r="AF105" s="22"/>
      <c r="AG105" s="3" t="str">
        <f>IFERROR(IF( C105=""," ",VLOOKUP(AF105,Liste!$L$1:$M$15,2,FALSE)),"0")</f>
        <v xml:space="preserve"> </v>
      </c>
      <c r="AH105" s="22"/>
      <c r="AI105" s="3" t="str">
        <f>IFERROR(IF( C105=""," ",VLOOKUP(AH105,Liste!$N$1:$O$15,2,FALSE)),"0")</f>
        <v xml:space="preserve"> </v>
      </c>
      <c r="AJ105" s="22"/>
      <c r="AK105" s="3" t="str">
        <f>IFERROR(IF( C105=""," ",VLOOKUP(AJ105,Liste!$P$1:$Q$15,2,FALSE)),"0")</f>
        <v xml:space="preserve"> </v>
      </c>
      <c r="AL105" s="4" t="str">
        <f>IF( C105=""," ",VLOOKUP(C105,Liste!$B$2:$C$3,2,FALSE))</f>
        <v xml:space="preserve"> </v>
      </c>
      <c r="AM105" s="3" t="str">
        <f t="shared" si="7"/>
        <v xml:space="preserve"> </v>
      </c>
      <c r="AN105" s="4" t="str">
        <f t="shared" si="8"/>
        <v xml:space="preserve"> </v>
      </c>
    </row>
    <row r="106" spans="2:40" x14ac:dyDescent="0.3">
      <c r="B106" s="22"/>
      <c r="C106" s="17"/>
      <c r="D106" s="20"/>
      <c r="E106" s="20"/>
      <c r="F106" s="20"/>
      <c r="G106" s="20"/>
      <c r="H106" s="22"/>
      <c r="I106" s="22"/>
      <c r="J106" s="22"/>
      <c r="K106" s="1" t="str">
        <f t="shared" si="5"/>
        <v xml:space="preserve"> </v>
      </c>
      <c r="L106" s="31" t="str">
        <f t="shared" si="6"/>
        <v xml:space="preserve"> </v>
      </c>
      <c r="M106" s="3"/>
      <c r="N106" s="22"/>
      <c r="O106" s="22"/>
      <c r="P106" s="20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3" t="str">
        <f>IFERROR(IF( C106=""," ",VLOOKUP(Z106,Liste!$F$1:$G$15,2,FALSE)),"0")</f>
        <v xml:space="preserve"> </v>
      </c>
      <c r="AB106" s="22"/>
      <c r="AC106" s="3" t="str">
        <f>IFERROR(IF( C106=""," ",VLOOKUP(AB106,Liste!$H$1:$I$15,2,FALSE)),"0")</f>
        <v xml:space="preserve"> </v>
      </c>
      <c r="AD106" s="23"/>
      <c r="AE106" s="3" t="str">
        <f>IFERROR(IF( C106=""," ",VLOOKUP(AD106,Liste!$J$1:$K$15,2,FALSE)),"0")</f>
        <v xml:space="preserve"> </v>
      </c>
      <c r="AF106" s="22"/>
      <c r="AG106" s="3" t="str">
        <f>IFERROR(IF( C106=""," ",VLOOKUP(AF106,Liste!$L$1:$M$15,2,FALSE)),"0")</f>
        <v xml:space="preserve"> </v>
      </c>
      <c r="AH106" s="22"/>
      <c r="AI106" s="3" t="str">
        <f>IFERROR(IF( C106=""," ",VLOOKUP(AH106,Liste!$N$1:$O$15,2,FALSE)),"0")</f>
        <v xml:space="preserve"> </v>
      </c>
      <c r="AJ106" s="22"/>
      <c r="AK106" s="3" t="str">
        <f>IFERROR(IF( C106=""," ",VLOOKUP(AJ106,Liste!$P$1:$Q$15,2,FALSE)),"0")</f>
        <v xml:space="preserve"> </v>
      </c>
      <c r="AL106" s="4" t="str">
        <f>IF( C106=""," ",VLOOKUP(C106,Liste!$B$2:$C$3,2,FALSE))</f>
        <v xml:space="preserve"> </v>
      </c>
      <c r="AM106" s="3" t="str">
        <f t="shared" si="7"/>
        <v xml:space="preserve"> </v>
      </c>
      <c r="AN106" s="4" t="str">
        <f t="shared" si="8"/>
        <v xml:space="preserve"> </v>
      </c>
    </row>
    <row r="107" spans="2:40" x14ac:dyDescent="0.3">
      <c r="B107" s="22"/>
      <c r="C107" s="17"/>
      <c r="D107" s="20"/>
      <c r="E107" s="20"/>
      <c r="F107" s="20"/>
      <c r="G107" s="20"/>
      <c r="H107" s="22"/>
      <c r="I107" s="22"/>
      <c r="J107" s="22"/>
      <c r="K107" s="1" t="str">
        <f t="shared" si="5"/>
        <v xml:space="preserve"> </v>
      </c>
      <c r="L107" s="31" t="str">
        <f t="shared" si="6"/>
        <v xml:space="preserve"> </v>
      </c>
      <c r="M107" s="3"/>
      <c r="N107" s="22"/>
      <c r="O107" s="22"/>
      <c r="P107" s="20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3" t="str">
        <f>IFERROR(IF( C107=""," ",VLOOKUP(Z107,Liste!$F$1:$G$15,2,FALSE)),"0")</f>
        <v xml:space="preserve"> </v>
      </c>
      <c r="AB107" s="22"/>
      <c r="AC107" s="3" t="str">
        <f>IFERROR(IF( C107=""," ",VLOOKUP(AB107,Liste!$H$1:$I$15,2,FALSE)),"0")</f>
        <v xml:space="preserve"> </v>
      </c>
      <c r="AD107" s="23"/>
      <c r="AE107" s="3" t="str">
        <f>IFERROR(IF( C107=""," ",VLOOKUP(AD107,Liste!$J$1:$K$15,2,FALSE)),"0")</f>
        <v xml:space="preserve"> </v>
      </c>
      <c r="AF107" s="22"/>
      <c r="AG107" s="3" t="str">
        <f>IFERROR(IF( C107=""," ",VLOOKUP(AF107,Liste!$L$1:$M$15,2,FALSE)),"0")</f>
        <v xml:space="preserve"> </v>
      </c>
      <c r="AH107" s="22"/>
      <c r="AI107" s="3" t="str">
        <f>IFERROR(IF( C107=""," ",VLOOKUP(AH107,Liste!$N$1:$O$15,2,FALSE)),"0")</f>
        <v xml:space="preserve"> </v>
      </c>
      <c r="AJ107" s="22"/>
      <c r="AK107" s="3" t="str">
        <f>IFERROR(IF( C107=""," ",VLOOKUP(AJ107,Liste!$P$1:$Q$15,2,FALSE)),"0")</f>
        <v xml:space="preserve"> </v>
      </c>
      <c r="AL107" s="4" t="str">
        <f>IF( C107=""," ",VLOOKUP(C107,Liste!$B$2:$C$3,2,FALSE))</f>
        <v xml:space="preserve"> </v>
      </c>
      <c r="AM107" s="3" t="str">
        <f t="shared" si="7"/>
        <v xml:space="preserve"> </v>
      </c>
      <c r="AN107" s="4" t="str">
        <f t="shared" si="8"/>
        <v xml:space="preserve"> </v>
      </c>
    </row>
    <row r="108" spans="2:40" x14ac:dyDescent="0.3">
      <c r="B108" s="22"/>
      <c r="C108" s="17"/>
      <c r="D108" s="20"/>
      <c r="E108" s="20"/>
      <c r="F108" s="20"/>
      <c r="G108" s="20"/>
      <c r="H108" s="22"/>
      <c r="I108" s="22"/>
      <c r="J108" s="22"/>
      <c r="K108" s="1" t="str">
        <f t="shared" si="5"/>
        <v xml:space="preserve"> </v>
      </c>
      <c r="L108" s="31" t="str">
        <f t="shared" si="6"/>
        <v xml:space="preserve"> </v>
      </c>
      <c r="M108" s="3"/>
      <c r="N108" s="22"/>
      <c r="O108" s="22"/>
      <c r="P108" s="20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3" t="str">
        <f>IFERROR(IF( C108=""," ",VLOOKUP(Z108,Liste!$F$1:$G$15,2,FALSE)),"0")</f>
        <v xml:space="preserve"> </v>
      </c>
      <c r="AB108" s="22"/>
      <c r="AC108" s="3" t="str">
        <f>IFERROR(IF( C108=""," ",VLOOKUP(AB108,Liste!$H$1:$I$15,2,FALSE)),"0")</f>
        <v xml:space="preserve"> </v>
      </c>
      <c r="AD108" s="23"/>
      <c r="AE108" s="3" t="str">
        <f>IFERROR(IF( C108=""," ",VLOOKUP(AD108,Liste!$J$1:$K$15,2,FALSE)),"0")</f>
        <v xml:space="preserve"> </v>
      </c>
      <c r="AF108" s="22"/>
      <c r="AG108" s="3" t="str">
        <f>IFERROR(IF( C108=""," ",VLOOKUP(AF108,Liste!$L$1:$M$15,2,FALSE)),"0")</f>
        <v xml:space="preserve"> </v>
      </c>
      <c r="AH108" s="22"/>
      <c r="AI108" s="3" t="str">
        <f>IFERROR(IF( C108=""," ",VLOOKUP(AH108,Liste!$N$1:$O$15,2,FALSE)),"0")</f>
        <v xml:space="preserve"> </v>
      </c>
      <c r="AJ108" s="22"/>
      <c r="AK108" s="3" t="str">
        <f>IFERROR(IF( C108=""," ",VLOOKUP(AJ108,Liste!$P$1:$Q$15,2,FALSE)),"0")</f>
        <v xml:space="preserve"> </v>
      </c>
      <c r="AL108" s="4" t="str">
        <f>IF( C108=""," ",VLOOKUP(C108,Liste!$B$2:$C$3,2,FALSE))</f>
        <v xml:space="preserve"> </v>
      </c>
      <c r="AM108" s="3" t="str">
        <f t="shared" si="7"/>
        <v xml:space="preserve"> </v>
      </c>
      <c r="AN108" s="4" t="str">
        <f t="shared" si="8"/>
        <v xml:space="preserve"> </v>
      </c>
    </row>
    <row r="109" spans="2:40" x14ac:dyDescent="0.3">
      <c r="B109" s="22"/>
      <c r="C109" s="17"/>
      <c r="D109" s="20"/>
      <c r="E109" s="20"/>
      <c r="F109" s="20"/>
      <c r="G109" s="20"/>
      <c r="H109" s="22"/>
      <c r="I109" s="22"/>
      <c r="J109" s="22"/>
      <c r="K109" s="1" t="str">
        <f t="shared" si="5"/>
        <v xml:space="preserve"> </v>
      </c>
      <c r="L109" s="31" t="str">
        <f t="shared" si="6"/>
        <v xml:space="preserve"> </v>
      </c>
      <c r="M109" s="3"/>
      <c r="N109" s="22"/>
      <c r="O109" s="22"/>
      <c r="P109" s="20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3" t="str">
        <f>IFERROR(IF( C109=""," ",VLOOKUP(Z109,Liste!$F$1:$G$15,2,FALSE)),"0")</f>
        <v xml:space="preserve"> </v>
      </c>
      <c r="AB109" s="22"/>
      <c r="AC109" s="3" t="str">
        <f>IFERROR(IF( C109=""," ",VLOOKUP(AB109,Liste!$H$1:$I$15,2,FALSE)),"0")</f>
        <v xml:space="preserve"> </v>
      </c>
      <c r="AD109" s="23"/>
      <c r="AE109" s="3" t="str">
        <f>IFERROR(IF( C109=""," ",VLOOKUP(AD109,Liste!$J$1:$K$15,2,FALSE)),"0")</f>
        <v xml:space="preserve"> </v>
      </c>
      <c r="AF109" s="22"/>
      <c r="AG109" s="3" t="str">
        <f>IFERROR(IF( C109=""," ",VLOOKUP(AF109,Liste!$L$1:$M$15,2,FALSE)),"0")</f>
        <v xml:space="preserve"> </v>
      </c>
      <c r="AH109" s="22"/>
      <c r="AI109" s="3" t="str">
        <f>IFERROR(IF( C109=""," ",VLOOKUP(AH109,Liste!$N$1:$O$15,2,FALSE)),"0")</f>
        <v xml:space="preserve"> </v>
      </c>
      <c r="AJ109" s="22"/>
      <c r="AK109" s="3" t="str">
        <f>IFERROR(IF( C109=""," ",VLOOKUP(AJ109,Liste!$P$1:$Q$15,2,FALSE)),"0")</f>
        <v xml:space="preserve"> </v>
      </c>
      <c r="AL109" s="4" t="str">
        <f>IF( C109=""," ",VLOOKUP(C109,Liste!$B$2:$C$3,2,FALSE))</f>
        <v xml:space="preserve"> </v>
      </c>
      <c r="AM109" s="3" t="str">
        <f t="shared" si="7"/>
        <v xml:space="preserve"> </v>
      </c>
      <c r="AN109" s="4" t="str">
        <f t="shared" si="8"/>
        <v xml:space="preserve"> </v>
      </c>
    </row>
    <row r="110" spans="2:40" x14ac:dyDescent="0.3">
      <c r="B110" s="22"/>
      <c r="C110" s="17"/>
      <c r="D110" s="20"/>
      <c r="E110" s="20"/>
      <c r="F110" s="20"/>
      <c r="G110" s="20"/>
      <c r="H110" s="22"/>
      <c r="I110" s="22"/>
      <c r="J110" s="22"/>
      <c r="K110" s="1" t="str">
        <f t="shared" si="5"/>
        <v xml:space="preserve"> </v>
      </c>
      <c r="L110" s="31" t="str">
        <f t="shared" si="6"/>
        <v xml:space="preserve"> </v>
      </c>
      <c r="M110" s="3"/>
      <c r="N110" s="22"/>
      <c r="O110" s="22"/>
      <c r="P110" s="20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3" t="str">
        <f>IFERROR(IF( C110=""," ",VLOOKUP(Z110,Liste!$F$1:$G$15,2,FALSE)),"0")</f>
        <v xml:space="preserve"> </v>
      </c>
      <c r="AB110" s="22"/>
      <c r="AC110" s="3" t="str">
        <f>IFERROR(IF( C110=""," ",VLOOKUP(AB110,Liste!$H$1:$I$15,2,FALSE)),"0")</f>
        <v xml:space="preserve"> </v>
      </c>
      <c r="AD110" s="23"/>
      <c r="AE110" s="3" t="str">
        <f>IFERROR(IF( C110=""," ",VLOOKUP(AD110,Liste!$J$1:$K$15,2,FALSE)),"0")</f>
        <v xml:space="preserve"> </v>
      </c>
      <c r="AF110" s="22"/>
      <c r="AG110" s="3" t="str">
        <f>IFERROR(IF( C110=""," ",VLOOKUP(AF110,Liste!$L$1:$M$15,2,FALSE)),"0")</f>
        <v xml:space="preserve"> </v>
      </c>
      <c r="AH110" s="22"/>
      <c r="AI110" s="3" t="str">
        <f>IFERROR(IF( C110=""," ",VLOOKUP(AH110,Liste!$N$1:$O$15,2,FALSE)),"0")</f>
        <v xml:space="preserve"> </v>
      </c>
      <c r="AJ110" s="22"/>
      <c r="AK110" s="3" t="str">
        <f>IFERROR(IF( C110=""," ",VLOOKUP(AJ110,Liste!$P$1:$Q$15,2,FALSE)),"0")</f>
        <v xml:space="preserve"> </v>
      </c>
      <c r="AL110" s="4" t="str">
        <f>IF( C110=""," ",VLOOKUP(C110,Liste!$B$2:$C$3,2,FALSE))</f>
        <v xml:space="preserve"> </v>
      </c>
      <c r="AM110" s="3" t="str">
        <f t="shared" si="7"/>
        <v xml:space="preserve"> </v>
      </c>
      <c r="AN110" s="4" t="str">
        <f t="shared" si="8"/>
        <v xml:space="preserve"> </v>
      </c>
    </row>
    <row r="111" spans="2:40" x14ac:dyDescent="0.3">
      <c r="B111" s="22"/>
      <c r="C111" s="17"/>
      <c r="D111" s="20"/>
      <c r="E111" s="20"/>
      <c r="F111" s="20"/>
      <c r="G111" s="20"/>
      <c r="H111" s="22"/>
      <c r="I111" s="22"/>
      <c r="J111" s="22"/>
      <c r="K111" s="1" t="str">
        <f t="shared" si="5"/>
        <v xml:space="preserve"> </v>
      </c>
      <c r="L111" s="31" t="str">
        <f t="shared" si="6"/>
        <v xml:space="preserve"> </v>
      </c>
      <c r="M111" s="3"/>
      <c r="N111" s="22"/>
      <c r="O111" s="22"/>
      <c r="P111" s="20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3" t="str">
        <f>IFERROR(IF( C111=""," ",VLOOKUP(Z111,Liste!$F$1:$G$15,2,FALSE)),"0")</f>
        <v xml:space="preserve"> </v>
      </c>
      <c r="AB111" s="22"/>
      <c r="AC111" s="3" t="str">
        <f>IFERROR(IF( C111=""," ",VLOOKUP(AB111,Liste!$H$1:$I$15,2,FALSE)),"0")</f>
        <v xml:space="preserve"> </v>
      </c>
      <c r="AD111" s="23"/>
      <c r="AE111" s="3" t="str">
        <f>IFERROR(IF( C111=""," ",VLOOKUP(AD111,Liste!$J$1:$K$15,2,FALSE)),"0")</f>
        <v xml:space="preserve"> </v>
      </c>
      <c r="AF111" s="22"/>
      <c r="AG111" s="3" t="str">
        <f>IFERROR(IF( C111=""," ",VLOOKUP(AF111,Liste!$L$1:$M$15,2,FALSE)),"0")</f>
        <v xml:space="preserve"> </v>
      </c>
      <c r="AH111" s="22"/>
      <c r="AI111" s="3" t="str">
        <f>IFERROR(IF( C111=""," ",VLOOKUP(AH111,Liste!$N$1:$O$15,2,FALSE)),"0")</f>
        <v xml:space="preserve"> </v>
      </c>
      <c r="AJ111" s="22"/>
      <c r="AK111" s="3" t="str">
        <f>IFERROR(IF( C111=""," ",VLOOKUP(AJ111,Liste!$P$1:$Q$15,2,FALSE)),"0")</f>
        <v xml:space="preserve"> </v>
      </c>
      <c r="AL111" s="4" t="str">
        <f>IF( C111=""," ",VLOOKUP(C111,Liste!$B$2:$C$3,2,FALSE))</f>
        <v xml:space="preserve"> </v>
      </c>
      <c r="AM111" s="3" t="str">
        <f t="shared" si="7"/>
        <v xml:space="preserve"> </v>
      </c>
      <c r="AN111" s="4" t="str">
        <f t="shared" si="8"/>
        <v xml:space="preserve"> </v>
      </c>
    </row>
    <row r="112" spans="2:40" x14ac:dyDescent="0.3">
      <c r="B112" s="22"/>
      <c r="C112" s="17"/>
      <c r="D112" s="20"/>
      <c r="E112" s="20"/>
      <c r="F112" s="20"/>
      <c r="G112" s="20"/>
      <c r="H112" s="22"/>
      <c r="I112" s="22"/>
      <c r="J112" s="22"/>
      <c r="K112" s="1" t="str">
        <f t="shared" si="5"/>
        <v xml:space="preserve"> </v>
      </c>
      <c r="L112" s="31" t="str">
        <f t="shared" si="6"/>
        <v xml:space="preserve"> </v>
      </c>
      <c r="M112" s="3"/>
      <c r="N112" s="22"/>
      <c r="O112" s="22"/>
      <c r="P112" s="20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3" t="str">
        <f>IFERROR(IF( C112=""," ",VLOOKUP(Z112,Liste!$F$1:$G$15,2,FALSE)),"0")</f>
        <v xml:space="preserve"> </v>
      </c>
      <c r="AB112" s="22"/>
      <c r="AC112" s="3" t="str">
        <f>IFERROR(IF( C112=""," ",VLOOKUP(AB112,Liste!$H$1:$I$15,2,FALSE)),"0")</f>
        <v xml:space="preserve"> </v>
      </c>
      <c r="AD112" s="23"/>
      <c r="AE112" s="3" t="str">
        <f>IFERROR(IF( C112=""," ",VLOOKUP(AD112,Liste!$J$1:$K$15,2,FALSE)),"0")</f>
        <v xml:space="preserve"> </v>
      </c>
      <c r="AF112" s="22"/>
      <c r="AG112" s="3" t="str">
        <f>IFERROR(IF( C112=""," ",VLOOKUP(AF112,Liste!$L$1:$M$15,2,FALSE)),"0")</f>
        <v xml:space="preserve"> </v>
      </c>
      <c r="AH112" s="22"/>
      <c r="AI112" s="3" t="str">
        <f>IFERROR(IF( C112=""," ",VLOOKUP(AH112,Liste!$N$1:$O$15,2,FALSE)),"0")</f>
        <v xml:space="preserve"> </v>
      </c>
      <c r="AJ112" s="22"/>
      <c r="AK112" s="3" t="str">
        <f>IFERROR(IF( C112=""," ",VLOOKUP(AJ112,Liste!$P$1:$Q$15,2,FALSE)),"0")</f>
        <v xml:space="preserve"> </v>
      </c>
      <c r="AL112" s="4" t="str">
        <f>IF( C112=""," ",VLOOKUP(C112,Liste!$B$2:$C$3,2,FALSE))</f>
        <v xml:space="preserve"> </v>
      </c>
      <c r="AM112" s="3" t="str">
        <f t="shared" si="7"/>
        <v xml:space="preserve"> </v>
      </c>
      <c r="AN112" s="4" t="str">
        <f t="shared" si="8"/>
        <v xml:space="preserve"> </v>
      </c>
    </row>
    <row r="113" spans="2:40" x14ac:dyDescent="0.3">
      <c r="B113" s="22"/>
      <c r="C113" s="17"/>
      <c r="D113" s="20"/>
      <c r="E113" s="20"/>
      <c r="F113" s="20"/>
      <c r="G113" s="20"/>
      <c r="H113" s="22"/>
      <c r="I113" s="22"/>
      <c r="J113" s="22"/>
      <c r="K113" s="1" t="str">
        <f t="shared" si="5"/>
        <v xml:space="preserve"> </v>
      </c>
      <c r="L113" s="31" t="str">
        <f t="shared" si="6"/>
        <v xml:space="preserve"> </v>
      </c>
      <c r="M113" s="3"/>
      <c r="N113" s="22"/>
      <c r="O113" s="22"/>
      <c r="P113" s="20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3" t="str">
        <f>IFERROR(IF( C113=""," ",VLOOKUP(Z113,Liste!$F$1:$G$15,2,FALSE)),"0")</f>
        <v xml:space="preserve"> </v>
      </c>
      <c r="AB113" s="22"/>
      <c r="AC113" s="3" t="str">
        <f>IFERROR(IF( C113=""," ",VLOOKUP(AB113,Liste!$H$1:$I$15,2,FALSE)),"0")</f>
        <v xml:space="preserve"> </v>
      </c>
      <c r="AD113" s="23"/>
      <c r="AE113" s="3" t="str">
        <f>IFERROR(IF( C113=""," ",VLOOKUP(AD113,Liste!$J$1:$K$15,2,FALSE)),"0")</f>
        <v xml:space="preserve"> </v>
      </c>
      <c r="AF113" s="22"/>
      <c r="AG113" s="3" t="str">
        <f>IFERROR(IF( C113=""," ",VLOOKUP(AF113,Liste!$L$1:$M$15,2,FALSE)),"0")</f>
        <v xml:space="preserve"> </v>
      </c>
      <c r="AH113" s="22"/>
      <c r="AI113" s="3" t="str">
        <f>IFERROR(IF( C113=""," ",VLOOKUP(AH113,Liste!$N$1:$O$15,2,FALSE)),"0")</f>
        <v xml:space="preserve"> </v>
      </c>
      <c r="AJ113" s="22"/>
      <c r="AK113" s="3" t="str">
        <f>IFERROR(IF( C113=""," ",VLOOKUP(AJ113,Liste!$P$1:$Q$15,2,FALSE)),"0")</f>
        <v xml:space="preserve"> </v>
      </c>
      <c r="AL113" s="4" t="str">
        <f>IF( C113=""," ",VLOOKUP(C113,Liste!$B$2:$C$3,2,FALSE))</f>
        <v xml:space="preserve"> </v>
      </c>
      <c r="AM113" s="3" t="str">
        <f t="shared" si="7"/>
        <v xml:space="preserve"> </v>
      </c>
      <c r="AN113" s="4" t="str">
        <f t="shared" si="8"/>
        <v xml:space="preserve"> </v>
      </c>
    </row>
    <row r="114" spans="2:40" x14ac:dyDescent="0.3">
      <c r="B114" s="22"/>
      <c r="C114" s="17"/>
      <c r="D114" s="20"/>
      <c r="E114" s="20"/>
      <c r="F114" s="20"/>
      <c r="G114" s="20"/>
      <c r="H114" s="22"/>
      <c r="I114" s="22"/>
      <c r="J114" s="22"/>
      <c r="K114" s="1" t="str">
        <f t="shared" si="5"/>
        <v xml:space="preserve"> </v>
      </c>
      <c r="L114" s="31" t="str">
        <f t="shared" si="6"/>
        <v xml:space="preserve"> </v>
      </c>
      <c r="M114" s="3"/>
      <c r="N114" s="22"/>
      <c r="O114" s="22"/>
      <c r="P114" s="20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3" t="str">
        <f>IFERROR(IF( C114=""," ",VLOOKUP(Z114,Liste!$F$1:$G$15,2,FALSE)),"0")</f>
        <v xml:space="preserve"> </v>
      </c>
      <c r="AB114" s="22"/>
      <c r="AC114" s="3" t="str">
        <f>IFERROR(IF( C114=""," ",VLOOKUP(AB114,Liste!$H$1:$I$15,2,FALSE)),"0")</f>
        <v xml:space="preserve"> </v>
      </c>
      <c r="AD114" s="23"/>
      <c r="AE114" s="3" t="str">
        <f>IFERROR(IF( C114=""," ",VLOOKUP(AD114,Liste!$J$1:$K$15,2,FALSE)),"0")</f>
        <v xml:space="preserve"> </v>
      </c>
      <c r="AF114" s="22"/>
      <c r="AG114" s="3" t="str">
        <f>IFERROR(IF( C114=""," ",VLOOKUP(AF114,Liste!$L$1:$M$15,2,FALSE)),"0")</f>
        <v xml:space="preserve"> </v>
      </c>
      <c r="AH114" s="22"/>
      <c r="AI114" s="3" t="str">
        <f>IFERROR(IF( C114=""," ",VLOOKUP(AH114,Liste!$N$1:$O$15,2,FALSE)),"0")</f>
        <v xml:space="preserve"> </v>
      </c>
      <c r="AJ114" s="22"/>
      <c r="AK114" s="3" t="str">
        <f>IFERROR(IF( C114=""," ",VLOOKUP(AJ114,Liste!$P$1:$Q$15,2,FALSE)),"0")</f>
        <v xml:space="preserve"> </v>
      </c>
      <c r="AL114" s="4" t="str">
        <f>IF( C114=""," ",VLOOKUP(C114,Liste!$B$2:$C$3,2,FALSE))</f>
        <v xml:space="preserve"> </v>
      </c>
      <c r="AM114" s="3" t="str">
        <f t="shared" si="7"/>
        <v xml:space="preserve"> </v>
      </c>
      <c r="AN114" s="4" t="str">
        <f t="shared" si="8"/>
        <v xml:space="preserve"> </v>
      </c>
    </row>
    <row r="115" spans="2:40" x14ac:dyDescent="0.3">
      <c r="B115" s="22"/>
      <c r="C115" s="17"/>
      <c r="D115" s="20"/>
      <c r="E115" s="20"/>
      <c r="F115" s="20"/>
      <c r="G115" s="20"/>
      <c r="H115" s="22"/>
      <c r="I115" s="22"/>
      <c r="J115" s="22"/>
      <c r="K115" s="1" t="str">
        <f t="shared" si="5"/>
        <v xml:space="preserve"> </v>
      </c>
      <c r="L115" s="31" t="str">
        <f t="shared" si="6"/>
        <v xml:space="preserve"> </v>
      </c>
      <c r="M115" s="3"/>
      <c r="N115" s="22"/>
      <c r="O115" s="22"/>
      <c r="P115" s="20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3" t="str">
        <f>IFERROR(IF( C115=""," ",VLOOKUP(Z115,Liste!$F$1:$G$15,2,FALSE)),"0")</f>
        <v xml:space="preserve"> </v>
      </c>
      <c r="AB115" s="22"/>
      <c r="AC115" s="3" t="str">
        <f>IFERROR(IF( C115=""," ",VLOOKUP(AB115,Liste!$H$1:$I$15,2,FALSE)),"0")</f>
        <v xml:space="preserve"> </v>
      </c>
      <c r="AD115" s="23"/>
      <c r="AE115" s="3" t="str">
        <f>IFERROR(IF( C115=""," ",VLOOKUP(AD115,Liste!$J$1:$K$15,2,FALSE)),"0")</f>
        <v xml:space="preserve"> </v>
      </c>
      <c r="AF115" s="22"/>
      <c r="AG115" s="3" t="str">
        <f>IFERROR(IF( C115=""," ",VLOOKUP(AF115,Liste!$L$1:$M$15,2,FALSE)),"0")</f>
        <v xml:space="preserve"> </v>
      </c>
      <c r="AH115" s="22"/>
      <c r="AI115" s="3" t="str">
        <f>IFERROR(IF( C115=""," ",VLOOKUP(AH115,Liste!$N$1:$O$15,2,FALSE)),"0")</f>
        <v xml:space="preserve"> </v>
      </c>
      <c r="AJ115" s="22"/>
      <c r="AK115" s="3" t="str">
        <f>IFERROR(IF( C115=""," ",VLOOKUP(AJ115,Liste!$P$1:$Q$15,2,FALSE)),"0")</f>
        <v xml:space="preserve"> </v>
      </c>
      <c r="AL115" s="4" t="str">
        <f>IF( C115=""," ",VLOOKUP(C115,Liste!$B$2:$C$3,2,FALSE))</f>
        <v xml:space="preserve"> </v>
      </c>
      <c r="AM115" s="3" t="str">
        <f t="shared" si="7"/>
        <v xml:space="preserve"> </v>
      </c>
      <c r="AN115" s="4" t="str">
        <f t="shared" si="8"/>
        <v xml:space="preserve"> </v>
      </c>
    </row>
    <row r="116" spans="2:40" x14ac:dyDescent="0.3">
      <c r="B116" s="22"/>
      <c r="C116" s="17"/>
      <c r="D116" s="20"/>
      <c r="E116" s="20"/>
      <c r="F116" s="20"/>
      <c r="G116" s="20"/>
      <c r="H116" s="22"/>
      <c r="I116" s="22"/>
      <c r="J116" s="22"/>
      <c r="K116" s="1" t="str">
        <f t="shared" si="5"/>
        <v xml:space="preserve"> </v>
      </c>
      <c r="L116" s="31" t="str">
        <f t="shared" si="6"/>
        <v xml:space="preserve"> </v>
      </c>
      <c r="M116" s="3"/>
      <c r="N116" s="22"/>
      <c r="O116" s="22"/>
      <c r="P116" s="20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3" t="str">
        <f>IFERROR(IF( C116=""," ",VLOOKUP(Z116,Liste!$F$1:$G$15,2,FALSE)),"0")</f>
        <v xml:space="preserve"> </v>
      </c>
      <c r="AB116" s="22"/>
      <c r="AC116" s="3" t="str">
        <f>IFERROR(IF( C116=""," ",VLOOKUP(AB116,Liste!$H$1:$I$15,2,FALSE)),"0")</f>
        <v xml:space="preserve"> </v>
      </c>
      <c r="AD116" s="23"/>
      <c r="AE116" s="3" t="str">
        <f>IFERROR(IF( C116=""," ",VLOOKUP(AD116,Liste!$J$1:$K$15,2,FALSE)),"0")</f>
        <v xml:space="preserve"> </v>
      </c>
      <c r="AF116" s="22"/>
      <c r="AG116" s="3" t="str">
        <f>IFERROR(IF( C116=""," ",VLOOKUP(AF116,Liste!$L$1:$M$15,2,FALSE)),"0")</f>
        <v xml:space="preserve"> </v>
      </c>
      <c r="AH116" s="22"/>
      <c r="AI116" s="3" t="str">
        <f>IFERROR(IF( C116=""," ",VLOOKUP(AH116,Liste!$N$1:$O$15,2,FALSE)),"0")</f>
        <v xml:space="preserve"> </v>
      </c>
      <c r="AJ116" s="22"/>
      <c r="AK116" s="3" t="str">
        <f>IFERROR(IF( C116=""," ",VLOOKUP(AJ116,Liste!$P$1:$Q$15,2,FALSE)),"0")</f>
        <v xml:space="preserve"> </v>
      </c>
      <c r="AL116" s="4" t="str">
        <f>IF( C116=""," ",VLOOKUP(C116,Liste!$B$2:$C$3,2,FALSE))</f>
        <v xml:space="preserve"> </v>
      </c>
      <c r="AM116" s="3" t="str">
        <f t="shared" si="7"/>
        <v xml:space="preserve"> </v>
      </c>
      <c r="AN116" s="4" t="str">
        <f t="shared" si="8"/>
        <v xml:space="preserve"> </v>
      </c>
    </row>
    <row r="117" spans="2:40" x14ac:dyDescent="0.3">
      <c r="B117" s="22"/>
      <c r="C117" s="17"/>
      <c r="D117" s="20"/>
      <c r="E117" s="20"/>
      <c r="F117" s="20"/>
      <c r="G117" s="20"/>
      <c r="H117" s="22"/>
      <c r="I117" s="22"/>
      <c r="J117" s="22"/>
      <c r="K117" s="1" t="str">
        <f t="shared" si="5"/>
        <v xml:space="preserve"> </v>
      </c>
      <c r="L117" s="31" t="str">
        <f t="shared" si="6"/>
        <v xml:space="preserve"> </v>
      </c>
      <c r="M117" s="3"/>
      <c r="N117" s="22"/>
      <c r="O117" s="22"/>
      <c r="P117" s="20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3" t="str">
        <f>IFERROR(IF( C117=""," ",VLOOKUP(Z117,Liste!$F$1:$G$15,2,FALSE)),"0")</f>
        <v xml:space="preserve"> </v>
      </c>
      <c r="AB117" s="22"/>
      <c r="AC117" s="3" t="str">
        <f>IFERROR(IF( C117=""," ",VLOOKUP(AB117,Liste!$H$1:$I$15,2,FALSE)),"0")</f>
        <v xml:space="preserve"> </v>
      </c>
      <c r="AD117" s="23"/>
      <c r="AE117" s="3" t="str">
        <f>IFERROR(IF( C117=""," ",VLOOKUP(AD117,Liste!$J$1:$K$15,2,FALSE)),"0")</f>
        <v xml:space="preserve"> </v>
      </c>
      <c r="AF117" s="22"/>
      <c r="AG117" s="3" t="str">
        <f>IFERROR(IF( C117=""," ",VLOOKUP(AF117,Liste!$L$1:$M$15,2,FALSE)),"0")</f>
        <v xml:space="preserve"> </v>
      </c>
      <c r="AH117" s="22"/>
      <c r="AI117" s="3" t="str">
        <f>IFERROR(IF( C117=""," ",VLOOKUP(AH117,Liste!$N$1:$O$15,2,FALSE)),"0")</f>
        <v xml:space="preserve"> </v>
      </c>
      <c r="AJ117" s="22"/>
      <c r="AK117" s="3" t="str">
        <f>IFERROR(IF( C117=""," ",VLOOKUP(AJ117,Liste!$P$1:$Q$15,2,FALSE)),"0")</f>
        <v xml:space="preserve"> </v>
      </c>
      <c r="AL117" s="4" t="str">
        <f>IF( C117=""," ",VLOOKUP(C117,Liste!$B$2:$C$3,2,FALSE))</f>
        <v xml:space="preserve"> </v>
      </c>
      <c r="AM117" s="3" t="str">
        <f t="shared" si="7"/>
        <v xml:space="preserve"> </v>
      </c>
      <c r="AN117" s="4" t="str">
        <f t="shared" si="8"/>
        <v xml:space="preserve"> </v>
      </c>
    </row>
    <row r="118" spans="2:40" x14ac:dyDescent="0.3">
      <c r="B118" s="22"/>
      <c r="C118" s="17"/>
      <c r="D118" s="20"/>
      <c r="E118" s="20"/>
      <c r="F118" s="20"/>
      <c r="G118" s="20"/>
      <c r="H118" s="22"/>
      <c r="I118" s="22"/>
      <c r="J118" s="22"/>
      <c r="K118" s="1" t="str">
        <f t="shared" si="5"/>
        <v xml:space="preserve"> </v>
      </c>
      <c r="L118" s="31" t="str">
        <f t="shared" si="6"/>
        <v xml:space="preserve"> </v>
      </c>
      <c r="M118" s="3"/>
      <c r="N118" s="22"/>
      <c r="O118" s="22"/>
      <c r="P118" s="20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3" t="str">
        <f>IFERROR(IF( C118=""," ",VLOOKUP(Z118,Liste!$F$1:$G$15,2,FALSE)),"0")</f>
        <v xml:space="preserve"> </v>
      </c>
      <c r="AB118" s="22"/>
      <c r="AC118" s="3" t="str">
        <f>IFERROR(IF( C118=""," ",VLOOKUP(AB118,Liste!$H$1:$I$15,2,FALSE)),"0")</f>
        <v xml:space="preserve"> </v>
      </c>
      <c r="AD118" s="23"/>
      <c r="AE118" s="3" t="str">
        <f>IFERROR(IF( C118=""," ",VLOOKUP(AD118,Liste!$J$1:$K$15,2,FALSE)),"0")</f>
        <v xml:space="preserve"> </v>
      </c>
      <c r="AF118" s="22"/>
      <c r="AG118" s="3" t="str">
        <f>IFERROR(IF( C118=""," ",VLOOKUP(AF118,Liste!$L$1:$M$15,2,FALSE)),"0")</f>
        <v xml:space="preserve"> </v>
      </c>
      <c r="AH118" s="22"/>
      <c r="AI118" s="3" t="str">
        <f>IFERROR(IF( C118=""," ",VLOOKUP(AH118,Liste!$N$1:$O$15,2,FALSE)),"0")</f>
        <v xml:space="preserve"> </v>
      </c>
      <c r="AJ118" s="22"/>
      <c r="AK118" s="3" t="str">
        <f>IFERROR(IF( C118=""," ",VLOOKUP(AJ118,Liste!$P$1:$Q$15,2,FALSE)),"0")</f>
        <v xml:space="preserve"> </v>
      </c>
      <c r="AL118" s="4" t="str">
        <f>IF( C118=""," ",VLOOKUP(C118,Liste!$B$2:$C$3,2,FALSE))</f>
        <v xml:space="preserve"> </v>
      </c>
      <c r="AM118" s="3" t="str">
        <f t="shared" si="7"/>
        <v xml:space="preserve"> </v>
      </c>
      <c r="AN118" s="4" t="str">
        <f t="shared" si="8"/>
        <v xml:space="preserve"> </v>
      </c>
    </row>
    <row r="119" spans="2:40" x14ac:dyDescent="0.3">
      <c r="B119" s="22"/>
      <c r="C119" s="17"/>
      <c r="D119" s="20"/>
      <c r="E119" s="20"/>
      <c r="F119" s="20"/>
      <c r="G119" s="20"/>
      <c r="H119" s="22"/>
      <c r="I119" s="22"/>
      <c r="J119" s="22"/>
      <c r="K119" s="1" t="str">
        <f t="shared" si="5"/>
        <v xml:space="preserve"> </v>
      </c>
      <c r="L119" s="31" t="str">
        <f t="shared" si="6"/>
        <v xml:space="preserve"> </v>
      </c>
      <c r="M119" s="3"/>
      <c r="N119" s="22"/>
      <c r="O119" s="22"/>
      <c r="P119" s="20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3" t="str">
        <f>IFERROR(IF( C119=""," ",VLOOKUP(Z119,Liste!$F$1:$G$15,2,FALSE)),"0")</f>
        <v xml:space="preserve"> </v>
      </c>
      <c r="AB119" s="22"/>
      <c r="AC119" s="3" t="str">
        <f>IFERROR(IF( C119=""," ",VLOOKUP(AB119,Liste!$H$1:$I$15,2,FALSE)),"0")</f>
        <v xml:space="preserve"> </v>
      </c>
      <c r="AD119" s="23"/>
      <c r="AE119" s="3" t="str">
        <f>IFERROR(IF( C119=""," ",VLOOKUP(AD119,Liste!$J$1:$K$15,2,FALSE)),"0")</f>
        <v xml:space="preserve"> </v>
      </c>
      <c r="AF119" s="22"/>
      <c r="AG119" s="3" t="str">
        <f>IFERROR(IF( C119=""," ",VLOOKUP(AF119,Liste!$L$1:$M$15,2,FALSE)),"0")</f>
        <v xml:space="preserve"> </v>
      </c>
      <c r="AH119" s="22"/>
      <c r="AI119" s="3" t="str">
        <f>IFERROR(IF( C119=""," ",VLOOKUP(AH119,Liste!$N$1:$O$15,2,FALSE)),"0")</f>
        <v xml:space="preserve"> </v>
      </c>
      <c r="AJ119" s="22"/>
      <c r="AK119" s="3" t="str">
        <f>IFERROR(IF( C119=""," ",VLOOKUP(AJ119,Liste!$P$1:$Q$15,2,FALSE)),"0")</f>
        <v xml:space="preserve"> </v>
      </c>
      <c r="AL119" s="4" t="str">
        <f>IF( C119=""," ",VLOOKUP(C119,Liste!$B$2:$C$3,2,FALSE))</f>
        <v xml:space="preserve"> </v>
      </c>
      <c r="AM119" s="3" t="str">
        <f t="shared" si="7"/>
        <v xml:space="preserve"> </v>
      </c>
      <c r="AN119" s="4" t="str">
        <f t="shared" si="8"/>
        <v xml:space="preserve"> </v>
      </c>
    </row>
    <row r="120" spans="2:40" x14ac:dyDescent="0.3">
      <c r="B120" s="22"/>
      <c r="C120" s="17"/>
      <c r="D120" s="20"/>
      <c r="E120" s="20"/>
      <c r="F120" s="20"/>
      <c r="G120" s="20"/>
      <c r="H120" s="22"/>
      <c r="I120" s="22"/>
      <c r="J120" s="22"/>
      <c r="K120" s="1" t="str">
        <f t="shared" si="5"/>
        <v xml:space="preserve"> </v>
      </c>
      <c r="L120" s="31" t="str">
        <f t="shared" si="6"/>
        <v xml:space="preserve"> </v>
      </c>
      <c r="M120" s="3"/>
      <c r="N120" s="22"/>
      <c r="O120" s="22"/>
      <c r="P120" s="20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3" t="str">
        <f>IFERROR(IF( C120=""," ",VLOOKUP(Z120,Liste!$F$1:$G$15,2,FALSE)),"0")</f>
        <v xml:space="preserve"> </v>
      </c>
      <c r="AB120" s="22"/>
      <c r="AC120" s="3" t="str">
        <f>IFERROR(IF( C120=""," ",VLOOKUP(AB120,Liste!$H$1:$I$15,2,FALSE)),"0")</f>
        <v xml:space="preserve"> </v>
      </c>
      <c r="AD120" s="23"/>
      <c r="AE120" s="3" t="str">
        <f>IFERROR(IF( C120=""," ",VLOOKUP(AD120,Liste!$J$1:$K$15,2,FALSE)),"0")</f>
        <v xml:space="preserve"> </v>
      </c>
      <c r="AF120" s="22"/>
      <c r="AG120" s="3" t="str">
        <f>IFERROR(IF( C120=""," ",VLOOKUP(AF120,Liste!$L$1:$M$15,2,FALSE)),"0")</f>
        <v xml:space="preserve"> </v>
      </c>
      <c r="AH120" s="22"/>
      <c r="AI120" s="3" t="str">
        <f>IFERROR(IF( C120=""," ",VLOOKUP(AH120,Liste!$N$1:$O$15,2,FALSE)),"0")</f>
        <v xml:space="preserve"> </v>
      </c>
      <c r="AJ120" s="22"/>
      <c r="AK120" s="3" t="str">
        <f>IFERROR(IF( C120=""," ",VLOOKUP(AJ120,Liste!$P$1:$Q$15,2,FALSE)),"0")</f>
        <v xml:space="preserve"> </v>
      </c>
      <c r="AL120" s="4" t="str">
        <f>IF( C120=""," ",VLOOKUP(C120,Liste!$B$2:$C$3,2,FALSE))</f>
        <v xml:space="preserve"> </v>
      </c>
      <c r="AM120" s="3" t="str">
        <f t="shared" si="7"/>
        <v xml:space="preserve"> </v>
      </c>
      <c r="AN120" s="4" t="str">
        <f t="shared" si="8"/>
        <v xml:space="preserve"> </v>
      </c>
    </row>
    <row r="121" spans="2:40" x14ac:dyDescent="0.3">
      <c r="B121" s="22"/>
      <c r="C121" s="17"/>
      <c r="D121" s="20"/>
      <c r="E121" s="20"/>
      <c r="F121" s="20"/>
      <c r="G121" s="20"/>
      <c r="H121" s="22"/>
      <c r="I121" s="22"/>
      <c r="J121" s="22"/>
      <c r="K121" s="1" t="str">
        <f t="shared" si="5"/>
        <v xml:space="preserve"> </v>
      </c>
      <c r="L121" s="31" t="str">
        <f t="shared" si="6"/>
        <v xml:space="preserve"> </v>
      </c>
      <c r="M121" s="3"/>
      <c r="N121" s="22"/>
      <c r="O121" s="22"/>
      <c r="P121" s="20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3" t="str">
        <f>IFERROR(IF( C121=""," ",VLOOKUP(Z121,Liste!$F$1:$G$15,2,FALSE)),"0")</f>
        <v xml:space="preserve"> </v>
      </c>
      <c r="AB121" s="22"/>
      <c r="AC121" s="3" t="str">
        <f>IFERROR(IF( C121=""," ",VLOOKUP(AB121,Liste!$H$1:$I$15,2,FALSE)),"0")</f>
        <v xml:space="preserve"> </v>
      </c>
      <c r="AD121" s="23"/>
      <c r="AE121" s="3" t="str">
        <f>IFERROR(IF( C121=""," ",VLOOKUP(AD121,Liste!$J$1:$K$15,2,FALSE)),"0")</f>
        <v xml:space="preserve"> </v>
      </c>
      <c r="AF121" s="22"/>
      <c r="AG121" s="3" t="str">
        <f>IFERROR(IF( C121=""," ",VLOOKUP(AF121,Liste!$L$1:$M$15,2,FALSE)),"0")</f>
        <v xml:space="preserve"> </v>
      </c>
      <c r="AH121" s="22"/>
      <c r="AI121" s="3" t="str">
        <f>IFERROR(IF( C121=""," ",VLOOKUP(AH121,Liste!$N$1:$O$15,2,FALSE)),"0")</f>
        <v xml:space="preserve"> </v>
      </c>
      <c r="AJ121" s="22"/>
      <c r="AK121" s="3" t="str">
        <f>IFERROR(IF( C121=""," ",VLOOKUP(AJ121,Liste!$P$1:$Q$15,2,FALSE)),"0")</f>
        <v xml:space="preserve"> </v>
      </c>
      <c r="AL121" s="4" t="str">
        <f>IF( C121=""," ",VLOOKUP(C121,Liste!$B$2:$C$3,2,FALSE))</f>
        <v xml:space="preserve"> </v>
      </c>
      <c r="AM121" s="3" t="str">
        <f t="shared" si="7"/>
        <v xml:space="preserve"> </v>
      </c>
      <c r="AN121" s="4" t="str">
        <f t="shared" si="8"/>
        <v xml:space="preserve"> </v>
      </c>
    </row>
    <row r="122" spans="2:40" x14ac:dyDescent="0.3">
      <c r="B122" s="22"/>
      <c r="C122" s="17"/>
      <c r="D122" s="20"/>
      <c r="E122" s="20"/>
      <c r="F122" s="20"/>
      <c r="G122" s="20"/>
      <c r="H122" s="22"/>
      <c r="I122" s="22"/>
      <c r="J122" s="22"/>
      <c r="K122" s="1" t="str">
        <f t="shared" si="5"/>
        <v xml:space="preserve"> </v>
      </c>
      <c r="L122" s="31" t="str">
        <f t="shared" si="6"/>
        <v xml:space="preserve"> </v>
      </c>
      <c r="M122" s="3"/>
      <c r="N122" s="22"/>
      <c r="O122" s="22"/>
      <c r="P122" s="20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3" t="str">
        <f>IFERROR(IF( C122=""," ",VLOOKUP(Z122,Liste!$F$1:$G$15,2,FALSE)),"0")</f>
        <v xml:space="preserve"> </v>
      </c>
      <c r="AB122" s="22"/>
      <c r="AC122" s="3" t="str">
        <f>IFERROR(IF( C122=""," ",VLOOKUP(AB122,Liste!$H$1:$I$15,2,FALSE)),"0")</f>
        <v xml:space="preserve"> </v>
      </c>
      <c r="AD122" s="23"/>
      <c r="AE122" s="3" t="str">
        <f>IFERROR(IF( C122=""," ",VLOOKUP(AD122,Liste!$J$1:$K$15,2,FALSE)),"0")</f>
        <v xml:space="preserve"> </v>
      </c>
      <c r="AF122" s="22"/>
      <c r="AG122" s="3" t="str">
        <f>IFERROR(IF( C122=""," ",VLOOKUP(AF122,Liste!$L$1:$M$15,2,FALSE)),"0")</f>
        <v xml:space="preserve"> </v>
      </c>
      <c r="AH122" s="22"/>
      <c r="AI122" s="3" t="str">
        <f>IFERROR(IF( C122=""," ",VLOOKUP(AH122,Liste!$N$1:$O$15,2,FALSE)),"0")</f>
        <v xml:space="preserve"> </v>
      </c>
      <c r="AJ122" s="22"/>
      <c r="AK122" s="3" t="str">
        <f>IFERROR(IF( C122=""," ",VLOOKUP(AJ122,Liste!$P$1:$Q$15,2,FALSE)),"0")</f>
        <v xml:space="preserve"> </v>
      </c>
      <c r="AL122" s="4" t="str">
        <f>IF( C122=""," ",VLOOKUP(C122,Liste!$B$2:$C$3,2,FALSE))</f>
        <v xml:space="preserve"> </v>
      </c>
      <c r="AM122" s="3" t="str">
        <f t="shared" si="7"/>
        <v xml:space="preserve"> </v>
      </c>
      <c r="AN122" s="4" t="str">
        <f t="shared" si="8"/>
        <v xml:space="preserve"> </v>
      </c>
    </row>
    <row r="123" spans="2:40" x14ac:dyDescent="0.3">
      <c r="B123" s="22"/>
      <c r="C123" s="17"/>
      <c r="D123" s="20"/>
      <c r="E123" s="20"/>
      <c r="F123" s="20"/>
      <c r="G123" s="20"/>
      <c r="H123" s="22"/>
      <c r="I123" s="22"/>
      <c r="J123" s="22"/>
      <c r="K123" s="1" t="str">
        <f t="shared" si="5"/>
        <v xml:space="preserve"> </v>
      </c>
      <c r="L123" s="31" t="str">
        <f t="shared" si="6"/>
        <v xml:space="preserve"> </v>
      </c>
      <c r="M123" s="3"/>
      <c r="N123" s="22"/>
      <c r="O123" s="22"/>
      <c r="P123" s="20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3" t="str">
        <f>IFERROR(IF( C123=""," ",VLOOKUP(Z123,Liste!$F$1:$G$15,2,FALSE)),"0")</f>
        <v xml:space="preserve"> </v>
      </c>
      <c r="AB123" s="22"/>
      <c r="AC123" s="3" t="str">
        <f>IFERROR(IF( C123=""," ",VLOOKUP(AB123,Liste!$H$1:$I$15,2,FALSE)),"0")</f>
        <v xml:space="preserve"> </v>
      </c>
      <c r="AD123" s="23"/>
      <c r="AE123" s="3" t="str">
        <f>IFERROR(IF( C123=""," ",VLOOKUP(AD123,Liste!$J$1:$K$15,2,FALSE)),"0")</f>
        <v xml:space="preserve"> </v>
      </c>
      <c r="AF123" s="22"/>
      <c r="AG123" s="3" t="str">
        <f>IFERROR(IF( C123=""," ",VLOOKUP(AF123,Liste!$L$1:$M$15,2,FALSE)),"0")</f>
        <v xml:space="preserve"> </v>
      </c>
      <c r="AH123" s="22"/>
      <c r="AI123" s="3" t="str">
        <f>IFERROR(IF( C123=""," ",VLOOKUP(AH123,Liste!$N$1:$O$15,2,FALSE)),"0")</f>
        <v xml:space="preserve"> </v>
      </c>
      <c r="AJ123" s="22"/>
      <c r="AK123" s="3" t="str">
        <f>IFERROR(IF( C123=""," ",VLOOKUP(AJ123,Liste!$P$1:$Q$15,2,FALSE)),"0")</f>
        <v xml:space="preserve"> </v>
      </c>
      <c r="AL123" s="4" t="str">
        <f>IF( C123=""," ",VLOOKUP(C123,Liste!$B$2:$C$3,2,FALSE))</f>
        <v xml:space="preserve"> </v>
      </c>
      <c r="AM123" s="3" t="str">
        <f t="shared" si="7"/>
        <v xml:space="preserve"> </v>
      </c>
      <c r="AN123" s="4" t="str">
        <f t="shared" si="8"/>
        <v xml:space="preserve"> </v>
      </c>
    </row>
    <row r="124" spans="2:40" x14ac:dyDescent="0.3">
      <c r="B124" s="22"/>
      <c r="C124" s="17"/>
      <c r="D124" s="20"/>
      <c r="E124" s="20"/>
      <c r="F124" s="20"/>
      <c r="G124" s="20"/>
      <c r="H124" s="22"/>
      <c r="I124" s="22"/>
      <c r="J124" s="22"/>
      <c r="K124" s="1" t="str">
        <f t="shared" si="5"/>
        <v xml:space="preserve"> </v>
      </c>
      <c r="L124" s="31" t="str">
        <f t="shared" si="6"/>
        <v xml:space="preserve"> </v>
      </c>
      <c r="M124" s="3"/>
      <c r="N124" s="22"/>
      <c r="O124" s="22"/>
      <c r="P124" s="20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3" t="str">
        <f>IFERROR(IF( C124=""," ",VLOOKUP(Z124,Liste!$F$1:$G$15,2,FALSE)),"0")</f>
        <v xml:space="preserve"> </v>
      </c>
      <c r="AB124" s="22"/>
      <c r="AC124" s="3" t="str">
        <f>IFERROR(IF( C124=""," ",VLOOKUP(AB124,Liste!$H$1:$I$15,2,FALSE)),"0")</f>
        <v xml:space="preserve"> </v>
      </c>
      <c r="AD124" s="23"/>
      <c r="AE124" s="3" t="str">
        <f>IFERROR(IF( C124=""," ",VLOOKUP(AD124,Liste!$J$1:$K$15,2,FALSE)),"0")</f>
        <v xml:space="preserve"> </v>
      </c>
      <c r="AF124" s="22"/>
      <c r="AG124" s="3" t="str">
        <f>IFERROR(IF( C124=""," ",VLOOKUP(AF124,Liste!$L$1:$M$15,2,FALSE)),"0")</f>
        <v xml:space="preserve"> </v>
      </c>
      <c r="AH124" s="22"/>
      <c r="AI124" s="3" t="str">
        <f>IFERROR(IF( C124=""," ",VLOOKUP(AH124,Liste!$N$1:$O$15,2,FALSE)),"0")</f>
        <v xml:space="preserve"> </v>
      </c>
      <c r="AJ124" s="22"/>
      <c r="AK124" s="3" t="str">
        <f>IFERROR(IF( C124=""," ",VLOOKUP(AJ124,Liste!$P$1:$Q$15,2,FALSE)),"0")</f>
        <v xml:space="preserve"> </v>
      </c>
      <c r="AL124" s="4" t="str">
        <f>IF( C124=""," ",VLOOKUP(C124,Liste!$B$2:$C$3,2,FALSE))</f>
        <v xml:space="preserve"> </v>
      </c>
      <c r="AM124" s="3" t="str">
        <f t="shared" si="7"/>
        <v xml:space="preserve"> </v>
      </c>
      <c r="AN124" s="4" t="str">
        <f t="shared" si="8"/>
        <v xml:space="preserve"> </v>
      </c>
    </row>
    <row r="125" spans="2:40" x14ac:dyDescent="0.3">
      <c r="B125" s="22"/>
      <c r="C125" s="17"/>
      <c r="D125" s="20"/>
      <c r="E125" s="20"/>
      <c r="F125" s="20"/>
      <c r="G125" s="20"/>
      <c r="H125" s="22"/>
      <c r="I125" s="22"/>
      <c r="J125" s="22"/>
      <c r="K125" s="1" t="str">
        <f t="shared" si="5"/>
        <v xml:space="preserve"> </v>
      </c>
      <c r="L125" s="31" t="str">
        <f t="shared" si="6"/>
        <v xml:space="preserve"> </v>
      </c>
      <c r="M125" s="3"/>
      <c r="N125" s="22"/>
      <c r="O125" s="22"/>
      <c r="P125" s="20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3" t="str">
        <f>IFERROR(IF( C125=""," ",VLOOKUP(Z125,Liste!$F$1:$G$15,2,FALSE)),"0")</f>
        <v xml:space="preserve"> </v>
      </c>
      <c r="AB125" s="22"/>
      <c r="AC125" s="3" t="str">
        <f>IFERROR(IF( C125=""," ",VLOOKUP(AB125,Liste!$H$1:$I$15,2,FALSE)),"0")</f>
        <v xml:space="preserve"> </v>
      </c>
      <c r="AD125" s="23"/>
      <c r="AE125" s="3" t="str">
        <f>IFERROR(IF( C125=""," ",VLOOKUP(AD125,Liste!$J$1:$K$15,2,FALSE)),"0")</f>
        <v xml:space="preserve"> </v>
      </c>
      <c r="AF125" s="22"/>
      <c r="AG125" s="3" t="str">
        <f>IFERROR(IF( C125=""," ",VLOOKUP(AF125,Liste!$L$1:$M$15,2,FALSE)),"0")</f>
        <v xml:space="preserve"> </v>
      </c>
      <c r="AH125" s="22"/>
      <c r="AI125" s="3" t="str">
        <f>IFERROR(IF( C125=""," ",VLOOKUP(AH125,Liste!$N$1:$O$15,2,FALSE)),"0")</f>
        <v xml:space="preserve"> </v>
      </c>
      <c r="AJ125" s="22"/>
      <c r="AK125" s="3" t="str">
        <f>IFERROR(IF( C125=""," ",VLOOKUP(AJ125,Liste!$P$1:$Q$15,2,FALSE)),"0")</f>
        <v xml:space="preserve"> </v>
      </c>
      <c r="AL125" s="4" t="str">
        <f>IF( C125=""," ",VLOOKUP(C125,Liste!$B$2:$C$3,2,FALSE))</f>
        <v xml:space="preserve"> </v>
      </c>
      <c r="AM125" s="3" t="str">
        <f t="shared" si="7"/>
        <v xml:space="preserve"> </v>
      </c>
      <c r="AN125" s="4" t="str">
        <f t="shared" si="8"/>
        <v xml:space="preserve"> </v>
      </c>
    </row>
    <row r="126" spans="2:40" x14ac:dyDescent="0.3">
      <c r="B126" s="22"/>
      <c r="C126" s="17"/>
      <c r="D126" s="20"/>
      <c r="E126" s="20"/>
      <c r="F126" s="20"/>
      <c r="G126" s="20"/>
      <c r="H126" s="22"/>
      <c r="I126" s="22"/>
      <c r="J126" s="22"/>
      <c r="K126" s="1" t="str">
        <f t="shared" si="5"/>
        <v xml:space="preserve"> </v>
      </c>
      <c r="L126" s="31" t="str">
        <f t="shared" si="6"/>
        <v xml:space="preserve"> </v>
      </c>
      <c r="M126" s="3"/>
      <c r="N126" s="22"/>
      <c r="O126" s="22"/>
      <c r="P126" s="20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3" t="str">
        <f>IFERROR(IF( C126=""," ",VLOOKUP(Z126,Liste!$F$1:$G$15,2,FALSE)),"0")</f>
        <v xml:space="preserve"> </v>
      </c>
      <c r="AB126" s="22"/>
      <c r="AC126" s="3" t="str">
        <f>IFERROR(IF( C126=""," ",VLOOKUP(AB126,Liste!$H$1:$I$15,2,FALSE)),"0")</f>
        <v xml:space="preserve"> </v>
      </c>
      <c r="AD126" s="23"/>
      <c r="AE126" s="3" t="str">
        <f>IFERROR(IF( C126=""," ",VLOOKUP(AD126,Liste!$J$1:$K$15,2,FALSE)),"0")</f>
        <v xml:space="preserve"> </v>
      </c>
      <c r="AF126" s="22"/>
      <c r="AG126" s="3" t="str">
        <f>IFERROR(IF( C126=""," ",VLOOKUP(AF126,Liste!$L$1:$M$15,2,FALSE)),"0")</f>
        <v xml:space="preserve"> </v>
      </c>
      <c r="AH126" s="22"/>
      <c r="AI126" s="3" t="str">
        <f>IFERROR(IF( C126=""," ",VLOOKUP(AH126,Liste!$N$1:$O$15,2,FALSE)),"0")</f>
        <v xml:space="preserve"> </v>
      </c>
      <c r="AJ126" s="22"/>
      <c r="AK126" s="3" t="str">
        <f>IFERROR(IF( C126=""," ",VLOOKUP(AJ126,Liste!$P$1:$Q$15,2,FALSE)),"0")</f>
        <v xml:space="preserve"> </v>
      </c>
      <c r="AL126" s="4" t="str">
        <f>IF( C126=""," ",VLOOKUP(C126,Liste!$B$2:$C$3,2,FALSE))</f>
        <v xml:space="preserve"> </v>
      </c>
      <c r="AM126" s="3" t="str">
        <f t="shared" si="7"/>
        <v xml:space="preserve"> </v>
      </c>
      <c r="AN126" s="4" t="str">
        <f t="shared" si="8"/>
        <v xml:space="preserve"> </v>
      </c>
    </row>
    <row r="127" spans="2:40" x14ac:dyDescent="0.3">
      <c r="B127" s="22"/>
      <c r="C127" s="17"/>
      <c r="D127" s="20"/>
      <c r="E127" s="20"/>
      <c r="F127" s="20"/>
      <c r="G127" s="20"/>
      <c r="H127" s="22"/>
      <c r="I127" s="22"/>
      <c r="J127" s="22"/>
      <c r="K127" s="1" t="str">
        <f t="shared" si="5"/>
        <v xml:space="preserve"> </v>
      </c>
      <c r="L127" s="31" t="str">
        <f t="shared" si="6"/>
        <v xml:space="preserve"> </v>
      </c>
      <c r="M127" s="3"/>
      <c r="N127" s="22"/>
      <c r="O127" s="22"/>
      <c r="P127" s="20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3" t="str">
        <f>IFERROR(IF( C127=""," ",VLOOKUP(Z127,Liste!$F$1:$G$15,2,FALSE)),"0")</f>
        <v xml:space="preserve"> </v>
      </c>
      <c r="AB127" s="22"/>
      <c r="AC127" s="3" t="str">
        <f>IFERROR(IF( C127=""," ",VLOOKUP(AB127,Liste!$H$1:$I$15,2,FALSE)),"0")</f>
        <v xml:space="preserve"> </v>
      </c>
      <c r="AD127" s="23"/>
      <c r="AE127" s="3" t="str">
        <f>IFERROR(IF( C127=""," ",VLOOKUP(AD127,Liste!$J$1:$K$15,2,FALSE)),"0")</f>
        <v xml:space="preserve"> </v>
      </c>
      <c r="AF127" s="22"/>
      <c r="AG127" s="3" t="str">
        <f>IFERROR(IF( C127=""," ",VLOOKUP(AF127,Liste!$L$1:$M$15,2,FALSE)),"0")</f>
        <v xml:space="preserve"> </v>
      </c>
      <c r="AH127" s="22"/>
      <c r="AI127" s="3" t="str">
        <f>IFERROR(IF( C127=""," ",VLOOKUP(AH127,Liste!$N$1:$O$15,2,FALSE)),"0")</f>
        <v xml:space="preserve"> </v>
      </c>
      <c r="AJ127" s="22"/>
      <c r="AK127" s="3" t="str">
        <f>IFERROR(IF( C127=""," ",VLOOKUP(AJ127,Liste!$P$1:$Q$15,2,FALSE)),"0")</f>
        <v xml:space="preserve"> </v>
      </c>
      <c r="AL127" s="4" t="str">
        <f>IF( C127=""," ",VLOOKUP(C127,Liste!$B$2:$C$3,2,FALSE))</f>
        <v xml:space="preserve"> </v>
      </c>
      <c r="AM127" s="3" t="str">
        <f t="shared" si="7"/>
        <v xml:space="preserve"> </v>
      </c>
      <c r="AN127" s="4" t="str">
        <f t="shared" si="8"/>
        <v xml:space="preserve"> </v>
      </c>
    </row>
    <row r="128" spans="2:40" x14ac:dyDescent="0.3">
      <c r="B128" s="22"/>
      <c r="C128" s="17"/>
      <c r="D128" s="20"/>
      <c r="E128" s="20"/>
      <c r="F128" s="20"/>
      <c r="G128" s="20"/>
      <c r="H128" s="22"/>
      <c r="I128" s="22"/>
      <c r="J128" s="22"/>
      <c r="K128" s="1" t="str">
        <f t="shared" si="5"/>
        <v xml:space="preserve"> </v>
      </c>
      <c r="L128" s="31" t="str">
        <f t="shared" si="6"/>
        <v xml:space="preserve"> </v>
      </c>
      <c r="M128" s="3"/>
      <c r="N128" s="22"/>
      <c r="O128" s="22"/>
      <c r="P128" s="20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3" t="str">
        <f>IFERROR(IF( C128=""," ",VLOOKUP(Z128,Liste!$F$1:$G$15,2,FALSE)),"0")</f>
        <v xml:space="preserve"> </v>
      </c>
      <c r="AB128" s="22"/>
      <c r="AC128" s="3" t="str">
        <f>IFERROR(IF( C128=""," ",VLOOKUP(AB128,Liste!$H$1:$I$15,2,FALSE)),"0")</f>
        <v xml:space="preserve"> </v>
      </c>
      <c r="AD128" s="23"/>
      <c r="AE128" s="3" t="str">
        <f>IFERROR(IF( C128=""," ",VLOOKUP(AD128,Liste!$J$1:$K$15,2,FALSE)),"0")</f>
        <v xml:space="preserve"> </v>
      </c>
      <c r="AF128" s="22"/>
      <c r="AG128" s="3" t="str">
        <f>IFERROR(IF( C128=""," ",VLOOKUP(AF128,Liste!$L$1:$M$15,2,FALSE)),"0")</f>
        <v xml:space="preserve"> </v>
      </c>
      <c r="AH128" s="22"/>
      <c r="AI128" s="3" t="str">
        <f>IFERROR(IF( C128=""," ",VLOOKUP(AH128,Liste!$N$1:$O$15,2,FALSE)),"0")</f>
        <v xml:space="preserve"> </v>
      </c>
      <c r="AJ128" s="22"/>
      <c r="AK128" s="3" t="str">
        <f>IFERROR(IF( C128=""," ",VLOOKUP(AJ128,Liste!$P$1:$Q$15,2,FALSE)),"0")</f>
        <v xml:space="preserve"> </v>
      </c>
      <c r="AL128" s="4" t="str">
        <f>IF( C128=""," ",VLOOKUP(C128,Liste!$B$2:$C$3,2,FALSE))</f>
        <v xml:space="preserve"> </v>
      </c>
      <c r="AM128" s="3" t="str">
        <f t="shared" si="7"/>
        <v xml:space="preserve"> </v>
      </c>
      <c r="AN128" s="4" t="str">
        <f t="shared" si="8"/>
        <v xml:space="preserve"> </v>
      </c>
    </row>
    <row r="129" spans="2:40" x14ac:dyDescent="0.3">
      <c r="B129" s="22"/>
      <c r="C129" s="17"/>
      <c r="D129" s="20"/>
      <c r="E129" s="20"/>
      <c r="F129" s="20"/>
      <c r="G129" s="20"/>
      <c r="H129" s="22"/>
      <c r="I129" s="22"/>
      <c r="J129" s="22"/>
      <c r="K129" s="1" t="str">
        <f t="shared" si="5"/>
        <v xml:space="preserve"> </v>
      </c>
      <c r="L129" s="31" t="str">
        <f t="shared" si="6"/>
        <v xml:space="preserve"> </v>
      </c>
      <c r="M129" s="3"/>
      <c r="N129" s="22"/>
      <c r="O129" s="22"/>
      <c r="P129" s="20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3" t="str">
        <f>IFERROR(IF( C129=""," ",VLOOKUP(Z129,Liste!$F$1:$G$15,2,FALSE)),"0")</f>
        <v xml:space="preserve"> </v>
      </c>
      <c r="AB129" s="22"/>
      <c r="AC129" s="3" t="str">
        <f>IFERROR(IF( C129=""," ",VLOOKUP(AB129,Liste!$H$1:$I$15,2,FALSE)),"0")</f>
        <v xml:space="preserve"> </v>
      </c>
      <c r="AD129" s="23"/>
      <c r="AE129" s="3" t="str">
        <f>IFERROR(IF( C129=""," ",VLOOKUP(AD129,Liste!$J$1:$K$15,2,FALSE)),"0")</f>
        <v xml:space="preserve"> </v>
      </c>
      <c r="AF129" s="22"/>
      <c r="AG129" s="3" t="str">
        <f>IFERROR(IF( C129=""," ",VLOOKUP(AF129,Liste!$L$1:$M$15,2,FALSE)),"0")</f>
        <v xml:space="preserve"> </v>
      </c>
      <c r="AH129" s="22"/>
      <c r="AI129" s="3" t="str">
        <f>IFERROR(IF( C129=""," ",VLOOKUP(AH129,Liste!$N$1:$O$15,2,FALSE)),"0")</f>
        <v xml:space="preserve"> </v>
      </c>
      <c r="AJ129" s="22"/>
      <c r="AK129" s="3" t="str">
        <f>IFERROR(IF( C129=""," ",VLOOKUP(AJ129,Liste!$P$1:$Q$15,2,FALSE)),"0")</f>
        <v xml:space="preserve"> </v>
      </c>
      <c r="AL129" s="4" t="str">
        <f>IF( C129=""," ",VLOOKUP(C129,Liste!$B$2:$C$3,2,FALSE))</f>
        <v xml:space="preserve"> </v>
      </c>
      <c r="AM129" s="3" t="str">
        <f t="shared" si="7"/>
        <v xml:space="preserve"> </v>
      </c>
      <c r="AN129" s="4" t="str">
        <f t="shared" si="8"/>
        <v xml:space="preserve"> </v>
      </c>
    </row>
    <row r="130" spans="2:40" x14ac:dyDescent="0.3">
      <c r="B130" s="22"/>
      <c r="C130" s="17"/>
      <c r="D130" s="20"/>
      <c r="E130" s="20"/>
      <c r="F130" s="20"/>
      <c r="G130" s="20"/>
      <c r="H130" s="22"/>
      <c r="I130" s="22"/>
      <c r="J130" s="22"/>
      <c r="K130" s="1" t="str">
        <f t="shared" si="5"/>
        <v xml:space="preserve"> </v>
      </c>
      <c r="L130" s="31" t="str">
        <f t="shared" si="6"/>
        <v xml:space="preserve"> </v>
      </c>
      <c r="M130" s="3"/>
      <c r="N130" s="22"/>
      <c r="O130" s="22"/>
      <c r="P130" s="20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3" t="str">
        <f>IFERROR(IF( C130=""," ",VLOOKUP(Z130,Liste!$F$1:$G$15,2,FALSE)),"0")</f>
        <v xml:space="preserve"> </v>
      </c>
      <c r="AB130" s="22"/>
      <c r="AC130" s="3" t="str">
        <f>IFERROR(IF( C130=""," ",VLOOKUP(AB130,Liste!$H$1:$I$15,2,FALSE)),"0")</f>
        <v xml:space="preserve"> </v>
      </c>
      <c r="AD130" s="23"/>
      <c r="AE130" s="3" t="str">
        <f>IFERROR(IF( C130=""," ",VLOOKUP(AD130,Liste!$J$1:$K$15,2,FALSE)),"0")</f>
        <v xml:space="preserve"> </v>
      </c>
      <c r="AF130" s="22"/>
      <c r="AG130" s="3" t="str">
        <f>IFERROR(IF( C130=""," ",VLOOKUP(AF130,Liste!$L$1:$M$15,2,FALSE)),"0")</f>
        <v xml:space="preserve"> </v>
      </c>
      <c r="AH130" s="22"/>
      <c r="AI130" s="3" t="str">
        <f>IFERROR(IF( C130=""," ",VLOOKUP(AH130,Liste!$N$1:$O$15,2,FALSE)),"0")</f>
        <v xml:space="preserve"> </v>
      </c>
      <c r="AJ130" s="22"/>
      <c r="AK130" s="3" t="str">
        <f>IFERROR(IF( C130=""," ",VLOOKUP(AJ130,Liste!$P$1:$Q$15,2,FALSE)),"0")</f>
        <v xml:space="preserve"> </v>
      </c>
      <c r="AL130" s="4" t="str">
        <f>IF( C130=""," ",VLOOKUP(C130,Liste!$B$2:$C$3,2,FALSE))</f>
        <v xml:space="preserve"> </v>
      </c>
      <c r="AM130" s="3" t="str">
        <f t="shared" si="7"/>
        <v xml:space="preserve"> </v>
      </c>
      <c r="AN130" s="4" t="str">
        <f t="shared" si="8"/>
        <v xml:space="preserve"> </v>
      </c>
    </row>
    <row r="131" spans="2:40" x14ac:dyDescent="0.3">
      <c r="B131" s="22"/>
      <c r="C131" s="17"/>
      <c r="D131" s="20"/>
      <c r="E131" s="20"/>
      <c r="F131" s="20"/>
      <c r="G131" s="20"/>
      <c r="H131" s="22"/>
      <c r="I131" s="22"/>
      <c r="J131" s="22"/>
      <c r="K131" s="1" t="str">
        <f t="shared" si="5"/>
        <v xml:space="preserve"> </v>
      </c>
      <c r="L131" s="31" t="str">
        <f t="shared" si="6"/>
        <v xml:space="preserve"> </v>
      </c>
      <c r="M131" s="3"/>
      <c r="N131" s="22"/>
      <c r="O131" s="22"/>
      <c r="P131" s="20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3" t="str">
        <f>IFERROR(IF( C131=""," ",VLOOKUP(Z131,Liste!$F$1:$G$15,2,FALSE)),"0")</f>
        <v xml:space="preserve"> </v>
      </c>
      <c r="AB131" s="22"/>
      <c r="AC131" s="3" t="str">
        <f>IFERROR(IF( C131=""," ",VLOOKUP(AB131,Liste!$H$1:$I$15,2,FALSE)),"0")</f>
        <v xml:space="preserve"> </v>
      </c>
      <c r="AD131" s="23"/>
      <c r="AE131" s="3" t="str">
        <f>IFERROR(IF( C131=""," ",VLOOKUP(AD131,Liste!$J$1:$K$15,2,FALSE)),"0")</f>
        <v xml:space="preserve"> </v>
      </c>
      <c r="AF131" s="22"/>
      <c r="AG131" s="3" t="str">
        <f>IFERROR(IF( C131=""," ",VLOOKUP(AF131,Liste!$L$1:$M$15,2,FALSE)),"0")</f>
        <v xml:space="preserve"> </v>
      </c>
      <c r="AH131" s="22"/>
      <c r="AI131" s="3" t="str">
        <f>IFERROR(IF( C131=""," ",VLOOKUP(AH131,Liste!$N$1:$O$15,2,FALSE)),"0")</f>
        <v xml:space="preserve"> </v>
      </c>
      <c r="AJ131" s="22"/>
      <c r="AK131" s="3" t="str">
        <f>IFERROR(IF( C131=""," ",VLOOKUP(AJ131,Liste!$P$1:$Q$15,2,FALSE)),"0")</f>
        <v xml:space="preserve"> </v>
      </c>
      <c r="AL131" s="4" t="str">
        <f>IF( C131=""," ",VLOOKUP(C131,Liste!$B$2:$C$3,2,FALSE))</f>
        <v xml:space="preserve"> </v>
      </c>
      <c r="AM131" s="3" t="str">
        <f t="shared" si="7"/>
        <v xml:space="preserve"> </v>
      </c>
      <c r="AN131" s="4" t="str">
        <f t="shared" si="8"/>
        <v xml:space="preserve"> </v>
      </c>
    </row>
    <row r="132" spans="2:40" x14ac:dyDescent="0.3">
      <c r="B132" s="22"/>
      <c r="C132" s="17"/>
      <c r="D132" s="20"/>
      <c r="E132" s="20"/>
      <c r="F132" s="20"/>
      <c r="G132" s="20"/>
      <c r="H132" s="22"/>
      <c r="I132" s="22"/>
      <c r="J132" s="22"/>
      <c r="K132" s="1" t="str">
        <f t="shared" si="5"/>
        <v xml:space="preserve"> </v>
      </c>
      <c r="L132" s="31" t="str">
        <f t="shared" si="6"/>
        <v xml:space="preserve"> </v>
      </c>
      <c r="M132" s="3"/>
      <c r="N132" s="22"/>
      <c r="O132" s="22"/>
      <c r="P132" s="20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3" t="str">
        <f>IFERROR(IF( C132=""," ",VLOOKUP(Z132,Liste!$F$1:$G$15,2,FALSE)),"0")</f>
        <v xml:space="preserve"> </v>
      </c>
      <c r="AB132" s="22"/>
      <c r="AC132" s="3" t="str">
        <f>IFERROR(IF( C132=""," ",VLOOKUP(AB132,Liste!$H$1:$I$15,2,FALSE)),"0")</f>
        <v xml:space="preserve"> </v>
      </c>
      <c r="AD132" s="23"/>
      <c r="AE132" s="3" t="str">
        <f>IFERROR(IF( C132=""," ",VLOOKUP(AD132,Liste!$J$1:$K$15,2,FALSE)),"0")</f>
        <v xml:space="preserve"> </v>
      </c>
      <c r="AF132" s="22"/>
      <c r="AG132" s="3" t="str">
        <f>IFERROR(IF( C132=""," ",VLOOKUP(AF132,Liste!$L$1:$M$15,2,FALSE)),"0")</f>
        <v xml:space="preserve"> </v>
      </c>
      <c r="AH132" s="22"/>
      <c r="AI132" s="3" t="str">
        <f>IFERROR(IF( C132=""," ",VLOOKUP(AH132,Liste!$N$1:$O$15,2,FALSE)),"0")</f>
        <v xml:space="preserve"> </v>
      </c>
      <c r="AJ132" s="22"/>
      <c r="AK132" s="3" t="str">
        <f>IFERROR(IF( C132=""," ",VLOOKUP(AJ132,Liste!$P$1:$Q$15,2,FALSE)),"0")</f>
        <v xml:space="preserve"> </v>
      </c>
      <c r="AL132" s="4" t="str">
        <f>IF( C132=""," ",VLOOKUP(C132,Liste!$B$2:$C$3,2,FALSE))</f>
        <v xml:space="preserve"> </v>
      </c>
      <c r="AM132" s="3" t="str">
        <f t="shared" si="7"/>
        <v xml:space="preserve"> </v>
      </c>
      <c r="AN132" s="4" t="str">
        <f t="shared" si="8"/>
        <v xml:space="preserve"> </v>
      </c>
    </row>
    <row r="133" spans="2:40" x14ac:dyDescent="0.3">
      <c r="B133" s="22"/>
      <c r="C133" s="17"/>
      <c r="D133" s="20"/>
      <c r="E133" s="20"/>
      <c r="F133" s="20"/>
      <c r="G133" s="20"/>
      <c r="H133" s="22"/>
      <c r="I133" s="22"/>
      <c r="J133" s="22"/>
      <c r="K133" s="1" t="str">
        <f t="shared" si="5"/>
        <v xml:space="preserve"> </v>
      </c>
      <c r="L133" s="31" t="str">
        <f t="shared" si="6"/>
        <v xml:space="preserve"> </v>
      </c>
      <c r="M133" s="3"/>
      <c r="N133" s="22"/>
      <c r="O133" s="22"/>
      <c r="P133" s="20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3" t="str">
        <f>IFERROR(IF( C133=""," ",VLOOKUP(Z133,Liste!$F$1:$G$15,2,FALSE)),"0")</f>
        <v xml:space="preserve"> </v>
      </c>
      <c r="AB133" s="22"/>
      <c r="AC133" s="3" t="str">
        <f>IFERROR(IF( C133=""," ",VLOOKUP(AB133,Liste!$H$1:$I$15,2,FALSE)),"0")</f>
        <v xml:space="preserve"> </v>
      </c>
      <c r="AD133" s="23"/>
      <c r="AE133" s="3" t="str">
        <f>IFERROR(IF( C133=""," ",VLOOKUP(AD133,Liste!$J$1:$K$15,2,FALSE)),"0")</f>
        <v xml:space="preserve"> </v>
      </c>
      <c r="AF133" s="22"/>
      <c r="AG133" s="3" t="str">
        <f>IFERROR(IF( C133=""," ",VLOOKUP(AF133,Liste!$L$1:$M$15,2,FALSE)),"0")</f>
        <v xml:space="preserve"> </v>
      </c>
      <c r="AH133" s="22"/>
      <c r="AI133" s="3" t="str">
        <f>IFERROR(IF( C133=""," ",VLOOKUP(AH133,Liste!$N$1:$O$15,2,FALSE)),"0")</f>
        <v xml:space="preserve"> </v>
      </c>
      <c r="AJ133" s="22"/>
      <c r="AK133" s="3" t="str">
        <f>IFERROR(IF( C133=""," ",VLOOKUP(AJ133,Liste!$P$1:$Q$15,2,FALSE)),"0")</f>
        <v xml:space="preserve"> </v>
      </c>
      <c r="AL133" s="4" t="str">
        <f>IF( C133=""," ",VLOOKUP(C133,Liste!$B$2:$C$3,2,FALSE))</f>
        <v xml:space="preserve"> </v>
      </c>
      <c r="AM133" s="3" t="str">
        <f t="shared" si="7"/>
        <v xml:space="preserve"> </v>
      </c>
      <c r="AN133" s="4" t="str">
        <f t="shared" si="8"/>
        <v xml:space="preserve"> </v>
      </c>
    </row>
    <row r="134" spans="2:40" x14ac:dyDescent="0.3">
      <c r="B134" s="22"/>
      <c r="C134" s="17"/>
      <c r="D134" s="20"/>
      <c r="E134" s="20"/>
      <c r="F134" s="20"/>
      <c r="G134" s="20"/>
      <c r="H134" s="22"/>
      <c r="I134" s="22"/>
      <c r="J134" s="22"/>
      <c r="K134" s="1" t="str">
        <f t="shared" si="5"/>
        <v xml:space="preserve"> </v>
      </c>
      <c r="L134" s="31" t="str">
        <f t="shared" si="6"/>
        <v xml:space="preserve"> </v>
      </c>
      <c r="M134" s="3"/>
      <c r="N134" s="22"/>
      <c r="O134" s="22"/>
      <c r="P134" s="20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3" t="str">
        <f>IFERROR(IF( C134=""," ",VLOOKUP(Z134,Liste!$F$1:$G$15,2,FALSE)),"0")</f>
        <v xml:space="preserve"> </v>
      </c>
      <c r="AB134" s="22"/>
      <c r="AC134" s="3" t="str">
        <f>IFERROR(IF( C134=""," ",VLOOKUP(AB134,Liste!$H$1:$I$15,2,FALSE)),"0")</f>
        <v xml:space="preserve"> </v>
      </c>
      <c r="AD134" s="23"/>
      <c r="AE134" s="3" t="str">
        <f>IFERROR(IF( C134=""," ",VLOOKUP(AD134,Liste!$J$1:$K$15,2,FALSE)),"0")</f>
        <v xml:space="preserve"> </v>
      </c>
      <c r="AF134" s="22"/>
      <c r="AG134" s="3" t="str">
        <f>IFERROR(IF( C134=""," ",VLOOKUP(AF134,Liste!$L$1:$M$15,2,FALSE)),"0")</f>
        <v xml:space="preserve"> </v>
      </c>
      <c r="AH134" s="22"/>
      <c r="AI134" s="3" t="str">
        <f>IFERROR(IF( C134=""," ",VLOOKUP(AH134,Liste!$N$1:$O$15,2,FALSE)),"0")</f>
        <v xml:space="preserve"> </v>
      </c>
      <c r="AJ134" s="22"/>
      <c r="AK134" s="3" t="str">
        <f>IFERROR(IF( C134=""," ",VLOOKUP(AJ134,Liste!$P$1:$Q$15,2,FALSE)),"0")</f>
        <v xml:space="preserve"> </v>
      </c>
      <c r="AL134" s="4" t="str">
        <f>IF( C134=""," ",VLOOKUP(C134,Liste!$B$2:$C$3,2,FALSE))</f>
        <v xml:space="preserve"> </v>
      </c>
      <c r="AM134" s="3" t="str">
        <f t="shared" si="7"/>
        <v xml:space="preserve"> </v>
      </c>
      <c r="AN134" s="4" t="str">
        <f t="shared" si="8"/>
        <v xml:space="preserve"> </v>
      </c>
    </row>
    <row r="135" spans="2:40" x14ac:dyDescent="0.3">
      <c r="B135" s="22"/>
      <c r="C135" s="17"/>
      <c r="D135" s="20"/>
      <c r="E135" s="20"/>
      <c r="F135" s="20"/>
      <c r="G135" s="20"/>
      <c r="H135" s="22"/>
      <c r="I135" s="22"/>
      <c r="J135" s="22"/>
      <c r="K135" s="1" t="str">
        <f t="shared" si="5"/>
        <v xml:space="preserve"> </v>
      </c>
      <c r="L135" s="31" t="str">
        <f t="shared" si="6"/>
        <v xml:space="preserve"> </v>
      </c>
      <c r="M135" s="3"/>
      <c r="N135" s="22"/>
      <c r="O135" s="22"/>
      <c r="P135" s="20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3" t="str">
        <f>IFERROR(IF( C135=""," ",VLOOKUP(Z135,Liste!$F$1:$G$15,2,FALSE)),"0")</f>
        <v xml:space="preserve"> </v>
      </c>
      <c r="AB135" s="22"/>
      <c r="AC135" s="3" t="str">
        <f>IFERROR(IF( C135=""," ",VLOOKUP(AB135,Liste!$H$1:$I$15,2,FALSE)),"0")</f>
        <v xml:space="preserve"> </v>
      </c>
      <c r="AD135" s="23"/>
      <c r="AE135" s="3" t="str">
        <f>IFERROR(IF( C135=""," ",VLOOKUP(AD135,Liste!$J$1:$K$15,2,FALSE)),"0")</f>
        <v xml:space="preserve"> </v>
      </c>
      <c r="AF135" s="22"/>
      <c r="AG135" s="3" t="str">
        <f>IFERROR(IF( C135=""," ",VLOOKUP(AF135,Liste!$L$1:$M$15,2,FALSE)),"0")</f>
        <v xml:space="preserve"> </v>
      </c>
      <c r="AH135" s="22"/>
      <c r="AI135" s="3" t="str">
        <f>IFERROR(IF( C135=""," ",VLOOKUP(AH135,Liste!$N$1:$O$15,2,FALSE)),"0")</f>
        <v xml:space="preserve"> </v>
      </c>
      <c r="AJ135" s="22"/>
      <c r="AK135" s="3" t="str">
        <f>IFERROR(IF( C135=""," ",VLOOKUP(AJ135,Liste!$P$1:$Q$15,2,FALSE)),"0")</f>
        <v xml:space="preserve"> </v>
      </c>
      <c r="AL135" s="4" t="str">
        <f>IF( C135=""," ",VLOOKUP(C135,Liste!$B$2:$C$3,2,FALSE))</f>
        <v xml:space="preserve"> </v>
      </c>
      <c r="AM135" s="3" t="str">
        <f t="shared" si="7"/>
        <v xml:space="preserve"> </v>
      </c>
      <c r="AN135" s="4" t="str">
        <f t="shared" si="8"/>
        <v xml:space="preserve"> </v>
      </c>
    </row>
    <row r="136" spans="2:40" x14ac:dyDescent="0.3">
      <c r="B136" s="22"/>
      <c r="C136" s="17"/>
      <c r="D136" s="20"/>
      <c r="E136" s="20"/>
      <c r="F136" s="20"/>
      <c r="G136" s="20"/>
      <c r="H136" s="22"/>
      <c r="I136" s="22"/>
      <c r="J136" s="22"/>
      <c r="K136" s="1" t="str">
        <f t="shared" si="5"/>
        <v xml:space="preserve"> </v>
      </c>
      <c r="L136" s="31" t="str">
        <f t="shared" si="6"/>
        <v xml:space="preserve"> </v>
      </c>
      <c r="M136" s="3"/>
      <c r="N136" s="22"/>
      <c r="O136" s="22"/>
      <c r="P136" s="20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3" t="str">
        <f>IFERROR(IF( C136=""," ",VLOOKUP(Z136,Liste!$F$1:$G$15,2,FALSE)),"0")</f>
        <v xml:space="preserve"> </v>
      </c>
      <c r="AB136" s="22"/>
      <c r="AC136" s="3" t="str">
        <f>IFERROR(IF( C136=""," ",VLOOKUP(AB136,Liste!$H$1:$I$15,2,FALSE)),"0")</f>
        <v xml:space="preserve"> </v>
      </c>
      <c r="AD136" s="23"/>
      <c r="AE136" s="3" t="str">
        <f>IFERROR(IF( C136=""," ",VLOOKUP(AD136,Liste!$J$1:$K$15,2,FALSE)),"0")</f>
        <v xml:space="preserve"> </v>
      </c>
      <c r="AF136" s="22"/>
      <c r="AG136" s="3" t="str">
        <f>IFERROR(IF( C136=""," ",VLOOKUP(AF136,Liste!$L$1:$M$15,2,FALSE)),"0")</f>
        <v xml:space="preserve"> </v>
      </c>
      <c r="AH136" s="22"/>
      <c r="AI136" s="3" t="str">
        <f>IFERROR(IF( C136=""," ",VLOOKUP(AH136,Liste!$N$1:$O$15,2,FALSE)),"0")</f>
        <v xml:space="preserve"> </v>
      </c>
      <c r="AJ136" s="22"/>
      <c r="AK136" s="3" t="str">
        <f>IFERROR(IF( C136=""," ",VLOOKUP(AJ136,Liste!$P$1:$Q$15,2,FALSE)),"0")</f>
        <v xml:space="preserve"> </v>
      </c>
      <c r="AL136" s="4" t="str">
        <f>IF( C136=""," ",VLOOKUP(C136,Liste!$B$2:$C$3,2,FALSE))</f>
        <v xml:space="preserve"> </v>
      </c>
      <c r="AM136" s="3" t="str">
        <f t="shared" si="7"/>
        <v xml:space="preserve"> </v>
      </c>
      <c r="AN136" s="4" t="str">
        <f t="shared" si="8"/>
        <v xml:space="preserve"> </v>
      </c>
    </row>
    <row r="137" spans="2:40" x14ac:dyDescent="0.3">
      <c r="B137" s="22"/>
      <c r="C137" s="17"/>
      <c r="D137" s="20"/>
      <c r="E137" s="20"/>
      <c r="F137" s="20"/>
      <c r="G137" s="20"/>
      <c r="H137" s="22"/>
      <c r="I137" s="22"/>
      <c r="J137" s="22"/>
      <c r="K137" s="1" t="str">
        <f t="shared" si="5"/>
        <v xml:space="preserve"> </v>
      </c>
      <c r="L137" s="31" t="str">
        <f t="shared" si="6"/>
        <v xml:space="preserve"> </v>
      </c>
      <c r="M137" s="3"/>
      <c r="N137" s="22"/>
      <c r="O137" s="22"/>
      <c r="P137" s="20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3" t="str">
        <f>IFERROR(IF( C137=""," ",VLOOKUP(Z137,Liste!$F$1:$G$15,2,FALSE)),"0")</f>
        <v xml:space="preserve"> </v>
      </c>
      <c r="AB137" s="22"/>
      <c r="AC137" s="3" t="str">
        <f>IFERROR(IF( C137=""," ",VLOOKUP(AB137,Liste!$H$1:$I$15,2,FALSE)),"0")</f>
        <v xml:space="preserve"> </v>
      </c>
      <c r="AD137" s="23"/>
      <c r="AE137" s="3" t="str">
        <f>IFERROR(IF( C137=""," ",VLOOKUP(AD137,Liste!$J$1:$K$15,2,FALSE)),"0")</f>
        <v xml:space="preserve"> </v>
      </c>
      <c r="AF137" s="22"/>
      <c r="AG137" s="3" t="str">
        <f>IFERROR(IF( C137=""," ",VLOOKUP(AF137,Liste!$L$1:$M$15,2,FALSE)),"0")</f>
        <v xml:space="preserve"> </v>
      </c>
      <c r="AH137" s="22"/>
      <c r="AI137" s="3" t="str">
        <f>IFERROR(IF( C137=""," ",VLOOKUP(AH137,Liste!$N$1:$O$15,2,FALSE)),"0")</f>
        <v xml:space="preserve"> </v>
      </c>
      <c r="AJ137" s="22"/>
      <c r="AK137" s="3" t="str">
        <f>IFERROR(IF( C137=""," ",VLOOKUP(AJ137,Liste!$P$1:$Q$15,2,FALSE)),"0")</f>
        <v xml:space="preserve"> </v>
      </c>
      <c r="AL137" s="4" t="str">
        <f>IF( C137=""," ",VLOOKUP(C137,Liste!$B$2:$C$3,2,FALSE))</f>
        <v xml:space="preserve"> </v>
      </c>
      <c r="AM137" s="3" t="str">
        <f t="shared" si="7"/>
        <v xml:space="preserve"> </v>
      </c>
      <c r="AN137" s="4" t="str">
        <f t="shared" si="8"/>
        <v xml:space="preserve"> </v>
      </c>
    </row>
    <row r="138" spans="2:40" x14ac:dyDescent="0.3">
      <c r="B138" s="22"/>
      <c r="C138" s="17"/>
      <c r="D138" s="20"/>
      <c r="E138" s="20"/>
      <c r="F138" s="20"/>
      <c r="G138" s="20"/>
      <c r="H138" s="22"/>
      <c r="I138" s="22"/>
      <c r="J138" s="22"/>
      <c r="K138" s="1" t="str">
        <f t="shared" si="5"/>
        <v xml:space="preserve"> </v>
      </c>
      <c r="L138" s="31" t="str">
        <f t="shared" si="6"/>
        <v xml:space="preserve"> </v>
      </c>
      <c r="M138" s="3"/>
      <c r="N138" s="22"/>
      <c r="O138" s="22"/>
      <c r="P138" s="20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3" t="str">
        <f>IFERROR(IF( C138=""," ",VLOOKUP(Z138,Liste!$F$1:$G$15,2,FALSE)),"0")</f>
        <v xml:space="preserve"> </v>
      </c>
      <c r="AB138" s="22"/>
      <c r="AC138" s="3" t="str">
        <f>IFERROR(IF( C138=""," ",VLOOKUP(AB138,Liste!$H$1:$I$15,2,FALSE)),"0")</f>
        <v xml:space="preserve"> </v>
      </c>
      <c r="AD138" s="23"/>
      <c r="AE138" s="3" t="str">
        <f>IFERROR(IF( C138=""," ",VLOOKUP(AD138,Liste!$J$1:$K$15,2,FALSE)),"0")</f>
        <v xml:space="preserve"> </v>
      </c>
      <c r="AF138" s="22"/>
      <c r="AG138" s="3" t="str">
        <f>IFERROR(IF( C138=""," ",VLOOKUP(AF138,Liste!$L$1:$M$15,2,FALSE)),"0")</f>
        <v xml:space="preserve"> </v>
      </c>
      <c r="AH138" s="22"/>
      <c r="AI138" s="3" t="str">
        <f>IFERROR(IF( C138=""," ",VLOOKUP(AH138,Liste!$N$1:$O$15,2,FALSE)),"0")</f>
        <v xml:space="preserve"> </v>
      </c>
      <c r="AJ138" s="22"/>
      <c r="AK138" s="3" t="str">
        <f>IFERROR(IF( C138=""," ",VLOOKUP(AJ138,Liste!$P$1:$Q$15,2,FALSE)),"0")</f>
        <v xml:space="preserve"> </v>
      </c>
      <c r="AL138" s="4" t="str">
        <f>IF( C138=""," ",VLOOKUP(C138,Liste!$B$2:$C$3,2,FALSE))</f>
        <v xml:space="preserve"> </v>
      </c>
      <c r="AM138" s="3" t="str">
        <f t="shared" si="7"/>
        <v xml:space="preserve"> </v>
      </c>
      <c r="AN138" s="4" t="str">
        <f t="shared" si="8"/>
        <v xml:space="preserve"> </v>
      </c>
    </row>
    <row r="139" spans="2:40" x14ac:dyDescent="0.3">
      <c r="B139" s="22"/>
      <c r="C139" s="17"/>
      <c r="D139" s="20"/>
      <c r="E139" s="20"/>
      <c r="F139" s="20"/>
      <c r="G139" s="20"/>
      <c r="H139" s="22"/>
      <c r="I139" s="22"/>
      <c r="J139" s="22"/>
      <c r="K139" s="1" t="str">
        <f t="shared" ref="K139:K202" si="9">IF(D139= ""," ",$G$6)</f>
        <v xml:space="preserve"> </v>
      </c>
      <c r="L139" s="31" t="str">
        <f t="shared" ref="L139:L202" si="10">IF( D139=""," ",$E$2)</f>
        <v xml:space="preserve"> </v>
      </c>
      <c r="M139" s="3"/>
      <c r="N139" s="22"/>
      <c r="O139" s="22"/>
      <c r="P139" s="20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3" t="str">
        <f>IFERROR(IF( C139=""," ",VLOOKUP(Z139,Liste!$F$1:$G$15,2,FALSE)),"0")</f>
        <v xml:space="preserve"> </v>
      </c>
      <c r="AB139" s="22"/>
      <c r="AC139" s="3" t="str">
        <f>IFERROR(IF( C139=""," ",VLOOKUP(AB139,Liste!$H$1:$I$15,2,FALSE)),"0")</f>
        <v xml:space="preserve"> </v>
      </c>
      <c r="AD139" s="23"/>
      <c r="AE139" s="3" t="str">
        <f>IFERROR(IF( C139=""," ",VLOOKUP(AD139,Liste!$J$1:$K$15,2,FALSE)),"0")</f>
        <v xml:space="preserve"> </v>
      </c>
      <c r="AF139" s="22"/>
      <c r="AG139" s="3" t="str">
        <f>IFERROR(IF( C139=""," ",VLOOKUP(AF139,Liste!$L$1:$M$15,2,FALSE)),"0")</f>
        <v xml:space="preserve"> </v>
      </c>
      <c r="AH139" s="22"/>
      <c r="AI139" s="3" t="str">
        <f>IFERROR(IF( C139=""," ",VLOOKUP(AH139,Liste!$N$1:$O$15,2,FALSE)),"0")</f>
        <v xml:space="preserve"> </v>
      </c>
      <c r="AJ139" s="22"/>
      <c r="AK139" s="3" t="str">
        <f>IFERROR(IF( C139=""," ",VLOOKUP(AJ139,Liste!$P$1:$Q$15,2,FALSE)),"0")</f>
        <v xml:space="preserve"> </v>
      </c>
      <c r="AL139" s="4" t="str">
        <f>IF( C139=""," ",VLOOKUP(C139,Liste!$B$2:$C$3,2,FALSE))</f>
        <v xml:space="preserve"> </v>
      </c>
      <c r="AM139" s="3" t="str">
        <f t="shared" ref="AM139:AM202" si="11">IF( C139=""," ",(AA139+AC139+AE139+AG139+AI139+AK139))</f>
        <v xml:space="preserve"> </v>
      </c>
      <c r="AN139" s="4" t="str">
        <f t="shared" ref="AN139:AN202" si="12">IFERROR(IF( C139=""," ",AL139+IF(AM139="",0,AM139)),"")</f>
        <v xml:space="preserve"> </v>
      </c>
    </row>
    <row r="140" spans="2:40" x14ac:dyDescent="0.3">
      <c r="B140" s="22"/>
      <c r="C140" s="17"/>
      <c r="D140" s="20"/>
      <c r="E140" s="20"/>
      <c r="F140" s="20"/>
      <c r="G140" s="20"/>
      <c r="H140" s="22"/>
      <c r="I140" s="22"/>
      <c r="J140" s="22"/>
      <c r="K140" s="1" t="str">
        <f t="shared" si="9"/>
        <v xml:space="preserve"> </v>
      </c>
      <c r="L140" s="31" t="str">
        <f t="shared" si="10"/>
        <v xml:space="preserve"> </v>
      </c>
      <c r="M140" s="3"/>
      <c r="N140" s="22"/>
      <c r="O140" s="22"/>
      <c r="P140" s="20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3" t="str">
        <f>IFERROR(IF( C140=""," ",VLOOKUP(Z140,Liste!$F$1:$G$15,2,FALSE)),"0")</f>
        <v xml:space="preserve"> </v>
      </c>
      <c r="AB140" s="22"/>
      <c r="AC140" s="3" t="str">
        <f>IFERROR(IF( C140=""," ",VLOOKUP(AB140,Liste!$H$1:$I$15,2,FALSE)),"0")</f>
        <v xml:space="preserve"> </v>
      </c>
      <c r="AD140" s="23"/>
      <c r="AE140" s="3" t="str">
        <f>IFERROR(IF( C140=""," ",VLOOKUP(AD140,Liste!$J$1:$K$15,2,FALSE)),"0")</f>
        <v xml:space="preserve"> </v>
      </c>
      <c r="AF140" s="22"/>
      <c r="AG140" s="3" t="str">
        <f>IFERROR(IF( C140=""," ",VLOOKUP(AF140,Liste!$L$1:$M$15,2,FALSE)),"0")</f>
        <v xml:space="preserve"> </v>
      </c>
      <c r="AH140" s="22"/>
      <c r="AI140" s="3" t="str">
        <f>IFERROR(IF( C140=""," ",VLOOKUP(AH140,Liste!$N$1:$O$15,2,FALSE)),"0")</f>
        <v xml:space="preserve"> </v>
      </c>
      <c r="AJ140" s="22"/>
      <c r="AK140" s="3" t="str">
        <f>IFERROR(IF( C140=""," ",VLOOKUP(AJ140,Liste!$P$1:$Q$15,2,FALSE)),"0")</f>
        <v xml:space="preserve"> </v>
      </c>
      <c r="AL140" s="4" t="str">
        <f>IF( C140=""," ",VLOOKUP(C140,Liste!$B$2:$C$3,2,FALSE))</f>
        <v xml:space="preserve"> </v>
      </c>
      <c r="AM140" s="3" t="str">
        <f t="shared" si="11"/>
        <v xml:space="preserve"> </v>
      </c>
      <c r="AN140" s="4" t="str">
        <f t="shared" si="12"/>
        <v xml:space="preserve"> </v>
      </c>
    </row>
    <row r="141" spans="2:40" x14ac:dyDescent="0.3">
      <c r="B141" s="22"/>
      <c r="C141" s="17"/>
      <c r="D141" s="20"/>
      <c r="E141" s="20"/>
      <c r="F141" s="20"/>
      <c r="G141" s="20"/>
      <c r="H141" s="22"/>
      <c r="I141" s="22"/>
      <c r="J141" s="22"/>
      <c r="K141" s="1" t="str">
        <f t="shared" si="9"/>
        <v xml:space="preserve"> </v>
      </c>
      <c r="L141" s="31" t="str">
        <f t="shared" si="10"/>
        <v xml:space="preserve"> </v>
      </c>
      <c r="M141" s="3"/>
      <c r="N141" s="22"/>
      <c r="O141" s="22"/>
      <c r="P141" s="20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3" t="str">
        <f>IFERROR(IF( C141=""," ",VLOOKUP(Z141,Liste!$F$1:$G$15,2,FALSE)),"0")</f>
        <v xml:space="preserve"> </v>
      </c>
      <c r="AB141" s="22"/>
      <c r="AC141" s="3" t="str">
        <f>IFERROR(IF( C141=""," ",VLOOKUP(AB141,Liste!$H$1:$I$15,2,FALSE)),"0")</f>
        <v xml:space="preserve"> </v>
      </c>
      <c r="AD141" s="23"/>
      <c r="AE141" s="3" t="str">
        <f>IFERROR(IF( C141=""," ",VLOOKUP(AD141,Liste!$J$1:$K$15,2,FALSE)),"0")</f>
        <v xml:space="preserve"> </v>
      </c>
      <c r="AF141" s="22"/>
      <c r="AG141" s="3" t="str">
        <f>IFERROR(IF( C141=""," ",VLOOKUP(AF141,Liste!$L$1:$M$15,2,FALSE)),"0")</f>
        <v xml:space="preserve"> </v>
      </c>
      <c r="AH141" s="22"/>
      <c r="AI141" s="3" t="str">
        <f>IFERROR(IF( C141=""," ",VLOOKUP(AH141,Liste!$N$1:$O$15,2,FALSE)),"0")</f>
        <v xml:space="preserve"> </v>
      </c>
      <c r="AJ141" s="22"/>
      <c r="AK141" s="3" t="str">
        <f>IFERROR(IF( C141=""," ",VLOOKUP(AJ141,Liste!$P$1:$Q$15,2,FALSE)),"0")</f>
        <v xml:space="preserve"> </v>
      </c>
      <c r="AL141" s="4" t="str">
        <f>IF( C141=""," ",VLOOKUP(C141,Liste!$B$2:$C$3,2,FALSE))</f>
        <v xml:space="preserve"> </v>
      </c>
      <c r="AM141" s="3" t="str">
        <f t="shared" si="11"/>
        <v xml:space="preserve"> </v>
      </c>
      <c r="AN141" s="4" t="str">
        <f t="shared" si="12"/>
        <v xml:space="preserve"> </v>
      </c>
    </row>
    <row r="142" spans="2:40" x14ac:dyDescent="0.3">
      <c r="B142" s="22"/>
      <c r="C142" s="17"/>
      <c r="D142" s="20"/>
      <c r="E142" s="20"/>
      <c r="F142" s="20"/>
      <c r="G142" s="20"/>
      <c r="H142" s="22"/>
      <c r="I142" s="22"/>
      <c r="J142" s="22"/>
      <c r="K142" s="1" t="str">
        <f t="shared" si="9"/>
        <v xml:space="preserve"> </v>
      </c>
      <c r="L142" s="31" t="str">
        <f t="shared" si="10"/>
        <v xml:space="preserve"> </v>
      </c>
      <c r="M142" s="3"/>
      <c r="N142" s="22"/>
      <c r="O142" s="22"/>
      <c r="P142" s="20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3" t="str">
        <f>IFERROR(IF( C142=""," ",VLOOKUP(Z142,Liste!$F$1:$G$15,2,FALSE)),"0")</f>
        <v xml:space="preserve"> </v>
      </c>
      <c r="AB142" s="22"/>
      <c r="AC142" s="3" t="str">
        <f>IFERROR(IF( C142=""," ",VLOOKUP(AB142,Liste!$H$1:$I$15,2,FALSE)),"0")</f>
        <v xml:space="preserve"> </v>
      </c>
      <c r="AD142" s="23"/>
      <c r="AE142" s="3" t="str">
        <f>IFERROR(IF( C142=""," ",VLOOKUP(AD142,Liste!$J$1:$K$15,2,FALSE)),"0")</f>
        <v xml:space="preserve"> </v>
      </c>
      <c r="AF142" s="22"/>
      <c r="AG142" s="3" t="str">
        <f>IFERROR(IF( C142=""," ",VLOOKUP(AF142,Liste!$L$1:$M$15,2,FALSE)),"0")</f>
        <v xml:space="preserve"> </v>
      </c>
      <c r="AH142" s="22"/>
      <c r="AI142" s="3" t="str">
        <f>IFERROR(IF( C142=""," ",VLOOKUP(AH142,Liste!$N$1:$O$15,2,FALSE)),"0")</f>
        <v xml:space="preserve"> </v>
      </c>
      <c r="AJ142" s="22"/>
      <c r="AK142" s="3" t="str">
        <f>IFERROR(IF( C142=""," ",VLOOKUP(AJ142,Liste!$P$1:$Q$15,2,FALSE)),"0")</f>
        <v xml:space="preserve"> </v>
      </c>
      <c r="AL142" s="4" t="str">
        <f>IF( C142=""," ",VLOOKUP(C142,Liste!$B$2:$C$3,2,FALSE))</f>
        <v xml:space="preserve"> </v>
      </c>
      <c r="AM142" s="3" t="str">
        <f t="shared" si="11"/>
        <v xml:space="preserve"> </v>
      </c>
      <c r="AN142" s="4" t="str">
        <f t="shared" si="12"/>
        <v xml:space="preserve"> </v>
      </c>
    </row>
    <row r="143" spans="2:40" x14ac:dyDescent="0.3">
      <c r="B143" s="22"/>
      <c r="C143" s="17"/>
      <c r="D143" s="20"/>
      <c r="E143" s="20"/>
      <c r="F143" s="20"/>
      <c r="G143" s="20"/>
      <c r="H143" s="22"/>
      <c r="I143" s="22"/>
      <c r="J143" s="22"/>
      <c r="K143" s="1" t="str">
        <f t="shared" si="9"/>
        <v xml:space="preserve"> </v>
      </c>
      <c r="L143" s="31" t="str">
        <f t="shared" si="10"/>
        <v xml:space="preserve"> </v>
      </c>
      <c r="M143" s="3"/>
      <c r="N143" s="22"/>
      <c r="O143" s="22"/>
      <c r="P143" s="20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3" t="str">
        <f>IFERROR(IF( C143=""," ",VLOOKUP(Z143,Liste!$F$1:$G$15,2,FALSE)),"0")</f>
        <v xml:space="preserve"> </v>
      </c>
      <c r="AB143" s="22"/>
      <c r="AC143" s="3" t="str">
        <f>IFERROR(IF( C143=""," ",VLOOKUP(AB143,Liste!$H$1:$I$15,2,FALSE)),"0")</f>
        <v xml:space="preserve"> </v>
      </c>
      <c r="AD143" s="23"/>
      <c r="AE143" s="3" t="str">
        <f>IFERROR(IF( C143=""," ",VLOOKUP(AD143,Liste!$J$1:$K$15,2,FALSE)),"0")</f>
        <v xml:space="preserve"> </v>
      </c>
      <c r="AF143" s="22"/>
      <c r="AG143" s="3" t="str">
        <f>IFERROR(IF( C143=""," ",VLOOKUP(AF143,Liste!$L$1:$M$15,2,FALSE)),"0")</f>
        <v xml:space="preserve"> </v>
      </c>
      <c r="AH143" s="22"/>
      <c r="AI143" s="3" t="str">
        <f>IFERROR(IF( C143=""," ",VLOOKUP(AH143,Liste!$N$1:$O$15,2,FALSE)),"0")</f>
        <v xml:space="preserve"> </v>
      </c>
      <c r="AJ143" s="22"/>
      <c r="AK143" s="3" t="str">
        <f>IFERROR(IF( C143=""," ",VLOOKUP(AJ143,Liste!$P$1:$Q$15,2,FALSE)),"0")</f>
        <v xml:space="preserve"> </v>
      </c>
      <c r="AL143" s="4" t="str">
        <f>IF( C143=""," ",VLOOKUP(C143,Liste!$B$2:$C$3,2,FALSE))</f>
        <v xml:space="preserve"> </v>
      </c>
      <c r="AM143" s="3" t="str">
        <f t="shared" si="11"/>
        <v xml:space="preserve"> </v>
      </c>
      <c r="AN143" s="4" t="str">
        <f t="shared" si="12"/>
        <v xml:space="preserve"> </v>
      </c>
    </row>
    <row r="144" spans="2:40" x14ac:dyDescent="0.3">
      <c r="B144" s="22"/>
      <c r="C144" s="17"/>
      <c r="D144" s="20"/>
      <c r="E144" s="20"/>
      <c r="F144" s="20"/>
      <c r="G144" s="20"/>
      <c r="H144" s="22"/>
      <c r="I144" s="22"/>
      <c r="J144" s="22"/>
      <c r="K144" s="1" t="str">
        <f t="shared" si="9"/>
        <v xml:space="preserve"> </v>
      </c>
      <c r="L144" s="31" t="str">
        <f t="shared" si="10"/>
        <v xml:space="preserve"> </v>
      </c>
      <c r="M144" s="3"/>
      <c r="N144" s="22"/>
      <c r="O144" s="22"/>
      <c r="P144" s="20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3" t="str">
        <f>IFERROR(IF( C144=""," ",VLOOKUP(Z144,Liste!$F$1:$G$15,2,FALSE)),"0")</f>
        <v xml:space="preserve"> </v>
      </c>
      <c r="AB144" s="22"/>
      <c r="AC144" s="3" t="str">
        <f>IFERROR(IF( C144=""," ",VLOOKUP(AB144,Liste!$H$1:$I$15,2,FALSE)),"0")</f>
        <v xml:space="preserve"> </v>
      </c>
      <c r="AD144" s="23"/>
      <c r="AE144" s="3" t="str">
        <f>IFERROR(IF( C144=""," ",VLOOKUP(AD144,Liste!$J$1:$K$15,2,FALSE)),"0")</f>
        <v xml:space="preserve"> </v>
      </c>
      <c r="AF144" s="22"/>
      <c r="AG144" s="3" t="str">
        <f>IFERROR(IF( C144=""," ",VLOOKUP(AF144,Liste!$L$1:$M$15,2,FALSE)),"0")</f>
        <v xml:space="preserve"> </v>
      </c>
      <c r="AH144" s="22"/>
      <c r="AI144" s="3" t="str">
        <f>IFERROR(IF( C144=""," ",VLOOKUP(AH144,Liste!$N$1:$O$15,2,FALSE)),"0")</f>
        <v xml:space="preserve"> </v>
      </c>
      <c r="AJ144" s="22"/>
      <c r="AK144" s="3" t="str">
        <f>IFERROR(IF( C144=""," ",VLOOKUP(AJ144,Liste!$P$1:$Q$15,2,FALSE)),"0")</f>
        <v xml:space="preserve"> </v>
      </c>
      <c r="AL144" s="4" t="str">
        <f>IF( C144=""," ",VLOOKUP(C144,Liste!$B$2:$C$3,2,FALSE))</f>
        <v xml:space="preserve"> </v>
      </c>
      <c r="AM144" s="3" t="str">
        <f t="shared" si="11"/>
        <v xml:space="preserve"> </v>
      </c>
      <c r="AN144" s="4" t="str">
        <f t="shared" si="12"/>
        <v xml:space="preserve"> </v>
      </c>
    </row>
    <row r="145" spans="2:40" x14ac:dyDescent="0.3">
      <c r="B145" s="22"/>
      <c r="C145" s="17"/>
      <c r="D145" s="20"/>
      <c r="E145" s="20"/>
      <c r="F145" s="20"/>
      <c r="G145" s="20"/>
      <c r="H145" s="22"/>
      <c r="I145" s="22"/>
      <c r="J145" s="22"/>
      <c r="K145" s="1" t="str">
        <f t="shared" si="9"/>
        <v xml:space="preserve"> </v>
      </c>
      <c r="L145" s="31" t="str">
        <f t="shared" si="10"/>
        <v xml:space="preserve"> </v>
      </c>
      <c r="M145" s="3"/>
      <c r="N145" s="22"/>
      <c r="O145" s="22"/>
      <c r="P145" s="20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3" t="str">
        <f>IFERROR(IF( C145=""," ",VLOOKUP(Z145,Liste!$F$1:$G$15,2,FALSE)),"0")</f>
        <v xml:space="preserve"> </v>
      </c>
      <c r="AB145" s="22"/>
      <c r="AC145" s="3" t="str">
        <f>IFERROR(IF( C145=""," ",VLOOKUP(AB145,Liste!$H$1:$I$15,2,FALSE)),"0")</f>
        <v xml:space="preserve"> </v>
      </c>
      <c r="AD145" s="23"/>
      <c r="AE145" s="3" t="str">
        <f>IFERROR(IF( C145=""," ",VLOOKUP(AD145,Liste!$J$1:$K$15,2,FALSE)),"0")</f>
        <v xml:space="preserve"> </v>
      </c>
      <c r="AF145" s="22"/>
      <c r="AG145" s="3" t="str">
        <f>IFERROR(IF( C145=""," ",VLOOKUP(AF145,Liste!$L$1:$M$15,2,FALSE)),"0")</f>
        <v xml:space="preserve"> </v>
      </c>
      <c r="AH145" s="22"/>
      <c r="AI145" s="3" t="str">
        <f>IFERROR(IF( C145=""," ",VLOOKUP(AH145,Liste!$N$1:$O$15,2,FALSE)),"0")</f>
        <v xml:space="preserve"> </v>
      </c>
      <c r="AJ145" s="22"/>
      <c r="AK145" s="3" t="str">
        <f>IFERROR(IF( C145=""," ",VLOOKUP(AJ145,Liste!$P$1:$Q$15,2,FALSE)),"0")</f>
        <v xml:space="preserve"> </v>
      </c>
      <c r="AL145" s="4" t="str">
        <f>IF( C145=""," ",VLOOKUP(C145,Liste!$B$2:$C$3,2,FALSE))</f>
        <v xml:space="preserve"> </v>
      </c>
      <c r="AM145" s="3" t="str">
        <f t="shared" si="11"/>
        <v xml:space="preserve"> </v>
      </c>
      <c r="AN145" s="4" t="str">
        <f t="shared" si="12"/>
        <v xml:space="preserve"> </v>
      </c>
    </row>
    <row r="146" spans="2:40" x14ac:dyDescent="0.3">
      <c r="B146" s="22"/>
      <c r="C146" s="17"/>
      <c r="D146" s="20"/>
      <c r="E146" s="20"/>
      <c r="F146" s="20"/>
      <c r="G146" s="20"/>
      <c r="H146" s="22"/>
      <c r="I146" s="22"/>
      <c r="J146" s="22"/>
      <c r="K146" s="1" t="str">
        <f t="shared" si="9"/>
        <v xml:space="preserve"> </v>
      </c>
      <c r="L146" s="31" t="str">
        <f t="shared" si="10"/>
        <v xml:space="preserve"> </v>
      </c>
      <c r="M146" s="3"/>
      <c r="N146" s="22"/>
      <c r="O146" s="22"/>
      <c r="P146" s="20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3" t="str">
        <f>IFERROR(IF( C146=""," ",VLOOKUP(Z146,Liste!$F$1:$G$15,2,FALSE)),"0")</f>
        <v xml:space="preserve"> </v>
      </c>
      <c r="AB146" s="22"/>
      <c r="AC146" s="3" t="str">
        <f>IFERROR(IF( C146=""," ",VLOOKUP(AB146,Liste!$H$1:$I$15,2,FALSE)),"0")</f>
        <v xml:space="preserve"> </v>
      </c>
      <c r="AD146" s="23"/>
      <c r="AE146" s="3" t="str">
        <f>IFERROR(IF( C146=""," ",VLOOKUP(AD146,Liste!$J$1:$K$15,2,FALSE)),"0")</f>
        <v xml:space="preserve"> </v>
      </c>
      <c r="AF146" s="22"/>
      <c r="AG146" s="3" t="str">
        <f>IFERROR(IF( C146=""," ",VLOOKUP(AF146,Liste!$L$1:$M$15,2,FALSE)),"0")</f>
        <v xml:space="preserve"> </v>
      </c>
      <c r="AH146" s="22"/>
      <c r="AI146" s="3" t="str">
        <f>IFERROR(IF( C146=""," ",VLOOKUP(AH146,Liste!$N$1:$O$15,2,FALSE)),"0")</f>
        <v xml:space="preserve"> </v>
      </c>
      <c r="AJ146" s="22"/>
      <c r="AK146" s="3" t="str">
        <f>IFERROR(IF( C146=""," ",VLOOKUP(AJ146,Liste!$P$1:$Q$15,2,FALSE)),"0")</f>
        <v xml:space="preserve"> </v>
      </c>
      <c r="AL146" s="4" t="str">
        <f>IF( C146=""," ",VLOOKUP(C146,Liste!$B$2:$C$3,2,FALSE))</f>
        <v xml:space="preserve"> </v>
      </c>
      <c r="AM146" s="3" t="str">
        <f t="shared" si="11"/>
        <v xml:space="preserve"> </v>
      </c>
      <c r="AN146" s="4" t="str">
        <f t="shared" si="12"/>
        <v xml:space="preserve"> </v>
      </c>
    </row>
    <row r="147" spans="2:40" x14ac:dyDescent="0.3">
      <c r="B147" s="22"/>
      <c r="C147" s="17"/>
      <c r="D147" s="20"/>
      <c r="E147" s="20"/>
      <c r="F147" s="20"/>
      <c r="G147" s="20"/>
      <c r="H147" s="22"/>
      <c r="I147" s="22"/>
      <c r="J147" s="22"/>
      <c r="K147" s="1" t="str">
        <f t="shared" si="9"/>
        <v xml:space="preserve"> </v>
      </c>
      <c r="L147" s="31" t="str">
        <f t="shared" si="10"/>
        <v xml:space="preserve"> </v>
      </c>
      <c r="M147" s="3"/>
      <c r="N147" s="22"/>
      <c r="O147" s="22"/>
      <c r="P147" s="20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3" t="str">
        <f>IFERROR(IF( C147=""," ",VLOOKUP(Z147,Liste!$F$1:$G$15,2,FALSE)),"0")</f>
        <v xml:space="preserve"> </v>
      </c>
      <c r="AB147" s="22"/>
      <c r="AC147" s="3" t="str">
        <f>IFERROR(IF( C147=""," ",VLOOKUP(AB147,Liste!$H$1:$I$15,2,FALSE)),"0")</f>
        <v xml:space="preserve"> </v>
      </c>
      <c r="AD147" s="23"/>
      <c r="AE147" s="3" t="str">
        <f>IFERROR(IF( C147=""," ",VLOOKUP(AD147,Liste!$J$1:$K$15,2,FALSE)),"0")</f>
        <v xml:space="preserve"> </v>
      </c>
      <c r="AF147" s="22"/>
      <c r="AG147" s="3" t="str">
        <f>IFERROR(IF( C147=""," ",VLOOKUP(AF147,Liste!$L$1:$M$15,2,FALSE)),"0")</f>
        <v xml:space="preserve"> </v>
      </c>
      <c r="AH147" s="22"/>
      <c r="AI147" s="3" t="str">
        <f>IFERROR(IF( C147=""," ",VLOOKUP(AH147,Liste!$N$1:$O$15,2,FALSE)),"0")</f>
        <v xml:space="preserve"> </v>
      </c>
      <c r="AJ147" s="22"/>
      <c r="AK147" s="3" t="str">
        <f>IFERROR(IF( C147=""," ",VLOOKUP(AJ147,Liste!$P$1:$Q$15,2,FALSE)),"0")</f>
        <v xml:space="preserve"> </v>
      </c>
      <c r="AL147" s="4" t="str">
        <f>IF( C147=""," ",VLOOKUP(C147,Liste!$B$2:$C$3,2,FALSE))</f>
        <v xml:space="preserve"> </v>
      </c>
      <c r="AM147" s="3" t="str">
        <f t="shared" si="11"/>
        <v xml:space="preserve"> </v>
      </c>
      <c r="AN147" s="4" t="str">
        <f t="shared" si="12"/>
        <v xml:space="preserve"> </v>
      </c>
    </row>
    <row r="148" spans="2:40" x14ac:dyDescent="0.3">
      <c r="B148" s="22"/>
      <c r="C148" s="17"/>
      <c r="D148" s="20"/>
      <c r="E148" s="20"/>
      <c r="F148" s="20"/>
      <c r="G148" s="20"/>
      <c r="H148" s="22"/>
      <c r="I148" s="22"/>
      <c r="J148" s="22"/>
      <c r="K148" s="1" t="str">
        <f t="shared" si="9"/>
        <v xml:space="preserve"> </v>
      </c>
      <c r="L148" s="31" t="str">
        <f t="shared" si="10"/>
        <v xml:space="preserve"> </v>
      </c>
      <c r="M148" s="3"/>
      <c r="N148" s="22"/>
      <c r="O148" s="22"/>
      <c r="P148" s="20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3" t="str">
        <f>IFERROR(IF( C148=""," ",VLOOKUP(Z148,Liste!$F$1:$G$15,2,FALSE)),"0")</f>
        <v xml:space="preserve"> </v>
      </c>
      <c r="AB148" s="22"/>
      <c r="AC148" s="3" t="str">
        <f>IFERROR(IF( C148=""," ",VLOOKUP(AB148,Liste!$H$1:$I$15,2,FALSE)),"0")</f>
        <v xml:space="preserve"> </v>
      </c>
      <c r="AD148" s="23"/>
      <c r="AE148" s="3" t="str">
        <f>IFERROR(IF( C148=""," ",VLOOKUP(AD148,Liste!$J$1:$K$15,2,FALSE)),"0")</f>
        <v xml:space="preserve"> </v>
      </c>
      <c r="AF148" s="22"/>
      <c r="AG148" s="3" t="str">
        <f>IFERROR(IF( C148=""," ",VLOOKUP(AF148,Liste!$L$1:$M$15,2,FALSE)),"0")</f>
        <v xml:space="preserve"> </v>
      </c>
      <c r="AH148" s="22"/>
      <c r="AI148" s="3" t="str">
        <f>IFERROR(IF( C148=""," ",VLOOKUP(AH148,Liste!$N$1:$O$15,2,FALSE)),"0")</f>
        <v xml:space="preserve"> </v>
      </c>
      <c r="AJ148" s="22"/>
      <c r="AK148" s="3" t="str">
        <f>IFERROR(IF( C148=""," ",VLOOKUP(AJ148,Liste!$P$1:$Q$15,2,FALSE)),"0")</f>
        <v xml:space="preserve"> </v>
      </c>
      <c r="AL148" s="4" t="str">
        <f>IF( C148=""," ",VLOOKUP(C148,Liste!$B$2:$C$3,2,FALSE))</f>
        <v xml:space="preserve"> </v>
      </c>
      <c r="AM148" s="3" t="str">
        <f t="shared" si="11"/>
        <v xml:space="preserve"> </v>
      </c>
      <c r="AN148" s="4" t="str">
        <f t="shared" si="12"/>
        <v xml:space="preserve"> </v>
      </c>
    </row>
    <row r="149" spans="2:40" x14ac:dyDescent="0.3">
      <c r="B149" s="22"/>
      <c r="C149" s="17"/>
      <c r="D149" s="20"/>
      <c r="E149" s="20"/>
      <c r="F149" s="20"/>
      <c r="G149" s="20"/>
      <c r="H149" s="22"/>
      <c r="I149" s="22"/>
      <c r="J149" s="22"/>
      <c r="K149" s="1" t="str">
        <f t="shared" si="9"/>
        <v xml:space="preserve"> </v>
      </c>
      <c r="L149" s="31" t="str">
        <f t="shared" si="10"/>
        <v xml:space="preserve"> </v>
      </c>
      <c r="M149" s="3"/>
      <c r="N149" s="22"/>
      <c r="O149" s="22"/>
      <c r="P149" s="20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3" t="str">
        <f>IFERROR(IF( C149=""," ",VLOOKUP(Z149,Liste!$F$1:$G$15,2,FALSE)),"0")</f>
        <v xml:space="preserve"> </v>
      </c>
      <c r="AB149" s="22"/>
      <c r="AC149" s="3" t="str">
        <f>IFERROR(IF( C149=""," ",VLOOKUP(AB149,Liste!$H$1:$I$15,2,FALSE)),"0")</f>
        <v xml:space="preserve"> </v>
      </c>
      <c r="AD149" s="23"/>
      <c r="AE149" s="3" t="str">
        <f>IFERROR(IF( C149=""," ",VLOOKUP(AD149,Liste!$J$1:$K$15,2,FALSE)),"0")</f>
        <v xml:space="preserve"> </v>
      </c>
      <c r="AF149" s="22"/>
      <c r="AG149" s="3" t="str">
        <f>IFERROR(IF( C149=""," ",VLOOKUP(AF149,Liste!$L$1:$M$15,2,FALSE)),"0")</f>
        <v xml:space="preserve"> </v>
      </c>
      <c r="AH149" s="22"/>
      <c r="AI149" s="3" t="str">
        <f>IFERROR(IF( C149=""," ",VLOOKUP(AH149,Liste!$N$1:$O$15,2,FALSE)),"0")</f>
        <v xml:space="preserve"> </v>
      </c>
      <c r="AJ149" s="22"/>
      <c r="AK149" s="3" t="str">
        <f>IFERROR(IF( C149=""," ",VLOOKUP(AJ149,Liste!$P$1:$Q$15,2,FALSE)),"0")</f>
        <v xml:space="preserve"> </v>
      </c>
      <c r="AL149" s="4" t="str">
        <f>IF( C149=""," ",VLOOKUP(C149,Liste!$B$2:$C$3,2,FALSE))</f>
        <v xml:space="preserve"> </v>
      </c>
      <c r="AM149" s="3" t="str">
        <f t="shared" si="11"/>
        <v xml:space="preserve"> </v>
      </c>
      <c r="AN149" s="4" t="str">
        <f t="shared" si="12"/>
        <v xml:space="preserve"> </v>
      </c>
    </row>
    <row r="150" spans="2:40" x14ac:dyDescent="0.3">
      <c r="B150" s="22"/>
      <c r="C150" s="17"/>
      <c r="D150" s="20"/>
      <c r="E150" s="20"/>
      <c r="F150" s="20"/>
      <c r="G150" s="20"/>
      <c r="H150" s="22"/>
      <c r="I150" s="22"/>
      <c r="J150" s="22"/>
      <c r="K150" s="1" t="str">
        <f t="shared" si="9"/>
        <v xml:space="preserve"> </v>
      </c>
      <c r="L150" s="31" t="str">
        <f t="shared" si="10"/>
        <v xml:space="preserve"> </v>
      </c>
      <c r="M150" s="3"/>
      <c r="N150" s="22"/>
      <c r="O150" s="22"/>
      <c r="P150" s="20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3" t="str">
        <f>IFERROR(IF( C150=""," ",VLOOKUP(Z150,Liste!$F$1:$G$15,2,FALSE)),"0")</f>
        <v xml:space="preserve"> </v>
      </c>
      <c r="AB150" s="22"/>
      <c r="AC150" s="3" t="str">
        <f>IFERROR(IF( C150=""," ",VLOOKUP(AB150,Liste!$H$1:$I$15,2,FALSE)),"0")</f>
        <v xml:space="preserve"> </v>
      </c>
      <c r="AD150" s="23"/>
      <c r="AE150" s="3" t="str">
        <f>IFERROR(IF( C150=""," ",VLOOKUP(AD150,Liste!$J$1:$K$15,2,FALSE)),"0")</f>
        <v xml:space="preserve"> </v>
      </c>
      <c r="AF150" s="22"/>
      <c r="AG150" s="3" t="str">
        <f>IFERROR(IF( C150=""," ",VLOOKUP(AF150,Liste!$L$1:$M$15,2,FALSE)),"0")</f>
        <v xml:space="preserve"> </v>
      </c>
      <c r="AH150" s="22"/>
      <c r="AI150" s="3" t="str">
        <f>IFERROR(IF( C150=""," ",VLOOKUP(AH150,Liste!$N$1:$O$15,2,FALSE)),"0")</f>
        <v xml:space="preserve"> </v>
      </c>
      <c r="AJ150" s="22"/>
      <c r="AK150" s="3" t="str">
        <f>IFERROR(IF( C150=""," ",VLOOKUP(AJ150,Liste!$P$1:$Q$15,2,FALSE)),"0")</f>
        <v xml:space="preserve"> </v>
      </c>
      <c r="AL150" s="4" t="str">
        <f>IF( C150=""," ",VLOOKUP(C150,Liste!$B$2:$C$3,2,FALSE))</f>
        <v xml:space="preserve"> </v>
      </c>
      <c r="AM150" s="3" t="str">
        <f t="shared" si="11"/>
        <v xml:space="preserve"> </v>
      </c>
      <c r="AN150" s="4" t="str">
        <f t="shared" si="12"/>
        <v xml:space="preserve"> </v>
      </c>
    </row>
    <row r="151" spans="2:40" x14ac:dyDescent="0.3">
      <c r="B151" s="22"/>
      <c r="C151" s="17"/>
      <c r="D151" s="20"/>
      <c r="E151" s="20"/>
      <c r="F151" s="20"/>
      <c r="G151" s="20"/>
      <c r="H151" s="22"/>
      <c r="I151" s="22"/>
      <c r="J151" s="22"/>
      <c r="K151" s="1" t="str">
        <f t="shared" si="9"/>
        <v xml:space="preserve"> </v>
      </c>
      <c r="L151" s="31" t="str">
        <f t="shared" si="10"/>
        <v xml:space="preserve"> </v>
      </c>
      <c r="M151" s="3"/>
      <c r="N151" s="22"/>
      <c r="O151" s="22"/>
      <c r="P151" s="20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3" t="str">
        <f>IFERROR(IF( C151=""," ",VLOOKUP(Z151,Liste!$F$1:$G$15,2,FALSE)),"0")</f>
        <v xml:space="preserve"> </v>
      </c>
      <c r="AB151" s="22"/>
      <c r="AC151" s="3" t="str">
        <f>IFERROR(IF( C151=""," ",VLOOKUP(AB151,Liste!$H$1:$I$15,2,FALSE)),"0")</f>
        <v xml:space="preserve"> </v>
      </c>
      <c r="AD151" s="23"/>
      <c r="AE151" s="3" t="str">
        <f>IFERROR(IF( C151=""," ",VLOOKUP(AD151,Liste!$J$1:$K$15,2,FALSE)),"0")</f>
        <v xml:space="preserve"> </v>
      </c>
      <c r="AF151" s="22"/>
      <c r="AG151" s="3" t="str">
        <f>IFERROR(IF( C151=""," ",VLOOKUP(AF151,Liste!$L$1:$M$15,2,FALSE)),"0")</f>
        <v xml:space="preserve"> </v>
      </c>
      <c r="AH151" s="22"/>
      <c r="AI151" s="3" t="str">
        <f>IFERROR(IF( C151=""," ",VLOOKUP(AH151,Liste!$N$1:$O$15,2,FALSE)),"0")</f>
        <v xml:space="preserve"> </v>
      </c>
      <c r="AJ151" s="22"/>
      <c r="AK151" s="3" t="str">
        <f>IFERROR(IF( C151=""," ",VLOOKUP(AJ151,Liste!$P$1:$Q$15,2,FALSE)),"0")</f>
        <v xml:space="preserve"> </v>
      </c>
      <c r="AL151" s="4" t="str">
        <f>IF( C151=""," ",VLOOKUP(C151,Liste!$B$2:$C$3,2,FALSE))</f>
        <v xml:space="preserve"> </v>
      </c>
      <c r="AM151" s="3" t="str">
        <f t="shared" si="11"/>
        <v xml:space="preserve"> </v>
      </c>
      <c r="AN151" s="4" t="str">
        <f t="shared" si="12"/>
        <v xml:space="preserve"> </v>
      </c>
    </row>
    <row r="152" spans="2:40" x14ac:dyDescent="0.3">
      <c r="B152" s="22"/>
      <c r="C152" s="17"/>
      <c r="D152" s="20"/>
      <c r="E152" s="20"/>
      <c r="F152" s="20"/>
      <c r="G152" s="20"/>
      <c r="H152" s="22"/>
      <c r="I152" s="22"/>
      <c r="J152" s="22"/>
      <c r="K152" s="1" t="str">
        <f t="shared" si="9"/>
        <v xml:space="preserve"> </v>
      </c>
      <c r="L152" s="31" t="str">
        <f t="shared" si="10"/>
        <v xml:space="preserve"> </v>
      </c>
      <c r="M152" s="3"/>
      <c r="N152" s="22"/>
      <c r="O152" s="22"/>
      <c r="P152" s="20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3" t="str">
        <f>IFERROR(IF( C152=""," ",VLOOKUP(Z152,Liste!$F$1:$G$15,2,FALSE)),"0")</f>
        <v xml:space="preserve"> </v>
      </c>
      <c r="AB152" s="22"/>
      <c r="AC152" s="3" t="str">
        <f>IFERROR(IF( C152=""," ",VLOOKUP(AB152,Liste!$H$1:$I$15,2,FALSE)),"0")</f>
        <v xml:space="preserve"> </v>
      </c>
      <c r="AD152" s="23"/>
      <c r="AE152" s="3" t="str">
        <f>IFERROR(IF( C152=""," ",VLOOKUP(AD152,Liste!$J$1:$K$15,2,FALSE)),"0")</f>
        <v xml:space="preserve"> </v>
      </c>
      <c r="AF152" s="22"/>
      <c r="AG152" s="3" t="str">
        <f>IFERROR(IF( C152=""," ",VLOOKUP(AF152,Liste!$L$1:$M$15,2,FALSE)),"0")</f>
        <v xml:space="preserve"> </v>
      </c>
      <c r="AH152" s="22"/>
      <c r="AI152" s="3" t="str">
        <f>IFERROR(IF( C152=""," ",VLOOKUP(AH152,Liste!$N$1:$O$15,2,FALSE)),"0")</f>
        <v xml:space="preserve"> </v>
      </c>
      <c r="AJ152" s="22"/>
      <c r="AK152" s="3" t="str">
        <f>IFERROR(IF( C152=""," ",VLOOKUP(AJ152,Liste!$P$1:$Q$15,2,FALSE)),"0")</f>
        <v xml:space="preserve"> </v>
      </c>
      <c r="AL152" s="4" t="str">
        <f>IF( C152=""," ",VLOOKUP(C152,Liste!$B$2:$C$3,2,FALSE))</f>
        <v xml:space="preserve"> </v>
      </c>
      <c r="AM152" s="3" t="str">
        <f t="shared" si="11"/>
        <v xml:space="preserve"> </v>
      </c>
      <c r="AN152" s="4" t="str">
        <f t="shared" si="12"/>
        <v xml:space="preserve"> </v>
      </c>
    </row>
    <row r="153" spans="2:40" x14ac:dyDescent="0.3">
      <c r="B153" s="22"/>
      <c r="C153" s="17"/>
      <c r="D153" s="20"/>
      <c r="E153" s="20"/>
      <c r="F153" s="20"/>
      <c r="G153" s="20"/>
      <c r="H153" s="22"/>
      <c r="I153" s="22"/>
      <c r="J153" s="22"/>
      <c r="K153" s="1" t="str">
        <f t="shared" si="9"/>
        <v xml:space="preserve"> </v>
      </c>
      <c r="L153" s="31" t="str">
        <f t="shared" si="10"/>
        <v xml:space="preserve"> </v>
      </c>
      <c r="M153" s="3"/>
      <c r="N153" s="22"/>
      <c r="O153" s="22"/>
      <c r="P153" s="20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3" t="str">
        <f>IFERROR(IF( C153=""," ",VLOOKUP(Z153,Liste!$F$1:$G$15,2,FALSE)),"0")</f>
        <v xml:space="preserve"> </v>
      </c>
      <c r="AB153" s="22"/>
      <c r="AC153" s="3" t="str">
        <f>IFERROR(IF( C153=""," ",VLOOKUP(AB153,Liste!$H$1:$I$15,2,FALSE)),"0")</f>
        <v xml:space="preserve"> </v>
      </c>
      <c r="AD153" s="23"/>
      <c r="AE153" s="3" t="str">
        <f>IFERROR(IF( C153=""," ",VLOOKUP(AD153,Liste!$J$1:$K$15,2,FALSE)),"0")</f>
        <v xml:space="preserve"> </v>
      </c>
      <c r="AF153" s="22"/>
      <c r="AG153" s="3" t="str">
        <f>IFERROR(IF( C153=""," ",VLOOKUP(AF153,Liste!$L$1:$M$15,2,FALSE)),"0")</f>
        <v xml:space="preserve"> </v>
      </c>
      <c r="AH153" s="22"/>
      <c r="AI153" s="3" t="str">
        <f>IFERROR(IF( C153=""," ",VLOOKUP(AH153,Liste!$N$1:$O$15,2,FALSE)),"0")</f>
        <v xml:space="preserve"> </v>
      </c>
      <c r="AJ153" s="22"/>
      <c r="AK153" s="3" t="str">
        <f>IFERROR(IF( C153=""," ",VLOOKUP(AJ153,Liste!$P$1:$Q$15,2,FALSE)),"0")</f>
        <v xml:space="preserve"> </v>
      </c>
      <c r="AL153" s="4" t="str">
        <f>IF( C153=""," ",VLOOKUP(C153,Liste!$B$2:$C$3,2,FALSE))</f>
        <v xml:space="preserve"> </v>
      </c>
      <c r="AM153" s="3" t="str">
        <f t="shared" si="11"/>
        <v xml:space="preserve"> </v>
      </c>
      <c r="AN153" s="4" t="str">
        <f t="shared" si="12"/>
        <v xml:space="preserve"> </v>
      </c>
    </row>
    <row r="154" spans="2:40" x14ac:dyDescent="0.3">
      <c r="B154" s="22"/>
      <c r="C154" s="17"/>
      <c r="D154" s="20"/>
      <c r="E154" s="20"/>
      <c r="F154" s="20"/>
      <c r="G154" s="20"/>
      <c r="H154" s="22"/>
      <c r="I154" s="22"/>
      <c r="J154" s="22"/>
      <c r="K154" s="1" t="str">
        <f t="shared" si="9"/>
        <v xml:space="preserve"> </v>
      </c>
      <c r="L154" s="31" t="str">
        <f t="shared" si="10"/>
        <v xml:space="preserve"> </v>
      </c>
      <c r="M154" s="3"/>
      <c r="N154" s="22"/>
      <c r="O154" s="22"/>
      <c r="P154" s="20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3" t="str">
        <f>IFERROR(IF( C154=""," ",VLOOKUP(Z154,Liste!$F$1:$G$15,2,FALSE)),"0")</f>
        <v xml:space="preserve"> </v>
      </c>
      <c r="AB154" s="22"/>
      <c r="AC154" s="3" t="str">
        <f>IFERROR(IF( C154=""," ",VLOOKUP(AB154,Liste!$H$1:$I$15,2,FALSE)),"0")</f>
        <v xml:space="preserve"> </v>
      </c>
      <c r="AD154" s="23"/>
      <c r="AE154" s="3" t="str">
        <f>IFERROR(IF( C154=""," ",VLOOKUP(AD154,Liste!$J$1:$K$15,2,FALSE)),"0")</f>
        <v xml:space="preserve"> </v>
      </c>
      <c r="AF154" s="22"/>
      <c r="AG154" s="3" t="str">
        <f>IFERROR(IF( C154=""," ",VLOOKUP(AF154,Liste!$L$1:$M$15,2,FALSE)),"0")</f>
        <v xml:space="preserve"> </v>
      </c>
      <c r="AH154" s="22"/>
      <c r="AI154" s="3" t="str">
        <f>IFERROR(IF( C154=""," ",VLOOKUP(AH154,Liste!$N$1:$O$15,2,FALSE)),"0")</f>
        <v xml:space="preserve"> </v>
      </c>
      <c r="AJ154" s="22"/>
      <c r="AK154" s="3" t="str">
        <f>IFERROR(IF( C154=""," ",VLOOKUP(AJ154,Liste!$P$1:$Q$15,2,FALSE)),"0")</f>
        <v xml:space="preserve"> </v>
      </c>
      <c r="AL154" s="4" t="str">
        <f>IF( C154=""," ",VLOOKUP(C154,Liste!$B$2:$C$3,2,FALSE))</f>
        <v xml:space="preserve"> </v>
      </c>
      <c r="AM154" s="3" t="str">
        <f t="shared" si="11"/>
        <v xml:space="preserve"> </v>
      </c>
      <c r="AN154" s="4" t="str">
        <f t="shared" si="12"/>
        <v xml:space="preserve"> </v>
      </c>
    </row>
    <row r="155" spans="2:40" x14ac:dyDescent="0.3">
      <c r="B155" s="22"/>
      <c r="C155" s="17"/>
      <c r="D155" s="20"/>
      <c r="E155" s="20"/>
      <c r="F155" s="20"/>
      <c r="G155" s="20"/>
      <c r="H155" s="22"/>
      <c r="I155" s="22"/>
      <c r="J155" s="22"/>
      <c r="K155" s="1" t="str">
        <f t="shared" si="9"/>
        <v xml:space="preserve"> </v>
      </c>
      <c r="L155" s="31" t="str">
        <f t="shared" si="10"/>
        <v xml:space="preserve"> </v>
      </c>
      <c r="M155" s="3"/>
      <c r="N155" s="22"/>
      <c r="O155" s="22"/>
      <c r="P155" s="20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3" t="str">
        <f>IFERROR(IF( C155=""," ",VLOOKUP(Z155,Liste!$F$1:$G$15,2,FALSE)),"0")</f>
        <v xml:space="preserve"> </v>
      </c>
      <c r="AB155" s="22"/>
      <c r="AC155" s="3" t="str">
        <f>IFERROR(IF( C155=""," ",VLOOKUP(AB155,Liste!$H$1:$I$15,2,FALSE)),"0")</f>
        <v xml:space="preserve"> </v>
      </c>
      <c r="AD155" s="23"/>
      <c r="AE155" s="3" t="str">
        <f>IFERROR(IF( C155=""," ",VLOOKUP(AD155,Liste!$J$1:$K$15,2,FALSE)),"0")</f>
        <v xml:space="preserve"> </v>
      </c>
      <c r="AF155" s="22"/>
      <c r="AG155" s="3" t="str">
        <f>IFERROR(IF( C155=""," ",VLOOKUP(AF155,Liste!$L$1:$M$15,2,FALSE)),"0")</f>
        <v xml:space="preserve"> </v>
      </c>
      <c r="AH155" s="22"/>
      <c r="AI155" s="3" t="str">
        <f>IFERROR(IF( C155=""," ",VLOOKUP(AH155,Liste!$N$1:$O$15,2,FALSE)),"0")</f>
        <v xml:space="preserve"> </v>
      </c>
      <c r="AJ155" s="22"/>
      <c r="AK155" s="3" t="str">
        <f>IFERROR(IF( C155=""," ",VLOOKUP(AJ155,Liste!$P$1:$Q$15,2,FALSE)),"0")</f>
        <v xml:space="preserve"> </v>
      </c>
      <c r="AL155" s="4" t="str">
        <f>IF( C155=""," ",VLOOKUP(C155,Liste!$B$2:$C$3,2,FALSE))</f>
        <v xml:space="preserve"> </v>
      </c>
      <c r="AM155" s="3" t="str">
        <f t="shared" si="11"/>
        <v xml:space="preserve"> </v>
      </c>
      <c r="AN155" s="4" t="str">
        <f t="shared" si="12"/>
        <v xml:space="preserve"> </v>
      </c>
    </row>
    <row r="156" spans="2:40" x14ac:dyDescent="0.3">
      <c r="B156" s="22"/>
      <c r="C156" s="17"/>
      <c r="D156" s="20"/>
      <c r="E156" s="20"/>
      <c r="F156" s="20"/>
      <c r="G156" s="20"/>
      <c r="H156" s="22"/>
      <c r="I156" s="22"/>
      <c r="J156" s="22"/>
      <c r="K156" s="1" t="str">
        <f t="shared" si="9"/>
        <v xml:space="preserve"> </v>
      </c>
      <c r="L156" s="31" t="str">
        <f t="shared" si="10"/>
        <v xml:space="preserve"> </v>
      </c>
      <c r="M156" s="3"/>
      <c r="N156" s="22"/>
      <c r="O156" s="22"/>
      <c r="P156" s="20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3" t="str">
        <f>IFERROR(IF( C156=""," ",VLOOKUP(Z156,Liste!$F$1:$G$15,2,FALSE)),"0")</f>
        <v xml:space="preserve"> </v>
      </c>
      <c r="AB156" s="22"/>
      <c r="AC156" s="3" t="str">
        <f>IFERROR(IF( C156=""," ",VLOOKUP(AB156,Liste!$H$1:$I$15,2,FALSE)),"0")</f>
        <v xml:space="preserve"> </v>
      </c>
      <c r="AD156" s="23"/>
      <c r="AE156" s="3" t="str">
        <f>IFERROR(IF( C156=""," ",VLOOKUP(AD156,Liste!$J$1:$K$15,2,FALSE)),"0")</f>
        <v xml:space="preserve"> </v>
      </c>
      <c r="AF156" s="22"/>
      <c r="AG156" s="3" t="str">
        <f>IFERROR(IF( C156=""," ",VLOOKUP(AF156,Liste!$L$1:$M$15,2,FALSE)),"0")</f>
        <v xml:space="preserve"> </v>
      </c>
      <c r="AH156" s="22"/>
      <c r="AI156" s="3" t="str">
        <f>IFERROR(IF( C156=""," ",VLOOKUP(AH156,Liste!$N$1:$O$15,2,FALSE)),"0")</f>
        <v xml:space="preserve"> </v>
      </c>
      <c r="AJ156" s="22"/>
      <c r="AK156" s="3" t="str">
        <f>IFERROR(IF( C156=""," ",VLOOKUP(AJ156,Liste!$P$1:$Q$15,2,FALSE)),"0")</f>
        <v xml:space="preserve"> </v>
      </c>
      <c r="AL156" s="4" t="str">
        <f>IF( C156=""," ",VLOOKUP(C156,Liste!$B$2:$C$3,2,FALSE))</f>
        <v xml:space="preserve"> </v>
      </c>
      <c r="AM156" s="3" t="str">
        <f t="shared" si="11"/>
        <v xml:space="preserve"> </v>
      </c>
      <c r="AN156" s="4" t="str">
        <f t="shared" si="12"/>
        <v xml:space="preserve"> </v>
      </c>
    </row>
    <row r="157" spans="2:40" x14ac:dyDescent="0.3">
      <c r="B157" s="22"/>
      <c r="C157" s="17"/>
      <c r="D157" s="20"/>
      <c r="E157" s="20"/>
      <c r="F157" s="20"/>
      <c r="G157" s="20"/>
      <c r="H157" s="22"/>
      <c r="I157" s="22"/>
      <c r="J157" s="22"/>
      <c r="K157" s="1" t="str">
        <f t="shared" si="9"/>
        <v xml:space="preserve"> </v>
      </c>
      <c r="L157" s="31" t="str">
        <f t="shared" si="10"/>
        <v xml:space="preserve"> </v>
      </c>
      <c r="M157" s="3"/>
      <c r="N157" s="22"/>
      <c r="O157" s="22"/>
      <c r="P157" s="20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3" t="str">
        <f>IFERROR(IF( C157=""," ",VLOOKUP(Z157,Liste!$F$1:$G$15,2,FALSE)),"0")</f>
        <v xml:space="preserve"> </v>
      </c>
      <c r="AB157" s="22"/>
      <c r="AC157" s="3" t="str">
        <f>IFERROR(IF( C157=""," ",VLOOKUP(AB157,Liste!$H$1:$I$15,2,FALSE)),"0")</f>
        <v xml:space="preserve"> </v>
      </c>
      <c r="AD157" s="23"/>
      <c r="AE157" s="3" t="str">
        <f>IFERROR(IF( C157=""," ",VLOOKUP(AD157,Liste!$J$1:$K$15,2,FALSE)),"0")</f>
        <v xml:space="preserve"> </v>
      </c>
      <c r="AF157" s="22"/>
      <c r="AG157" s="3" t="str">
        <f>IFERROR(IF( C157=""," ",VLOOKUP(AF157,Liste!$L$1:$M$15,2,FALSE)),"0")</f>
        <v xml:space="preserve"> </v>
      </c>
      <c r="AH157" s="22"/>
      <c r="AI157" s="3" t="str">
        <f>IFERROR(IF( C157=""," ",VLOOKUP(AH157,Liste!$N$1:$O$15,2,FALSE)),"0")</f>
        <v xml:space="preserve"> </v>
      </c>
      <c r="AJ157" s="22"/>
      <c r="AK157" s="3" t="str">
        <f>IFERROR(IF( C157=""," ",VLOOKUP(AJ157,Liste!$P$1:$Q$15,2,FALSE)),"0")</f>
        <v xml:space="preserve"> </v>
      </c>
      <c r="AL157" s="4" t="str">
        <f>IF( C157=""," ",VLOOKUP(C157,Liste!$B$2:$C$3,2,FALSE))</f>
        <v xml:space="preserve"> </v>
      </c>
      <c r="AM157" s="3" t="str">
        <f t="shared" si="11"/>
        <v xml:space="preserve"> </v>
      </c>
      <c r="AN157" s="4" t="str">
        <f t="shared" si="12"/>
        <v xml:space="preserve"> </v>
      </c>
    </row>
    <row r="158" spans="2:40" x14ac:dyDescent="0.3">
      <c r="B158" s="22"/>
      <c r="C158" s="17"/>
      <c r="D158" s="20"/>
      <c r="E158" s="20"/>
      <c r="F158" s="20"/>
      <c r="G158" s="20"/>
      <c r="H158" s="22"/>
      <c r="I158" s="22"/>
      <c r="J158" s="22"/>
      <c r="K158" s="1" t="str">
        <f t="shared" si="9"/>
        <v xml:space="preserve"> </v>
      </c>
      <c r="L158" s="31" t="str">
        <f t="shared" si="10"/>
        <v xml:space="preserve"> </v>
      </c>
      <c r="M158" s="3"/>
      <c r="N158" s="22"/>
      <c r="O158" s="22"/>
      <c r="P158" s="20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3" t="str">
        <f>IFERROR(IF( C158=""," ",VLOOKUP(Z158,Liste!$F$1:$G$15,2,FALSE)),"0")</f>
        <v xml:space="preserve"> </v>
      </c>
      <c r="AB158" s="22"/>
      <c r="AC158" s="3" t="str">
        <f>IFERROR(IF( C158=""," ",VLOOKUP(AB158,Liste!$H$1:$I$15,2,FALSE)),"0")</f>
        <v xml:space="preserve"> </v>
      </c>
      <c r="AD158" s="23"/>
      <c r="AE158" s="3" t="str">
        <f>IFERROR(IF( C158=""," ",VLOOKUP(AD158,Liste!$J$1:$K$15,2,FALSE)),"0")</f>
        <v xml:space="preserve"> </v>
      </c>
      <c r="AF158" s="22"/>
      <c r="AG158" s="3" t="str">
        <f>IFERROR(IF( C158=""," ",VLOOKUP(AF158,Liste!$L$1:$M$15,2,FALSE)),"0")</f>
        <v xml:space="preserve"> </v>
      </c>
      <c r="AH158" s="22"/>
      <c r="AI158" s="3" t="str">
        <f>IFERROR(IF( C158=""," ",VLOOKUP(AH158,Liste!$N$1:$O$15,2,FALSE)),"0")</f>
        <v xml:space="preserve"> </v>
      </c>
      <c r="AJ158" s="22"/>
      <c r="AK158" s="3" t="str">
        <f>IFERROR(IF( C158=""," ",VLOOKUP(AJ158,Liste!$P$1:$Q$15,2,FALSE)),"0")</f>
        <v xml:space="preserve"> </v>
      </c>
      <c r="AL158" s="4" t="str">
        <f>IF( C158=""," ",VLOOKUP(C158,Liste!$B$2:$C$3,2,FALSE))</f>
        <v xml:space="preserve"> </v>
      </c>
      <c r="AM158" s="3" t="str">
        <f t="shared" si="11"/>
        <v xml:space="preserve"> </v>
      </c>
      <c r="AN158" s="4" t="str">
        <f t="shared" si="12"/>
        <v xml:space="preserve"> </v>
      </c>
    </row>
    <row r="159" spans="2:40" x14ac:dyDescent="0.3">
      <c r="B159" s="22"/>
      <c r="C159" s="17"/>
      <c r="D159" s="20"/>
      <c r="E159" s="20"/>
      <c r="F159" s="20"/>
      <c r="G159" s="20"/>
      <c r="H159" s="22"/>
      <c r="I159" s="22"/>
      <c r="J159" s="22"/>
      <c r="K159" s="1" t="str">
        <f t="shared" si="9"/>
        <v xml:space="preserve"> </v>
      </c>
      <c r="L159" s="31" t="str">
        <f t="shared" si="10"/>
        <v xml:space="preserve"> </v>
      </c>
      <c r="M159" s="3"/>
      <c r="N159" s="22"/>
      <c r="O159" s="22"/>
      <c r="P159" s="20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3" t="str">
        <f>IFERROR(IF( C159=""," ",VLOOKUP(Z159,Liste!$F$1:$G$15,2,FALSE)),"0")</f>
        <v xml:space="preserve"> </v>
      </c>
      <c r="AB159" s="22"/>
      <c r="AC159" s="3" t="str">
        <f>IFERROR(IF( C159=""," ",VLOOKUP(AB159,Liste!$H$1:$I$15,2,FALSE)),"0")</f>
        <v xml:space="preserve"> </v>
      </c>
      <c r="AD159" s="23"/>
      <c r="AE159" s="3" t="str">
        <f>IFERROR(IF( C159=""," ",VLOOKUP(AD159,Liste!$J$1:$K$15,2,FALSE)),"0")</f>
        <v xml:space="preserve"> </v>
      </c>
      <c r="AF159" s="22"/>
      <c r="AG159" s="3" t="str">
        <f>IFERROR(IF( C159=""," ",VLOOKUP(AF159,Liste!$L$1:$M$15,2,FALSE)),"0")</f>
        <v xml:space="preserve"> </v>
      </c>
      <c r="AH159" s="22"/>
      <c r="AI159" s="3" t="str">
        <f>IFERROR(IF( C159=""," ",VLOOKUP(AH159,Liste!$N$1:$O$15,2,FALSE)),"0")</f>
        <v xml:space="preserve"> </v>
      </c>
      <c r="AJ159" s="22"/>
      <c r="AK159" s="3" t="str">
        <f>IFERROR(IF( C159=""," ",VLOOKUP(AJ159,Liste!$P$1:$Q$15,2,FALSE)),"0")</f>
        <v xml:space="preserve"> </v>
      </c>
      <c r="AL159" s="4" t="str">
        <f>IF( C159=""," ",VLOOKUP(C159,Liste!$B$2:$C$3,2,FALSE))</f>
        <v xml:space="preserve"> </v>
      </c>
      <c r="AM159" s="3" t="str">
        <f t="shared" si="11"/>
        <v xml:space="preserve"> </v>
      </c>
      <c r="AN159" s="4" t="str">
        <f t="shared" si="12"/>
        <v xml:space="preserve"> </v>
      </c>
    </row>
    <row r="160" spans="2:40" x14ac:dyDescent="0.3">
      <c r="B160" s="22"/>
      <c r="C160" s="17"/>
      <c r="D160" s="20"/>
      <c r="E160" s="20"/>
      <c r="F160" s="20"/>
      <c r="G160" s="20"/>
      <c r="H160" s="22"/>
      <c r="I160" s="22"/>
      <c r="J160" s="22"/>
      <c r="K160" s="1" t="str">
        <f t="shared" si="9"/>
        <v xml:space="preserve"> </v>
      </c>
      <c r="L160" s="31" t="str">
        <f t="shared" si="10"/>
        <v xml:space="preserve"> </v>
      </c>
      <c r="M160" s="3"/>
      <c r="N160" s="22"/>
      <c r="O160" s="22"/>
      <c r="P160" s="20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3" t="str">
        <f>IFERROR(IF( C160=""," ",VLOOKUP(Z160,Liste!$F$1:$G$15,2,FALSE)),"0")</f>
        <v xml:space="preserve"> </v>
      </c>
      <c r="AB160" s="22"/>
      <c r="AC160" s="3" t="str">
        <f>IFERROR(IF( C160=""," ",VLOOKUP(AB160,Liste!$H$1:$I$15,2,FALSE)),"0")</f>
        <v xml:space="preserve"> </v>
      </c>
      <c r="AD160" s="23"/>
      <c r="AE160" s="3" t="str">
        <f>IFERROR(IF( C160=""," ",VLOOKUP(AD160,Liste!$J$1:$K$15,2,FALSE)),"0")</f>
        <v xml:space="preserve"> </v>
      </c>
      <c r="AF160" s="22"/>
      <c r="AG160" s="3" t="str">
        <f>IFERROR(IF( C160=""," ",VLOOKUP(AF160,Liste!$L$1:$M$15,2,FALSE)),"0")</f>
        <v xml:space="preserve"> </v>
      </c>
      <c r="AH160" s="22"/>
      <c r="AI160" s="3" t="str">
        <f>IFERROR(IF( C160=""," ",VLOOKUP(AH160,Liste!$N$1:$O$15,2,FALSE)),"0")</f>
        <v xml:space="preserve"> </v>
      </c>
      <c r="AJ160" s="22"/>
      <c r="AK160" s="3" t="str">
        <f>IFERROR(IF( C160=""," ",VLOOKUP(AJ160,Liste!$P$1:$Q$15,2,FALSE)),"0")</f>
        <v xml:space="preserve"> </v>
      </c>
      <c r="AL160" s="4" t="str">
        <f>IF( C160=""," ",VLOOKUP(C160,Liste!$B$2:$C$3,2,FALSE))</f>
        <v xml:space="preserve"> </v>
      </c>
      <c r="AM160" s="3" t="str">
        <f t="shared" si="11"/>
        <v xml:space="preserve"> </v>
      </c>
      <c r="AN160" s="4" t="str">
        <f t="shared" si="12"/>
        <v xml:space="preserve"> </v>
      </c>
    </row>
    <row r="161" spans="2:40" x14ac:dyDescent="0.3">
      <c r="B161" s="22"/>
      <c r="C161" s="17"/>
      <c r="D161" s="20"/>
      <c r="E161" s="20"/>
      <c r="F161" s="20"/>
      <c r="G161" s="20"/>
      <c r="H161" s="22"/>
      <c r="I161" s="22"/>
      <c r="J161" s="22"/>
      <c r="K161" s="1" t="str">
        <f t="shared" si="9"/>
        <v xml:space="preserve"> </v>
      </c>
      <c r="L161" s="31" t="str">
        <f t="shared" si="10"/>
        <v xml:space="preserve"> </v>
      </c>
      <c r="M161" s="3"/>
      <c r="N161" s="22"/>
      <c r="O161" s="22"/>
      <c r="P161" s="20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3" t="str">
        <f>IFERROR(IF( C161=""," ",VLOOKUP(Z161,Liste!$F$1:$G$15,2,FALSE)),"0")</f>
        <v xml:space="preserve"> </v>
      </c>
      <c r="AB161" s="22"/>
      <c r="AC161" s="3" t="str">
        <f>IFERROR(IF( C161=""," ",VLOOKUP(AB161,Liste!$H$1:$I$15,2,FALSE)),"0")</f>
        <v xml:space="preserve"> </v>
      </c>
      <c r="AD161" s="23"/>
      <c r="AE161" s="3" t="str">
        <f>IFERROR(IF( C161=""," ",VLOOKUP(AD161,Liste!$J$1:$K$15,2,FALSE)),"0")</f>
        <v xml:space="preserve"> </v>
      </c>
      <c r="AF161" s="22"/>
      <c r="AG161" s="3" t="str">
        <f>IFERROR(IF( C161=""," ",VLOOKUP(AF161,Liste!$L$1:$M$15,2,FALSE)),"0")</f>
        <v xml:space="preserve"> </v>
      </c>
      <c r="AH161" s="22"/>
      <c r="AI161" s="3" t="str">
        <f>IFERROR(IF( C161=""," ",VLOOKUP(AH161,Liste!$N$1:$O$15,2,FALSE)),"0")</f>
        <v xml:space="preserve"> </v>
      </c>
      <c r="AJ161" s="22"/>
      <c r="AK161" s="3" t="str">
        <f>IFERROR(IF( C161=""," ",VLOOKUP(AJ161,Liste!$P$1:$Q$15,2,FALSE)),"0")</f>
        <v xml:space="preserve"> </v>
      </c>
      <c r="AL161" s="4" t="str">
        <f>IF( C161=""," ",VLOOKUP(C161,Liste!$B$2:$C$3,2,FALSE))</f>
        <v xml:space="preserve"> </v>
      </c>
      <c r="AM161" s="3" t="str">
        <f t="shared" si="11"/>
        <v xml:space="preserve"> </v>
      </c>
      <c r="AN161" s="4" t="str">
        <f t="shared" si="12"/>
        <v xml:space="preserve"> </v>
      </c>
    </row>
    <row r="162" spans="2:40" x14ac:dyDescent="0.3">
      <c r="B162" s="22"/>
      <c r="C162" s="17"/>
      <c r="D162" s="20"/>
      <c r="E162" s="20"/>
      <c r="F162" s="20"/>
      <c r="G162" s="20"/>
      <c r="H162" s="22"/>
      <c r="I162" s="22"/>
      <c r="J162" s="22"/>
      <c r="K162" s="1" t="str">
        <f t="shared" si="9"/>
        <v xml:space="preserve"> </v>
      </c>
      <c r="L162" s="31" t="str">
        <f t="shared" si="10"/>
        <v xml:space="preserve"> </v>
      </c>
      <c r="M162" s="3"/>
      <c r="N162" s="22"/>
      <c r="O162" s="22"/>
      <c r="P162" s="20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3" t="str">
        <f>IFERROR(IF( C162=""," ",VLOOKUP(Z162,Liste!$F$1:$G$15,2,FALSE)),"0")</f>
        <v xml:space="preserve"> </v>
      </c>
      <c r="AB162" s="22"/>
      <c r="AC162" s="3" t="str">
        <f>IFERROR(IF( C162=""," ",VLOOKUP(AB162,Liste!$H$1:$I$15,2,FALSE)),"0")</f>
        <v xml:space="preserve"> </v>
      </c>
      <c r="AD162" s="23"/>
      <c r="AE162" s="3" t="str">
        <f>IFERROR(IF( C162=""," ",VLOOKUP(AD162,Liste!$J$1:$K$15,2,FALSE)),"0")</f>
        <v xml:space="preserve"> </v>
      </c>
      <c r="AF162" s="22"/>
      <c r="AG162" s="3" t="str">
        <f>IFERROR(IF( C162=""," ",VLOOKUP(AF162,Liste!$L$1:$M$15,2,FALSE)),"0")</f>
        <v xml:space="preserve"> </v>
      </c>
      <c r="AH162" s="22"/>
      <c r="AI162" s="3" t="str">
        <f>IFERROR(IF( C162=""," ",VLOOKUP(AH162,Liste!$N$1:$O$15,2,FALSE)),"0")</f>
        <v xml:space="preserve"> </v>
      </c>
      <c r="AJ162" s="22"/>
      <c r="AK162" s="3" t="str">
        <f>IFERROR(IF( C162=""," ",VLOOKUP(AJ162,Liste!$P$1:$Q$15,2,FALSE)),"0")</f>
        <v xml:space="preserve"> </v>
      </c>
      <c r="AL162" s="4" t="str">
        <f>IF( C162=""," ",VLOOKUP(C162,Liste!$B$2:$C$3,2,FALSE))</f>
        <v xml:space="preserve"> </v>
      </c>
      <c r="AM162" s="3" t="str">
        <f t="shared" si="11"/>
        <v xml:space="preserve"> </v>
      </c>
      <c r="AN162" s="4" t="str">
        <f t="shared" si="12"/>
        <v xml:space="preserve"> </v>
      </c>
    </row>
    <row r="163" spans="2:40" x14ac:dyDescent="0.3">
      <c r="B163" s="22"/>
      <c r="C163" s="17"/>
      <c r="D163" s="20"/>
      <c r="E163" s="20"/>
      <c r="F163" s="20"/>
      <c r="G163" s="20"/>
      <c r="H163" s="22"/>
      <c r="I163" s="22"/>
      <c r="J163" s="22"/>
      <c r="K163" s="1" t="str">
        <f t="shared" si="9"/>
        <v xml:space="preserve"> </v>
      </c>
      <c r="L163" s="31" t="str">
        <f t="shared" si="10"/>
        <v xml:space="preserve"> </v>
      </c>
      <c r="M163" s="3"/>
      <c r="N163" s="22"/>
      <c r="O163" s="22"/>
      <c r="P163" s="20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3" t="str">
        <f>IFERROR(IF( C163=""," ",VLOOKUP(Z163,Liste!$F$1:$G$15,2,FALSE)),"0")</f>
        <v xml:space="preserve"> </v>
      </c>
      <c r="AB163" s="22"/>
      <c r="AC163" s="3" t="str">
        <f>IFERROR(IF( C163=""," ",VLOOKUP(AB163,Liste!$H$1:$I$15,2,FALSE)),"0")</f>
        <v xml:space="preserve"> </v>
      </c>
      <c r="AD163" s="23"/>
      <c r="AE163" s="3" t="str">
        <f>IFERROR(IF( C163=""," ",VLOOKUP(AD163,Liste!$J$1:$K$15,2,FALSE)),"0")</f>
        <v xml:space="preserve"> </v>
      </c>
      <c r="AF163" s="22"/>
      <c r="AG163" s="3" t="str">
        <f>IFERROR(IF( C163=""," ",VLOOKUP(AF163,Liste!$L$1:$M$15,2,FALSE)),"0")</f>
        <v xml:space="preserve"> </v>
      </c>
      <c r="AH163" s="22"/>
      <c r="AI163" s="3" t="str">
        <f>IFERROR(IF( C163=""," ",VLOOKUP(AH163,Liste!$N$1:$O$15,2,FALSE)),"0")</f>
        <v xml:space="preserve"> </v>
      </c>
      <c r="AJ163" s="22"/>
      <c r="AK163" s="3" t="str">
        <f>IFERROR(IF( C163=""," ",VLOOKUP(AJ163,Liste!$P$1:$Q$15,2,FALSE)),"0")</f>
        <v xml:space="preserve"> </v>
      </c>
      <c r="AL163" s="4" t="str">
        <f>IF( C163=""," ",VLOOKUP(C163,Liste!$B$2:$C$3,2,FALSE))</f>
        <v xml:space="preserve"> </v>
      </c>
      <c r="AM163" s="3" t="str">
        <f t="shared" si="11"/>
        <v xml:space="preserve"> </v>
      </c>
      <c r="AN163" s="4" t="str">
        <f t="shared" si="12"/>
        <v xml:space="preserve"> </v>
      </c>
    </row>
    <row r="164" spans="2:40" x14ac:dyDescent="0.3">
      <c r="B164" s="22"/>
      <c r="C164" s="17"/>
      <c r="D164" s="20"/>
      <c r="E164" s="20"/>
      <c r="F164" s="20"/>
      <c r="G164" s="20"/>
      <c r="H164" s="22"/>
      <c r="I164" s="22"/>
      <c r="J164" s="22"/>
      <c r="K164" s="1" t="str">
        <f t="shared" si="9"/>
        <v xml:space="preserve"> </v>
      </c>
      <c r="L164" s="31" t="str">
        <f t="shared" si="10"/>
        <v xml:space="preserve"> </v>
      </c>
      <c r="M164" s="3"/>
      <c r="N164" s="22"/>
      <c r="O164" s="22"/>
      <c r="P164" s="20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3" t="str">
        <f>IFERROR(IF( C164=""," ",VLOOKUP(Z164,Liste!$F$1:$G$15,2,FALSE)),"0")</f>
        <v xml:space="preserve"> </v>
      </c>
      <c r="AB164" s="22"/>
      <c r="AC164" s="3" t="str">
        <f>IFERROR(IF( C164=""," ",VLOOKUP(AB164,Liste!$H$1:$I$15,2,FALSE)),"0")</f>
        <v xml:space="preserve"> </v>
      </c>
      <c r="AD164" s="23"/>
      <c r="AE164" s="3" t="str">
        <f>IFERROR(IF( C164=""," ",VLOOKUP(AD164,Liste!$J$1:$K$15,2,FALSE)),"0")</f>
        <v xml:space="preserve"> </v>
      </c>
      <c r="AF164" s="22"/>
      <c r="AG164" s="3" t="str">
        <f>IFERROR(IF( C164=""," ",VLOOKUP(AF164,Liste!$L$1:$M$15,2,FALSE)),"0")</f>
        <v xml:space="preserve"> </v>
      </c>
      <c r="AH164" s="22"/>
      <c r="AI164" s="3" t="str">
        <f>IFERROR(IF( C164=""," ",VLOOKUP(AH164,Liste!$N$1:$O$15,2,FALSE)),"0")</f>
        <v xml:space="preserve"> </v>
      </c>
      <c r="AJ164" s="22"/>
      <c r="AK164" s="3" t="str">
        <f>IFERROR(IF( C164=""," ",VLOOKUP(AJ164,Liste!$P$1:$Q$15,2,FALSE)),"0")</f>
        <v xml:space="preserve"> </v>
      </c>
      <c r="AL164" s="4" t="str">
        <f>IF( C164=""," ",VLOOKUP(C164,Liste!$B$2:$C$3,2,FALSE))</f>
        <v xml:space="preserve"> </v>
      </c>
      <c r="AM164" s="3" t="str">
        <f t="shared" si="11"/>
        <v xml:space="preserve"> </v>
      </c>
      <c r="AN164" s="4" t="str">
        <f t="shared" si="12"/>
        <v xml:space="preserve"> </v>
      </c>
    </row>
    <row r="165" spans="2:40" x14ac:dyDescent="0.3">
      <c r="B165" s="22"/>
      <c r="C165" s="17"/>
      <c r="D165" s="20"/>
      <c r="E165" s="20"/>
      <c r="F165" s="20"/>
      <c r="G165" s="20"/>
      <c r="H165" s="22"/>
      <c r="I165" s="22"/>
      <c r="J165" s="22"/>
      <c r="K165" s="1" t="str">
        <f t="shared" si="9"/>
        <v xml:space="preserve"> </v>
      </c>
      <c r="L165" s="31" t="str">
        <f t="shared" si="10"/>
        <v xml:space="preserve"> </v>
      </c>
      <c r="M165" s="3"/>
      <c r="N165" s="22"/>
      <c r="O165" s="22"/>
      <c r="P165" s="20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3" t="str">
        <f>IFERROR(IF( C165=""," ",VLOOKUP(Z165,Liste!$F$1:$G$15,2,FALSE)),"0")</f>
        <v xml:space="preserve"> </v>
      </c>
      <c r="AB165" s="22"/>
      <c r="AC165" s="3" t="str">
        <f>IFERROR(IF( C165=""," ",VLOOKUP(AB165,Liste!$H$1:$I$15,2,FALSE)),"0")</f>
        <v xml:space="preserve"> </v>
      </c>
      <c r="AD165" s="23"/>
      <c r="AE165" s="3" t="str">
        <f>IFERROR(IF( C165=""," ",VLOOKUP(AD165,Liste!$J$1:$K$15,2,FALSE)),"0")</f>
        <v xml:space="preserve"> </v>
      </c>
      <c r="AF165" s="22"/>
      <c r="AG165" s="3" t="str">
        <f>IFERROR(IF( C165=""," ",VLOOKUP(AF165,Liste!$L$1:$M$15,2,FALSE)),"0")</f>
        <v xml:space="preserve"> </v>
      </c>
      <c r="AH165" s="22"/>
      <c r="AI165" s="3" t="str">
        <f>IFERROR(IF( C165=""," ",VLOOKUP(AH165,Liste!$N$1:$O$15,2,FALSE)),"0")</f>
        <v xml:space="preserve"> </v>
      </c>
      <c r="AJ165" s="22"/>
      <c r="AK165" s="3" t="str">
        <f>IFERROR(IF( C165=""," ",VLOOKUP(AJ165,Liste!$P$1:$Q$15,2,FALSE)),"0")</f>
        <v xml:space="preserve"> </v>
      </c>
      <c r="AL165" s="4" t="str">
        <f>IF( C165=""," ",VLOOKUP(C165,Liste!$B$2:$C$3,2,FALSE))</f>
        <v xml:space="preserve"> </v>
      </c>
      <c r="AM165" s="3" t="str">
        <f t="shared" si="11"/>
        <v xml:space="preserve"> </v>
      </c>
      <c r="AN165" s="4" t="str">
        <f t="shared" si="12"/>
        <v xml:space="preserve"> </v>
      </c>
    </row>
    <row r="166" spans="2:40" x14ac:dyDescent="0.3">
      <c r="B166" s="22"/>
      <c r="C166" s="17"/>
      <c r="D166" s="20"/>
      <c r="E166" s="20"/>
      <c r="F166" s="20"/>
      <c r="G166" s="20"/>
      <c r="H166" s="22"/>
      <c r="I166" s="22"/>
      <c r="J166" s="22"/>
      <c r="K166" s="1" t="str">
        <f t="shared" si="9"/>
        <v xml:space="preserve"> </v>
      </c>
      <c r="L166" s="31" t="str">
        <f t="shared" si="10"/>
        <v xml:space="preserve"> </v>
      </c>
      <c r="M166" s="3"/>
      <c r="N166" s="22"/>
      <c r="O166" s="22"/>
      <c r="P166" s="20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3" t="str">
        <f>IFERROR(IF( C166=""," ",VLOOKUP(Z166,Liste!$F$1:$G$15,2,FALSE)),"0")</f>
        <v xml:space="preserve"> </v>
      </c>
      <c r="AB166" s="22"/>
      <c r="AC166" s="3" t="str">
        <f>IFERROR(IF( C166=""," ",VLOOKUP(AB166,Liste!$H$1:$I$15,2,FALSE)),"0")</f>
        <v xml:space="preserve"> </v>
      </c>
      <c r="AD166" s="23"/>
      <c r="AE166" s="3" t="str">
        <f>IFERROR(IF( C166=""," ",VLOOKUP(AD166,Liste!$J$1:$K$15,2,FALSE)),"0")</f>
        <v xml:space="preserve"> </v>
      </c>
      <c r="AF166" s="22"/>
      <c r="AG166" s="3" t="str">
        <f>IFERROR(IF( C166=""," ",VLOOKUP(AF166,Liste!$L$1:$M$15,2,FALSE)),"0")</f>
        <v xml:space="preserve"> </v>
      </c>
      <c r="AH166" s="22"/>
      <c r="AI166" s="3" t="str">
        <f>IFERROR(IF( C166=""," ",VLOOKUP(AH166,Liste!$N$1:$O$15,2,FALSE)),"0")</f>
        <v xml:space="preserve"> </v>
      </c>
      <c r="AJ166" s="22"/>
      <c r="AK166" s="3" t="str">
        <f>IFERROR(IF( C166=""," ",VLOOKUP(AJ166,Liste!$P$1:$Q$15,2,FALSE)),"0")</f>
        <v xml:space="preserve"> </v>
      </c>
      <c r="AL166" s="4" t="str">
        <f>IF( C166=""," ",VLOOKUP(C166,Liste!$B$2:$C$3,2,FALSE))</f>
        <v xml:space="preserve"> </v>
      </c>
      <c r="AM166" s="3" t="str">
        <f t="shared" si="11"/>
        <v xml:space="preserve"> </v>
      </c>
      <c r="AN166" s="4" t="str">
        <f t="shared" si="12"/>
        <v xml:space="preserve"> </v>
      </c>
    </row>
    <row r="167" spans="2:40" x14ac:dyDescent="0.3">
      <c r="B167" s="22"/>
      <c r="C167" s="17"/>
      <c r="D167" s="20"/>
      <c r="E167" s="20"/>
      <c r="F167" s="20"/>
      <c r="G167" s="20"/>
      <c r="H167" s="22"/>
      <c r="I167" s="22"/>
      <c r="J167" s="22"/>
      <c r="K167" s="1" t="str">
        <f t="shared" si="9"/>
        <v xml:space="preserve"> </v>
      </c>
      <c r="L167" s="31" t="str">
        <f t="shared" si="10"/>
        <v xml:space="preserve"> </v>
      </c>
      <c r="M167" s="3"/>
      <c r="N167" s="22"/>
      <c r="O167" s="22"/>
      <c r="P167" s="20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3" t="str">
        <f>IFERROR(IF( C167=""," ",VLOOKUP(Z167,Liste!$F$1:$G$15,2,FALSE)),"0")</f>
        <v xml:space="preserve"> </v>
      </c>
      <c r="AB167" s="22"/>
      <c r="AC167" s="3" t="str">
        <f>IFERROR(IF( C167=""," ",VLOOKUP(AB167,Liste!$H$1:$I$15,2,FALSE)),"0")</f>
        <v xml:space="preserve"> </v>
      </c>
      <c r="AD167" s="23"/>
      <c r="AE167" s="3" t="str">
        <f>IFERROR(IF( C167=""," ",VLOOKUP(AD167,Liste!$J$1:$K$15,2,FALSE)),"0")</f>
        <v xml:space="preserve"> </v>
      </c>
      <c r="AF167" s="22"/>
      <c r="AG167" s="3" t="str">
        <f>IFERROR(IF( C167=""," ",VLOOKUP(AF167,Liste!$L$1:$M$15,2,FALSE)),"0")</f>
        <v xml:space="preserve"> </v>
      </c>
      <c r="AH167" s="22"/>
      <c r="AI167" s="3" t="str">
        <f>IFERROR(IF( C167=""," ",VLOOKUP(AH167,Liste!$N$1:$O$15,2,FALSE)),"0")</f>
        <v xml:space="preserve"> </v>
      </c>
      <c r="AJ167" s="22"/>
      <c r="AK167" s="3" t="str">
        <f>IFERROR(IF( C167=""," ",VLOOKUP(AJ167,Liste!$P$1:$Q$15,2,FALSE)),"0")</f>
        <v xml:space="preserve"> </v>
      </c>
      <c r="AL167" s="4" t="str">
        <f>IF( C167=""," ",VLOOKUP(C167,Liste!$B$2:$C$3,2,FALSE))</f>
        <v xml:space="preserve"> </v>
      </c>
      <c r="AM167" s="3" t="str">
        <f t="shared" si="11"/>
        <v xml:space="preserve"> </v>
      </c>
      <c r="AN167" s="4" t="str">
        <f t="shared" si="12"/>
        <v xml:space="preserve"> </v>
      </c>
    </row>
    <row r="168" spans="2:40" x14ac:dyDescent="0.3">
      <c r="B168" s="22"/>
      <c r="C168" s="17"/>
      <c r="D168" s="20"/>
      <c r="E168" s="20"/>
      <c r="F168" s="20"/>
      <c r="G168" s="20"/>
      <c r="H168" s="22"/>
      <c r="I168" s="22"/>
      <c r="J168" s="22"/>
      <c r="K168" s="1" t="str">
        <f t="shared" si="9"/>
        <v xml:space="preserve"> </v>
      </c>
      <c r="L168" s="31" t="str">
        <f t="shared" si="10"/>
        <v xml:space="preserve"> </v>
      </c>
      <c r="M168" s="3"/>
      <c r="N168" s="22"/>
      <c r="O168" s="22"/>
      <c r="P168" s="20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3" t="str">
        <f>IFERROR(IF( C168=""," ",VLOOKUP(Z168,Liste!$F$1:$G$15,2,FALSE)),"0")</f>
        <v xml:space="preserve"> </v>
      </c>
      <c r="AB168" s="22"/>
      <c r="AC168" s="3" t="str">
        <f>IFERROR(IF( C168=""," ",VLOOKUP(AB168,Liste!$H$1:$I$15,2,FALSE)),"0")</f>
        <v xml:space="preserve"> </v>
      </c>
      <c r="AD168" s="23"/>
      <c r="AE168" s="3" t="str">
        <f>IFERROR(IF( C168=""," ",VLOOKUP(AD168,Liste!$J$1:$K$15,2,FALSE)),"0")</f>
        <v xml:space="preserve"> </v>
      </c>
      <c r="AF168" s="22"/>
      <c r="AG168" s="3" t="str">
        <f>IFERROR(IF( C168=""," ",VLOOKUP(AF168,Liste!$L$1:$M$15,2,FALSE)),"0")</f>
        <v xml:space="preserve"> </v>
      </c>
      <c r="AH168" s="22"/>
      <c r="AI168" s="3" t="str">
        <f>IFERROR(IF( C168=""," ",VLOOKUP(AH168,Liste!$N$1:$O$15,2,FALSE)),"0")</f>
        <v xml:space="preserve"> </v>
      </c>
      <c r="AJ168" s="22"/>
      <c r="AK168" s="3" t="str">
        <f>IFERROR(IF( C168=""," ",VLOOKUP(AJ168,Liste!$P$1:$Q$15,2,FALSE)),"0")</f>
        <v xml:space="preserve"> </v>
      </c>
      <c r="AL168" s="4" t="str">
        <f>IF( C168=""," ",VLOOKUP(C168,Liste!$B$2:$C$3,2,FALSE))</f>
        <v xml:space="preserve"> </v>
      </c>
      <c r="AM168" s="3" t="str">
        <f t="shared" si="11"/>
        <v xml:space="preserve"> </v>
      </c>
      <c r="AN168" s="4" t="str">
        <f t="shared" si="12"/>
        <v xml:space="preserve"> </v>
      </c>
    </row>
    <row r="169" spans="2:40" x14ac:dyDescent="0.3">
      <c r="B169" s="22"/>
      <c r="C169" s="17"/>
      <c r="D169" s="20"/>
      <c r="E169" s="20"/>
      <c r="F169" s="20"/>
      <c r="G169" s="20"/>
      <c r="H169" s="22"/>
      <c r="I169" s="22"/>
      <c r="J169" s="22"/>
      <c r="K169" s="1" t="str">
        <f t="shared" si="9"/>
        <v xml:space="preserve"> </v>
      </c>
      <c r="L169" s="31" t="str">
        <f t="shared" si="10"/>
        <v xml:space="preserve"> </v>
      </c>
      <c r="M169" s="3"/>
      <c r="N169" s="22"/>
      <c r="O169" s="22"/>
      <c r="P169" s="20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3" t="str">
        <f>IFERROR(IF( C169=""," ",VLOOKUP(Z169,Liste!$F$1:$G$15,2,FALSE)),"0")</f>
        <v xml:space="preserve"> </v>
      </c>
      <c r="AB169" s="22"/>
      <c r="AC169" s="3" t="str">
        <f>IFERROR(IF( C169=""," ",VLOOKUP(AB169,Liste!$H$1:$I$15,2,FALSE)),"0")</f>
        <v xml:space="preserve"> </v>
      </c>
      <c r="AD169" s="23"/>
      <c r="AE169" s="3" t="str">
        <f>IFERROR(IF( C169=""," ",VLOOKUP(AD169,Liste!$J$1:$K$15,2,FALSE)),"0")</f>
        <v xml:space="preserve"> </v>
      </c>
      <c r="AF169" s="22"/>
      <c r="AG169" s="3" t="str">
        <f>IFERROR(IF( C169=""," ",VLOOKUP(AF169,Liste!$L$1:$M$15,2,FALSE)),"0")</f>
        <v xml:space="preserve"> </v>
      </c>
      <c r="AH169" s="22"/>
      <c r="AI169" s="3" t="str">
        <f>IFERROR(IF( C169=""," ",VLOOKUP(AH169,Liste!$N$1:$O$15,2,FALSE)),"0")</f>
        <v xml:space="preserve"> </v>
      </c>
      <c r="AJ169" s="22"/>
      <c r="AK169" s="3" t="str">
        <f>IFERROR(IF( C169=""," ",VLOOKUP(AJ169,Liste!$P$1:$Q$15,2,FALSE)),"0")</f>
        <v xml:space="preserve"> </v>
      </c>
      <c r="AL169" s="4" t="str">
        <f>IF( C169=""," ",VLOOKUP(C169,Liste!$B$2:$C$3,2,FALSE))</f>
        <v xml:space="preserve"> </v>
      </c>
      <c r="AM169" s="3" t="str">
        <f t="shared" si="11"/>
        <v xml:space="preserve"> </v>
      </c>
      <c r="AN169" s="4" t="str">
        <f t="shared" si="12"/>
        <v xml:space="preserve"> </v>
      </c>
    </row>
    <row r="170" spans="2:40" x14ac:dyDescent="0.3">
      <c r="B170" s="22"/>
      <c r="C170" s="17"/>
      <c r="D170" s="20"/>
      <c r="E170" s="20"/>
      <c r="F170" s="20"/>
      <c r="G170" s="20"/>
      <c r="H170" s="22"/>
      <c r="I170" s="22"/>
      <c r="J170" s="22"/>
      <c r="K170" s="1" t="str">
        <f t="shared" si="9"/>
        <v xml:space="preserve"> </v>
      </c>
      <c r="L170" s="31" t="str">
        <f t="shared" si="10"/>
        <v xml:space="preserve"> </v>
      </c>
      <c r="M170" s="3"/>
      <c r="N170" s="22"/>
      <c r="O170" s="22"/>
      <c r="P170" s="20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3" t="str">
        <f>IFERROR(IF( C170=""," ",VLOOKUP(Z170,Liste!$F$1:$G$15,2,FALSE)),"0")</f>
        <v xml:space="preserve"> </v>
      </c>
      <c r="AB170" s="22"/>
      <c r="AC170" s="3" t="str">
        <f>IFERROR(IF( C170=""," ",VLOOKUP(AB170,Liste!$H$1:$I$15,2,FALSE)),"0")</f>
        <v xml:space="preserve"> </v>
      </c>
      <c r="AD170" s="23"/>
      <c r="AE170" s="3" t="str">
        <f>IFERROR(IF( C170=""," ",VLOOKUP(AD170,Liste!$J$1:$K$15,2,FALSE)),"0")</f>
        <v xml:space="preserve"> </v>
      </c>
      <c r="AF170" s="22"/>
      <c r="AG170" s="3" t="str">
        <f>IFERROR(IF( C170=""," ",VLOOKUP(AF170,Liste!$L$1:$M$15,2,FALSE)),"0")</f>
        <v xml:space="preserve"> </v>
      </c>
      <c r="AH170" s="22"/>
      <c r="AI170" s="3" t="str">
        <f>IFERROR(IF( C170=""," ",VLOOKUP(AH170,Liste!$N$1:$O$15,2,FALSE)),"0")</f>
        <v xml:space="preserve"> </v>
      </c>
      <c r="AJ170" s="22"/>
      <c r="AK170" s="3" t="str">
        <f>IFERROR(IF( C170=""," ",VLOOKUP(AJ170,Liste!$P$1:$Q$15,2,FALSE)),"0")</f>
        <v xml:space="preserve"> </v>
      </c>
      <c r="AL170" s="4" t="str">
        <f>IF( C170=""," ",VLOOKUP(C170,Liste!$B$2:$C$3,2,FALSE))</f>
        <v xml:space="preserve"> </v>
      </c>
      <c r="AM170" s="3" t="str">
        <f t="shared" si="11"/>
        <v xml:space="preserve"> </v>
      </c>
      <c r="AN170" s="4" t="str">
        <f t="shared" si="12"/>
        <v xml:space="preserve"> </v>
      </c>
    </row>
    <row r="171" spans="2:40" x14ac:dyDescent="0.3">
      <c r="B171" s="22"/>
      <c r="C171" s="17"/>
      <c r="D171" s="20"/>
      <c r="E171" s="20"/>
      <c r="F171" s="20"/>
      <c r="G171" s="20"/>
      <c r="H171" s="22"/>
      <c r="I171" s="22"/>
      <c r="J171" s="22"/>
      <c r="K171" s="1" t="str">
        <f t="shared" si="9"/>
        <v xml:space="preserve"> </v>
      </c>
      <c r="L171" s="31" t="str">
        <f t="shared" si="10"/>
        <v xml:space="preserve"> </v>
      </c>
      <c r="M171" s="3"/>
      <c r="N171" s="22"/>
      <c r="O171" s="22"/>
      <c r="P171" s="20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3" t="str">
        <f>IFERROR(IF( C171=""," ",VLOOKUP(Z171,Liste!$F$1:$G$15,2,FALSE)),"0")</f>
        <v xml:space="preserve"> </v>
      </c>
      <c r="AB171" s="22"/>
      <c r="AC171" s="3" t="str">
        <f>IFERROR(IF( C171=""," ",VLOOKUP(AB171,Liste!$H$1:$I$15,2,FALSE)),"0")</f>
        <v xml:space="preserve"> </v>
      </c>
      <c r="AD171" s="23"/>
      <c r="AE171" s="3" t="str">
        <f>IFERROR(IF( C171=""," ",VLOOKUP(AD171,Liste!$J$1:$K$15,2,FALSE)),"0")</f>
        <v xml:space="preserve"> </v>
      </c>
      <c r="AF171" s="22"/>
      <c r="AG171" s="3" t="str">
        <f>IFERROR(IF( C171=""," ",VLOOKUP(AF171,Liste!$L$1:$M$15,2,FALSE)),"0")</f>
        <v xml:space="preserve"> </v>
      </c>
      <c r="AH171" s="22"/>
      <c r="AI171" s="3" t="str">
        <f>IFERROR(IF( C171=""," ",VLOOKUP(AH171,Liste!$N$1:$O$15,2,FALSE)),"0")</f>
        <v xml:space="preserve"> </v>
      </c>
      <c r="AJ171" s="22"/>
      <c r="AK171" s="3" t="str">
        <f>IFERROR(IF( C171=""," ",VLOOKUP(AJ171,Liste!$P$1:$Q$15,2,FALSE)),"0")</f>
        <v xml:space="preserve"> </v>
      </c>
      <c r="AL171" s="4" t="str">
        <f>IF( C171=""," ",VLOOKUP(C171,Liste!$B$2:$C$3,2,FALSE))</f>
        <v xml:space="preserve"> </v>
      </c>
      <c r="AM171" s="3" t="str">
        <f t="shared" si="11"/>
        <v xml:space="preserve"> </v>
      </c>
      <c r="AN171" s="4" t="str">
        <f t="shared" si="12"/>
        <v xml:space="preserve"> </v>
      </c>
    </row>
    <row r="172" spans="2:40" x14ac:dyDescent="0.3">
      <c r="B172" s="22"/>
      <c r="C172" s="17"/>
      <c r="D172" s="20"/>
      <c r="E172" s="20"/>
      <c r="F172" s="20"/>
      <c r="G172" s="20"/>
      <c r="H172" s="22"/>
      <c r="I172" s="22"/>
      <c r="J172" s="22"/>
      <c r="K172" s="1" t="str">
        <f t="shared" si="9"/>
        <v xml:space="preserve"> </v>
      </c>
      <c r="L172" s="31" t="str">
        <f t="shared" si="10"/>
        <v xml:space="preserve"> </v>
      </c>
      <c r="M172" s="3"/>
      <c r="N172" s="22"/>
      <c r="O172" s="22"/>
      <c r="P172" s="20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3" t="str">
        <f>IFERROR(IF( C172=""," ",VLOOKUP(Z172,Liste!$F$1:$G$15,2,FALSE)),"0")</f>
        <v xml:space="preserve"> </v>
      </c>
      <c r="AB172" s="22"/>
      <c r="AC172" s="3" t="str">
        <f>IFERROR(IF( C172=""," ",VLOOKUP(AB172,Liste!$H$1:$I$15,2,FALSE)),"0")</f>
        <v xml:space="preserve"> </v>
      </c>
      <c r="AD172" s="23"/>
      <c r="AE172" s="3" t="str">
        <f>IFERROR(IF( C172=""," ",VLOOKUP(AD172,Liste!$J$1:$K$15,2,FALSE)),"0")</f>
        <v xml:space="preserve"> </v>
      </c>
      <c r="AF172" s="22"/>
      <c r="AG172" s="3" t="str">
        <f>IFERROR(IF( C172=""," ",VLOOKUP(AF172,Liste!$L$1:$M$15,2,FALSE)),"0")</f>
        <v xml:space="preserve"> </v>
      </c>
      <c r="AH172" s="22"/>
      <c r="AI172" s="3" t="str">
        <f>IFERROR(IF( C172=""," ",VLOOKUP(AH172,Liste!$N$1:$O$15,2,FALSE)),"0")</f>
        <v xml:space="preserve"> </v>
      </c>
      <c r="AJ172" s="22"/>
      <c r="AK172" s="3" t="str">
        <f>IFERROR(IF( C172=""," ",VLOOKUP(AJ172,Liste!$P$1:$Q$15,2,FALSE)),"0")</f>
        <v xml:space="preserve"> </v>
      </c>
      <c r="AL172" s="4" t="str">
        <f>IF( C172=""," ",VLOOKUP(C172,Liste!$B$2:$C$3,2,FALSE))</f>
        <v xml:space="preserve"> </v>
      </c>
      <c r="AM172" s="3" t="str">
        <f t="shared" si="11"/>
        <v xml:space="preserve"> </v>
      </c>
      <c r="AN172" s="4" t="str">
        <f t="shared" si="12"/>
        <v xml:space="preserve"> </v>
      </c>
    </row>
    <row r="173" spans="2:40" x14ac:dyDescent="0.3">
      <c r="B173" s="22"/>
      <c r="C173" s="17"/>
      <c r="D173" s="20"/>
      <c r="E173" s="20"/>
      <c r="F173" s="20"/>
      <c r="G173" s="20"/>
      <c r="H173" s="22"/>
      <c r="I173" s="22"/>
      <c r="J173" s="22"/>
      <c r="K173" s="1" t="str">
        <f t="shared" si="9"/>
        <v xml:space="preserve"> </v>
      </c>
      <c r="L173" s="31" t="str">
        <f t="shared" si="10"/>
        <v xml:space="preserve"> </v>
      </c>
      <c r="M173" s="3"/>
      <c r="N173" s="22"/>
      <c r="O173" s="22"/>
      <c r="P173" s="20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3" t="str">
        <f>IFERROR(IF( C173=""," ",VLOOKUP(Z173,Liste!$F$1:$G$15,2,FALSE)),"0")</f>
        <v xml:space="preserve"> </v>
      </c>
      <c r="AB173" s="22"/>
      <c r="AC173" s="3" t="str">
        <f>IFERROR(IF( C173=""," ",VLOOKUP(AB173,Liste!$H$1:$I$15,2,FALSE)),"0")</f>
        <v xml:space="preserve"> </v>
      </c>
      <c r="AD173" s="23"/>
      <c r="AE173" s="3" t="str">
        <f>IFERROR(IF( C173=""," ",VLOOKUP(AD173,Liste!$J$1:$K$15,2,FALSE)),"0")</f>
        <v xml:space="preserve"> </v>
      </c>
      <c r="AF173" s="22"/>
      <c r="AG173" s="3" t="str">
        <f>IFERROR(IF( C173=""," ",VLOOKUP(AF173,Liste!$L$1:$M$15,2,FALSE)),"0")</f>
        <v xml:space="preserve"> </v>
      </c>
      <c r="AH173" s="22"/>
      <c r="AI173" s="3" t="str">
        <f>IFERROR(IF( C173=""," ",VLOOKUP(AH173,Liste!$N$1:$O$15,2,FALSE)),"0")</f>
        <v xml:space="preserve"> </v>
      </c>
      <c r="AJ173" s="22"/>
      <c r="AK173" s="3" t="str">
        <f>IFERROR(IF( C173=""," ",VLOOKUP(AJ173,Liste!$P$1:$Q$15,2,FALSE)),"0")</f>
        <v xml:space="preserve"> </v>
      </c>
      <c r="AL173" s="4" t="str">
        <f>IF( C173=""," ",VLOOKUP(C173,Liste!$B$2:$C$3,2,FALSE))</f>
        <v xml:space="preserve"> </v>
      </c>
      <c r="AM173" s="3" t="str">
        <f t="shared" si="11"/>
        <v xml:space="preserve"> </v>
      </c>
      <c r="AN173" s="4" t="str">
        <f t="shared" si="12"/>
        <v xml:space="preserve"> </v>
      </c>
    </row>
    <row r="174" spans="2:40" x14ac:dyDescent="0.3">
      <c r="B174" s="22"/>
      <c r="C174" s="17"/>
      <c r="D174" s="20"/>
      <c r="E174" s="20"/>
      <c r="F174" s="20"/>
      <c r="G174" s="20"/>
      <c r="H174" s="22"/>
      <c r="I174" s="22"/>
      <c r="J174" s="22"/>
      <c r="K174" s="1" t="str">
        <f t="shared" si="9"/>
        <v xml:space="preserve"> </v>
      </c>
      <c r="L174" s="31" t="str">
        <f t="shared" si="10"/>
        <v xml:space="preserve"> </v>
      </c>
      <c r="M174" s="3"/>
      <c r="N174" s="22"/>
      <c r="O174" s="22"/>
      <c r="P174" s="20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3" t="str">
        <f>IFERROR(IF( C174=""," ",VLOOKUP(Z174,Liste!$F$1:$G$15,2,FALSE)),"0")</f>
        <v xml:space="preserve"> </v>
      </c>
      <c r="AB174" s="22"/>
      <c r="AC174" s="3" t="str">
        <f>IFERROR(IF( C174=""," ",VLOOKUP(AB174,Liste!$H$1:$I$15,2,FALSE)),"0")</f>
        <v xml:space="preserve"> </v>
      </c>
      <c r="AD174" s="23"/>
      <c r="AE174" s="3" t="str">
        <f>IFERROR(IF( C174=""," ",VLOOKUP(AD174,Liste!$J$1:$K$15,2,FALSE)),"0")</f>
        <v xml:space="preserve"> </v>
      </c>
      <c r="AF174" s="22"/>
      <c r="AG174" s="3" t="str">
        <f>IFERROR(IF( C174=""," ",VLOOKUP(AF174,Liste!$L$1:$M$15,2,FALSE)),"0")</f>
        <v xml:space="preserve"> </v>
      </c>
      <c r="AH174" s="22"/>
      <c r="AI174" s="3" t="str">
        <f>IFERROR(IF( C174=""," ",VLOOKUP(AH174,Liste!$N$1:$O$15,2,FALSE)),"0")</f>
        <v xml:space="preserve"> </v>
      </c>
      <c r="AJ174" s="22"/>
      <c r="AK174" s="3" t="str">
        <f>IFERROR(IF( C174=""," ",VLOOKUP(AJ174,Liste!$P$1:$Q$15,2,FALSE)),"0")</f>
        <v xml:space="preserve"> </v>
      </c>
      <c r="AL174" s="4" t="str">
        <f>IF( C174=""," ",VLOOKUP(C174,Liste!$B$2:$C$3,2,FALSE))</f>
        <v xml:space="preserve"> </v>
      </c>
      <c r="AM174" s="3" t="str">
        <f t="shared" si="11"/>
        <v xml:space="preserve"> </v>
      </c>
      <c r="AN174" s="4" t="str">
        <f t="shared" si="12"/>
        <v xml:space="preserve"> </v>
      </c>
    </row>
    <row r="175" spans="2:40" x14ac:dyDescent="0.3">
      <c r="B175" s="22"/>
      <c r="C175" s="17"/>
      <c r="D175" s="20"/>
      <c r="E175" s="20"/>
      <c r="F175" s="20"/>
      <c r="G175" s="20"/>
      <c r="H175" s="22"/>
      <c r="I175" s="22"/>
      <c r="J175" s="22"/>
      <c r="K175" s="1" t="str">
        <f t="shared" si="9"/>
        <v xml:space="preserve"> </v>
      </c>
      <c r="L175" s="31" t="str">
        <f t="shared" si="10"/>
        <v xml:space="preserve"> </v>
      </c>
      <c r="M175" s="3"/>
      <c r="N175" s="22"/>
      <c r="O175" s="22"/>
      <c r="P175" s="20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3" t="str">
        <f>IFERROR(IF( C175=""," ",VLOOKUP(Z175,Liste!$F$1:$G$15,2,FALSE)),"0")</f>
        <v xml:space="preserve"> </v>
      </c>
      <c r="AB175" s="22"/>
      <c r="AC175" s="3" t="str">
        <f>IFERROR(IF( C175=""," ",VLOOKUP(AB175,Liste!$H$1:$I$15,2,FALSE)),"0")</f>
        <v xml:space="preserve"> </v>
      </c>
      <c r="AD175" s="23"/>
      <c r="AE175" s="3" t="str">
        <f>IFERROR(IF( C175=""," ",VLOOKUP(AD175,Liste!$J$1:$K$15,2,FALSE)),"0")</f>
        <v xml:space="preserve"> </v>
      </c>
      <c r="AF175" s="22"/>
      <c r="AG175" s="3" t="str">
        <f>IFERROR(IF( C175=""," ",VLOOKUP(AF175,Liste!$L$1:$M$15,2,FALSE)),"0")</f>
        <v xml:space="preserve"> </v>
      </c>
      <c r="AH175" s="22"/>
      <c r="AI175" s="3" t="str">
        <f>IFERROR(IF( C175=""," ",VLOOKUP(AH175,Liste!$N$1:$O$15,2,FALSE)),"0")</f>
        <v xml:space="preserve"> </v>
      </c>
      <c r="AJ175" s="22"/>
      <c r="AK175" s="3" t="str">
        <f>IFERROR(IF( C175=""," ",VLOOKUP(AJ175,Liste!$P$1:$Q$15,2,FALSE)),"0")</f>
        <v xml:space="preserve"> </v>
      </c>
      <c r="AL175" s="4" t="str">
        <f>IF( C175=""," ",VLOOKUP(C175,Liste!$B$2:$C$3,2,FALSE))</f>
        <v xml:space="preserve"> </v>
      </c>
      <c r="AM175" s="3" t="str">
        <f t="shared" si="11"/>
        <v xml:space="preserve"> </v>
      </c>
      <c r="AN175" s="4" t="str">
        <f t="shared" si="12"/>
        <v xml:space="preserve"> </v>
      </c>
    </row>
    <row r="176" spans="2:40" x14ac:dyDescent="0.3">
      <c r="B176" s="22"/>
      <c r="C176" s="3"/>
      <c r="D176" s="20"/>
      <c r="E176" s="20"/>
      <c r="F176" s="20"/>
      <c r="G176" s="20"/>
      <c r="H176" s="22"/>
      <c r="I176" s="22"/>
      <c r="J176" s="22"/>
      <c r="K176" s="1" t="str">
        <f t="shared" si="9"/>
        <v xml:space="preserve"> </v>
      </c>
      <c r="L176" s="31" t="str">
        <f t="shared" si="10"/>
        <v xml:space="preserve"> </v>
      </c>
      <c r="M176" s="3"/>
      <c r="N176" s="22"/>
      <c r="O176" s="22"/>
      <c r="P176" s="20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3" t="str">
        <f>IFERROR(IF( C176=""," ",VLOOKUP(Z176,Liste!$F$1:$G$15,2,FALSE)),"0")</f>
        <v xml:space="preserve"> </v>
      </c>
      <c r="AB176" s="22"/>
      <c r="AC176" s="3" t="str">
        <f>IFERROR(IF( C176=""," ",VLOOKUP(AB176,Liste!$H$1:$I$15,2,FALSE)),"0")</f>
        <v xml:space="preserve"> </v>
      </c>
      <c r="AD176" s="23"/>
      <c r="AE176" s="3" t="str">
        <f>IFERROR(IF( C176=""," ",VLOOKUP(AD176,Liste!$J$1:$K$15,2,FALSE)),"0")</f>
        <v xml:space="preserve"> </v>
      </c>
      <c r="AF176" s="22"/>
      <c r="AG176" s="3" t="str">
        <f>IFERROR(IF( C176=""," ",VLOOKUP(AF176,Liste!$L$1:$M$15,2,FALSE)),"0")</f>
        <v xml:space="preserve"> </v>
      </c>
      <c r="AH176" s="22"/>
      <c r="AI176" s="3" t="str">
        <f>IFERROR(IF( C176=""," ",VLOOKUP(AH176,Liste!$N$1:$O$15,2,FALSE)),"0")</f>
        <v xml:space="preserve"> </v>
      </c>
      <c r="AJ176" s="22"/>
      <c r="AK176" s="3" t="str">
        <f>IFERROR(IF( C176=""," ",VLOOKUP(AJ176,Liste!$P$1:$Q$15,2,FALSE)),"0")</f>
        <v xml:space="preserve"> </v>
      </c>
      <c r="AL176" s="4" t="str">
        <f>IF( C176=""," ",VLOOKUP(C176,Liste!$B$2:$C$3,2,FALSE))</f>
        <v xml:space="preserve"> </v>
      </c>
      <c r="AM176" s="3" t="str">
        <f t="shared" si="11"/>
        <v xml:space="preserve"> </v>
      </c>
      <c r="AN176" s="4" t="str">
        <f t="shared" si="12"/>
        <v xml:space="preserve"> </v>
      </c>
    </row>
    <row r="177" spans="2:40" x14ac:dyDescent="0.3">
      <c r="B177" s="22"/>
      <c r="C177" s="3"/>
      <c r="D177" s="20"/>
      <c r="E177" s="20"/>
      <c r="F177" s="20"/>
      <c r="G177" s="20"/>
      <c r="H177" s="22"/>
      <c r="I177" s="22"/>
      <c r="J177" s="22"/>
      <c r="K177" s="1" t="str">
        <f t="shared" si="9"/>
        <v xml:space="preserve"> </v>
      </c>
      <c r="L177" s="31" t="str">
        <f t="shared" si="10"/>
        <v xml:space="preserve"> </v>
      </c>
      <c r="M177" s="3"/>
      <c r="N177" s="22"/>
      <c r="O177" s="22"/>
      <c r="P177" s="20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3" t="str">
        <f>IFERROR(IF( C177=""," ",VLOOKUP(Z177,Liste!$F$1:$G$15,2,FALSE)),"0")</f>
        <v xml:space="preserve"> </v>
      </c>
      <c r="AB177" s="22"/>
      <c r="AC177" s="3" t="str">
        <f>IFERROR(IF( C177=""," ",VLOOKUP(AB177,Liste!$H$1:$I$15,2,FALSE)),"0")</f>
        <v xml:space="preserve"> </v>
      </c>
      <c r="AD177" s="23"/>
      <c r="AE177" s="3" t="str">
        <f>IFERROR(IF( C177=""," ",VLOOKUP(AD177,Liste!$J$1:$K$15,2,FALSE)),"0")</f>
        <v xml:space="preserve"> </v>
      </c>
      <c r="AF177" s="22"/>
      <c r="AG177" s="3" t="str">
        <f>IFERROR(IF( C177=""," ",VLOOKUP(AF177,Liste!$L$1:$M$15,2,FALSE)),"0")</f>
        <v xml:space="preserve"> </v>
      </c>
      <c r="AH177" s="22"/>
      <c r="AI177" s="3" t="str">
        <f>IFERROR(IF( C177=""," ",VLOOKUP(AH177,Liste!$N$1:$O$15,2,FALSE)),"0")</f>
        <v xml:space="preserve"> </v>
      </c>
      <c r="AJ177" s="22"/>
      <c r="AK177" s="3" t="str">
        <f>IFERROR(IF( C177=""," ",VLOOKUP(AJ177,Liste!$P$1:$Q$15,2,FALSE)),"0")</f>
        <v xml:space="preserve"> </v>
      </c>
      <c r="AL177" s="4" t="str">
        <f>IF( C177=""," ",VLOOKUP(C177,Liste!$B$2:$C$3,2,FALSE))</f>
        <v xml:space="preserve"> </v>
      </c>
      <c r="AM177" s="3" t="str">
        <f t="shared" si="11"/>
        <v xml:space="preserve"> </v>
      </c>
      <c r="AN177" s="4" t="str">
        <f t="shared" si="12"/>
        <v xml:space="preserve"> </v>
      </c>
    </row>
    <row r="178" spans="2:40" x14ac:dyDescent="0.3">
      <c r="B178" s="22"/>
      <c r="C178" s="3"/>
      <c r="D178" s="20"/>
      <c r="E178" s="20"/>
      <c r="F178" s="20"/>
      <c r="G178" s="20"/>
      <c r="H178" s="22"/>
      <c r="I178" s="22"/>
      <c r="J178" s="22"/>
      <c r="K178" s="1" t="str">
        <f t="shared" si="9"/>
        <v xml:space="preserve"> </v>
      </c>
      <c r="L178" s="31" t="str">
        <f t="shared" si="10"/>
        <v xml:space="preserve"> </v>
      </c>
      <c r="M178" s="3"/>
      <c r="N178" s="22"/>
      <c r="O178" s="22"/>
      <c r="P178" s="20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3" t="str">
        <f>IFERROR(IF( C178=""," ",VLOOKUP(Z178,Liste!$F$1:$G$15,2,FALSE)),"0")</f>
        <v xml:space="preserve"> </v>
      </c>
      <c r="AB178" s="22"/>
      <c r="AC178" s="3" t="str">
        <f>IFERROR(IF( C178=""," ",VLOOKUP(AB178,Liste!$H$1:$I$15,2,FALSE)),"0")</f>
        <v xml:space="preserve"> </v>
      </c>
      <c r="AD178" s="23"/>
      <c r="AE178" s="3" t="str">
        <f>IFERROR(IF( C178=""," ",VLOOKUP(AD178,Liste!$J$1:$K$15,2,FALSE)),"0")</f>
        <v xml:space="preserve"> </v>
      </c>
      <c r="AF178" s="22"/>
      <c r="AG178" s="3" t="str">
        <f>IFERROR(IF( C178=""," ",VLOOKUP(AF178,Liste!$L$1:$M$15,2,FALSE)),"0")</f>
        <v xml:space="preserve"> </v>
      </c>
      <c r="AH178" s="22"/>
      <c r="AI178" s="3" t="str">
        <f>IFERROR(IF( C178=""," ",VLOOKUP(AH178,Liste!$N$1:$O$15,2,FALSE)),"0")</f>
        <v xml:space="preserve"> </v>
      </c>
      <c r="AJ178" s="22"/>
      <c r="AK178" s="3" t="str">
        <f>IFERROR(IF( C178=""," ",VLOOKUP(AJ178,Liste!$P$1:$Q$15,2,FALSE)),"0")</f>
        <v xml:space="preserve"> </v>
      </c>
      <c r="AL178" s="4" t="str">
        <f>IF( C178=""," ",VLOOKUP(C178,Liste!$B$2:$C$3,2,FALSE))</f>
        <v xml:space="preserve"> </v>
      </c>
      <c r="AM178" s="3" t="str">
        <f t="shared" si="11"/>
        <v xml:space="preserve"> </v>
      </c>
      <c r="AN178" s="4" t="str">
        <f t="shared" si="12"/>
        <v xml:space="preserve"> </v>
      </c>
    </row>
    <row r="179" spans="2:40" x14ac:dyDescent="0.3">
      <c r="B179" s="22"/>
      <c r="C179" s="3"/>
      <c r="D179" s="20"/>
      <c r="E179" s="20"/>
      <c r="F179" s="20"/>
      <c r="G179" s="20"/>
      <c r="H179" s="22"/>
      <c r="I179" s="22"/>
      <c r="J179" s="22"/>
      <c r="K179" s="1" t="str">
        <f t="shared" si="9"/>
        <v xml:space="preserve"> </v>
      </c>
      <c r="L179" s="31" t="str">
        <f t="shared" si="10"/>
        <v xml:space="preserve"> </v>
      </c>
      <c r="M179" s="3"/>
      <c r="N179" s="22"/>
      <c r="O179" s="22"/>
      <c r="P179" s="20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3" t="str">
        <f>IFERROR(IF( C179=""," ",VLOOKUP(Z179,Liste!$F$1:$G$15,2,FALSE)),"0")</f>
        <v xml:space="preserve"> </v>
      </c>
      <c r="AB179" s="22"/>
      <c r="AC179" s="3" t="str">
        <f>IFERROR(IF( C179=""," ",VLOOKUP(AB179,Liste!$H$1:$I$15,2,FALSE)),"0")</f>
        <v xml:space="preserve"> </v>
      </c>
      <c r="AD179" s="23"/>
      <c r="AE179" s="3" t="str">
        <f>IFERROR(IF( C179=""," ",VLOOKUP(AD179,Liste!$J$1:$K$15,2,FALSE)),"0")</f>
        <v xml:space="preserve"> </v>
      </c>
      <c r="AF179" s="22"/>
      <c r="AG179" s="3" t="str">
        <f>IFERROR(IF( C179=""," ",VLOOKUP(AF179,Liste!$L$1:$M$15,2,FALSE)),"0")</f>
        <v xml:space="preserve"> </v>
      </c>
      <c r="AH179" s="22"/>
      <c r="AI179" s="3" t="str">
        <f>IFERROR(IF( C179=""," ",VLOOKUP(AH179,Liste!$N$1:$O$15,2,FALSE)),"0")</f>
        <v xml:space="preserve"> </v>
      </c>
      <c r="AJ179" s="22"/>
      <c r="AK179" s="3" t="str">
        <f>IFERROR(IF( C179=""," ",VLOOKUP(AJ179,Liste!$P$1:$Q$15,2,FALSE)),"0")</f>
        <v xml:space="preserve"> </v>
      </c>
      <c r="AL179" s="4" t="str">
        <f>IF( C179=""," ",VLOOKUP(C179,Liste!$B$2:$C$3,2,FALSE))</f>
        <v xml:space="preserve"> </v>
      </c>
      <c r="AM179" s="3" t="str">
        <f t="shared" si="11"/>
        <v xml:space="preserve"> </v>
      </c>
      <c r="AN179" s="4" t="str">
        <f t="shared" si="12"/>
        <v xml:space="preserve"> </v>
      </c>
    </row>
    <row r="180" spans="2:40" x14ac:dyDescent="0.3">
      <c r="B180" s="22"/>
      <c r="C180" s="3"/>
      <c r="D180" s="20"/>
      <c r="E180" s="20"/>
      <c r="F180" s="20"/>
      <c r="G180" s="20"/>
      <c r="H180" s="22"/>
      <c r="I180" s="22"/>
      <c r="J180" s="22"/>
      <c r="K180" s="1" t="str">
        <f t="shared" si="9"/>
        <v xml:space="preserve"> </v>
      </c>
      <c r="L180" s="31" t="str">
        <f t="shared" si="10"/>
        <v xml:space="preserve"> </v>
      </c>
      <c r="M180" s="3"/>
      <c r="N180" s="22"/>
      <c r="O180" s="22"/>
      <c r="P180" s="20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3" t="str">
        <f>IFERROR(IF( C180=""," ",VLOOKUP(Z180,Liste!$F$1:$G$15,2,FALSE)),"0")</f>
        <v xml:space="preserve"> </v>
      </c>
      <c r="AB180" s="22"/>
      <c r="AC180" s="3" t="str">
        <f>IFERROR(IF( C180=""," ",VLOOKUP(AB180,Liste!$H$1:$I$15,2,FALSE)),"0")</f>
        <v xml:space="preserve"> </v>
      </c>
      <c r="AD180" s="23"/>
      <c r="AE180" s="3" t="str">
        <f>IFERROR(IF( C180=""," ",VLOOKUP(AD180,Liste!$J$1:$K$15,2,FALSE)),"0")</f>
        <v xml:space="preserve"> </v>
      </c>
      <c r="AF180" s="22"/>
      <c r="AG180" s="3" t="str">
        <f>IFERROR(IF( C180=""," ",VLOOKUP(AF180,Liste!$L$1:$M$15,2,FALSE)),"0")</f>
        <v xml:space="preserve"> </v>
      </c>
      <c r="AH180" s="22"/>
      <c r="AI180" s="3" t="str">
        <f>IFERROR(IF( C180=""," ",VLOOKUP(AH180,Liste!$N$1:$O$15,2,FALSE)),"0")</f>
        <v xml:space="preserve"> </v>
      </c>
      <c r="AJ180" s="22"/>
      <c r="AK180" s="3" t="str">
        <f>IFERROR(IF( C180=""," ",VLOOKUP(AJ180,Liste!$P$1:$Q$15,2,FALSE)),"0")</f>
        <v xml:space="preserve"> </v>
      </c>
      <c r="AL180" s="4" t="str">
        <f>IF( C180=""," ",VLOOKUP(C180,Liste!$B$2:$C$3,2,FALSE))</f>
        <v xml:space="preserve"> </v>
      </c>
      <c r="AM180" s="3" t="str">
        <f t="shared" si="11"/>
        <v xml:space="preserve"> </v>
      </c>
      <c r="AN180" s="4" t="str">
        <f t="shared" si="12"/>
        <v xml:space="preserve"> </v>
      </c>
    </row>
    <row r="181" spans="2:40" x14ac:dyDescent="0.3">
      <c r="B181" s="22"/>
      <c r="C181" s="3"/>
      <c r="D181" s="20"/>
      <c r="E181" s="20"/>
      <c r="F181" s="20"/>
      <c r="G181" s="20"/>
      <c r="H181" s="22"/>
      <c r="I181" s="22"/>
      <c r="J181" s="22"/>
      <c r="K181" s="1" t="str">
        <f t="shared" si="9"/>
        <v xml:space="preserve"> </v>
      </c>
      <c r="L181" s="31" t="str">
        <f t="shared" si="10"/>
        <v xml:space="preserve"> </v>
      </c>
      <c r="M181" s="3"/>
      <c r="N181" s="22"/>
      <c r="O181" s="22"/>
      <c r="P181" s="20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3" t="str">
        <f>IFERROR(IF( C181=""," ",VLOOKUP(Z181,Liste!$F$1:$G$15,2,FALSE)),"0")</f>
        <v xml:space="preserve"> </v>
      </c>
      <c r="AB181" s="22"/>
      <c r="AC181" s="3" t="str">
        <f>IFERROR(IF( C181=""," ",VLOOKUP(AB181,Liste!$H$1:$I$15,2,FALSE)),"0")</f>
        <v xml:space="preserve"> </v>
      </c>
      <c r="AD181" s="23"/>
      <c r="AE181" s="3" t="str">
        <f>IFERROR(IF( C181=""," ",VLOOKUP(AD181,Liste!$J$1:$K$15,2,FALSE)),"0")</f>
        <v xml:space="preserve"> </v>
      </c>
      <c r="AF181" s="22"/>
      <c r="AG181" s="3" t="str">
        <f>IFERROR(IF( C181=""," ",VLOOKUP(AF181,Liste!$L$1:$M$15,2,FALSE)),"0")</f>
        <v xml:space="preserve"> </v>
      </c>
      <c r="AH181" s="22"/>
      <c r="AI181" s="3" t="str">
        <f>IFERROR(IF( C181=""," ",VLOOKUP(AH181,Liste!$N$1:$O$15,2,FALSE)),"0")</f>
        <v xml:space="preserve"> </v>
      </c>
      <c r="AJ181" s="22"/>
      <c r="AK181" s="3" t="str">
        <f>IFERROR(IF( C181=""," ",VLOOKUP(AJ181,Liste!$P$1:$Q$15,2,FALSE)),"0")</f>
        <v xml:space="preserve"> </v>
      </c>
      <c r="AL181" s="4" t="str">
        <f>IF( C181=""," ",VLOOKUP(C181,Liste!$B$2:$C$3,2,FALSE))</f>
        <v xml:space="preserve"> </v>
      </c>
      <c r="AM181" s="3" t="str">
        <f t="shared" si="11"/>
        <v xml:space="preserve"> </v>
      </c>
      <c r="AN181" s="4" t="str">
        <f t="shared" si="12"/>
        <v xml:space="preserve"> </v>
      </c>
    </row>
    <row r="182" spans="2:40" x14ac:dyDescent="0.3">
      <c r="B182" s="22"/>
      <c r="C182" s="3"/>
      <c r="D182" s="20"/>
      <c r="E182" s="20"/>
      <c r="F182" s="20"/>
      <c r="G182" s="20"/>
      <c r="H182" s="22"/>
      <c r="I182" s="22"/>
      <c r="J182" s="22"/>
      <c r="K182" s="1" t="str">
        <f t="shared" si="9"/>
        <v xml:space="preserve"> </v>
      </c>
      <c r="L182" s="31" t="str">
        <f t="shared" si="10"/>
        <v xml:space="preserve"> </v>
      </c>
      <c r="M182" s="3"/>
      <c r="N182" s="22"/>
      <c r="O182" s="22"/>
      <c r="P182" s="20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3" t="str">
        <f>IFERROR(IF( C182=""," ",VLOOKUP(Z182,Liste!$F$1:$G$15,2,FALSE)),"0")</f>
        <v xml:space="preserve"> </v>
      </c>
      <c r="AB182" s="22"/>
      <c r="AC182" s="3" t="str">
        <f>IFERROR(IF( C182=""," ",VLOOKUP(AB182,Liste!$H$1:$I$15,2,FALSE)),"0")</f>
        <v xml:space="preserve"> </v>
      </c>
      <c r="AD182" s="23"/>
      <c r="AE182" s="3" t="str">
        <f>IFERROR(IF( C182=""," ",VLOOKUP(AD182,Liste!$J$1:$K$15,2,FALSE)),"0")</f>
        <v xml:space="preserve"> </v>
      </c>
      <c r="AF182" s="22"/>
      <c r="AG182" s="3" t="str">
        <f>IFERROR(IF( C182=""," ",VLOOKUP(AF182,Liste!$L$1:$M$15,2,FALSE)),"0")</f>
        <v xml:space="preserve"> </v>
      </c>
      <c r="AH182" s="22"/>
      <c r="AI182" s="3" t="str">
        <f>IFERROR(IF( C182=""," ",VLOOKUP(AH182,Liste!$N$1:$O$15,2,FALSE)),"0")</f>
        <v xml:space="preserve"> </v>
      </c>
      <c r="AJ182" s="22"/>
      <c r="AK182" s="3" t="str">
        <f>IFERROR(IF( C182=""," ",VLOOKUP(AJ182,Liste!$P$1:$Q$15,2,FALSE)),"0")</f>
        <v xml:space="preserve"> </v>
      </c>
      <c r="AL182" s="4" t="str">
        <f>IF( C182=""," ",VLOOKUP(C182,Liste!$B$2:$C$3,2,FALSE))</f>
        <v xml:space="preserve"> </v>
      </c>
      <c r="AM182" s="3" t="str">
        <f t="shared" si="11"/>
        <v xml:space="preserve"> </v>
      </c>
      <c r="AN182" s="4" t="str">
        <f t="shared" si="12"/>
        <v xml:space="preserve"> </v>
      </c>
    </row>
    <row r="183" spans="2:40" x14ac:dyDescent="0.3">
      <c r="B183" s="22"/>
      <c r="C183" s="3"/>
      <c r="D183" s="20"/>
      <c r="E183" s="20"/>
      <c r="F183" s="20"/>
      <c r="G183" s="20"/>
      <c r="H183" s="22"/>
      <c r="I183" s="22"/>
      <c r="J183" s="22"/>
      <c r="K183" s="1" t="str">
        <f t="shared" si="9"/>
        <v xml:space="preserve"> </v>
      </c>
      <c r="L183" s="31" t="str">
        <f t="shared" si="10"/>
        <v xml:space="preserve"> </v>
      </c>
      <c r="M183" s="3"/>
      <c r="N183" s="22"/>
      <c r="O183" s="22"/>
      <c r="P183" s="20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3" t="str">
        <f>IFERROR(IF( C183=""," ",VLOOKUP(Z183,Liste!$F$1:$G$15,2,FALSE)),"0")</f>
        <v xml:space="preserve"> </v>
      </c>
      <c r="AB183" s="22"/>
      <c r="AC183" s="3" t="str">
        <f>IFERROR(IF( C183=""," ",VLOOKUP(AB183,Liste!$H$1:$I$15,2,FALSE)),"0")</f>
        <v xml:space="preserve"> </v>
      </c>
      <c r="AD183" s="23"/>
      <c r="AE183" s="3" t="str">
        <f>IFERROR(IF( C183=""," ",VLOOKUP(AD183,Liste!$J$1:$K$15,2,FALSE)),"0")</f>
        <v xml:space="preserve"> </v>
      </c>
      <c r="AF183" s="22"/>
      <c r="AG183" s="3" t="str">
        <f>IFERROR(IF( C183=""," ",VLOOKUP(AF183,Liste!$L$1:$M$15,2,FALSE)),"0")</f>
        <v xml:space="preserve"> </v>
      </c>
      <c r="AH183" s="22"/>
      <c r="AI183" s="3" t="str">
        <f>IFERROR(IF( C183=""," ",VLOOKUP(AH183,Liste!$N$1:$O$15,2,FALSE)),"0")</f>
        <v xml:space="preserve"> </v>
      </c>
      <c r="AJ183" s="22"/>
      <c r="AK183" s="3" t="str">
        <f>IFERROR(IF( C183=""," ",VLOOKUP(AJ183,Liste!$P$1:$Q$15,2,FALSE)),"0")</f>
        <v xml:space="preserve"> </v>
      </c>
      <c r="AL183" s="4" t="str">
        <f>IF( C183=""," ",VLOOKUP(C183,Liste!$B$2:$C$3,2,FALSE))</f>
        <v xml:space="preserve"> </v>
      </c>
      <c r="AM183" s="3" t="str">
        <f t="shared" si="11"/>
        <v xml:space="preserve"> </v>
      </c>
      <c r="AN183" s="4" t="str">
        <f t="shared" si="12"/>
        <v xml:space="preserve"> </v>
      </c>
    </row>
    <row r="184" spans="2:40" x14ac:dyDescent="0.3">
      <c r="B184" s="22"/>
      <c r="C184" s="3"/>
      <c r="D184" s="20"/>
      <c r="E184" s="20"/>
      <c r="F184" s="20"/>
      <c r="G184" s="20"/>
      <c r="H184" s="22"/>
      <c r="I184" s="22"/>
      <c r="J184" s="22"/>
      <c r="K184" s="1" t="str">
        <f t="shared" si="9"/>
        <v xml:space="preserve"> </v>
      </c>
      <c r="L184" s="31" t="str">
        <f t="shared" si="10"/>
        <v xml:space="preserve"> </v>
      </c>
      <c r="M184" s="3"/>
      <c r="N184" s="22"/>
      <c r="O184" s="22"/>
      <c r="P184" s="20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3" t="str">
        <f>IFERROR(IF( C184=""," ",VLOOKUP(Z184,Liste!$F$1:$G$15,2,FALSE)),"0")</f>
        <v xml:space="preserve"> </v>
      </c>
      <c r="AB184" s="22"/>
      <c r="AC184" s="3" t="str">
        <f>IFERROR(IF( C184=""," ",VLOOKUP(AB184,Liste!$H$1:$I$15,2,FALSE)),"0")</f>
        <v xml:space="preserve"> </v>
      </c>
      <c r="AD184" s="23"/>
      <c r="AE184" s="3" t="str">
        <f>IFERROR(IF( C184=""," ",VLOOKUP(AD184,Liste!$J$1:$K$15,2,FALSE)),"0")</f>
        <v xml:space="preserve"> </v>
      </c>
      <c r="AF184" s="22"/>
      <c r="AG184" s="3" t="str">
        <f>IFERROR(IF( C184=""," ",VLOOKUP(AF184,Liste!$L$1:$M$15,2,FALSE)),"0")</f>
        <v xml:space="preserve"> </v>
      </c>
      <c r="AH184" s="22"/>
      <c r="AI184" s="3" t="str">
        <f>IFERROR(IF( C184=""," ",VLOOKUP(AH184,Liste!$N$1:$O$15,2,FALSE)),"0")</f>
        <v xml:space="preserve"> </v>
      </c>
      <c r="AJ184" s="22"/>
      <c r="AK184" s="3" t="str">
        <f>IFERROR(IF( C184=""," ",VLOOKUP(AJ184,Liste!$P$1:$Q$15,2,FALSE)),"0")</f>
        <v xml:space="preserve"> </v>
      </c>
      <c r="AL184" s="4" t="str">
        <f>IF( C184=""," ",VLOOKUP(C184,Liste!$B$2:$C$3,2,FALSE))</f>
        <v xml:space="preserve"> </v>
      </c>
      <c r="AM184" s="3" t="str">
        <f t="shared" si="11"/>
        <v xml:space="preserve"> </v>
      </c>
      <c r="AN184" s="4" t="str">
        <f t="shared" si="12"/>
        <v xml:space="preserve"> </v>
      </c>
    </row>
    <row r="185" spans="2:40" x14ac:dyDescent="0.3">
      <c r="B185" s="22"/>
      <c r="C185" s="3"/>
      <c r="D185" s="20"/>
      <c r="E185" s="20"/>
      <c r="F185" s="20"/>
      <c r="G185" s="20"/>
      <c r="H185" s="22"/>
      <c r="I185" s="22"/>
      <c r="J185" s="22"/>
      <c r="K185" s="1" t="str">
        <f t="shared" si="9"/>
        <v xml:space="preserve"> </v>
      </c>
      <c r="L185" s="31" t="str">
        <f t="shared" si="10"/>
        <v xml:space="preserve"> </v>
      </c>
      <c r="M185" s="3"/>
      <c r="N185" s="22"/>
      <c r="O185" s="22"/>
      <c r="P185" s="20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3" t="str">
        <f>IFERROR(IF( C185=""," ",VLOOKUP(Z185,Liste!$F$1:$G$15,2,FALSE)),"0")</f>
        <v xml:space="preserve"> </v>
      </c>
      <c r="AB185" s="22"/>
      <c r="AC185" s="3" t="str">
        <f>IFERROR(IF( C185=""," ",VLOOKUP(AB185,Liste!$H$1:$I$15,2,FALSE)),"0")</f>
        <v xml:space="preserve"> </v>
      </c>
      <c r="AD185" s="23"/>
      <c r="AE185" s="3" t="str">
        <f>IFERROR(IF( C185=""," ",VLOOKUP(AD185,Liste!$J$1:$K$15,2,FALSE)),"0")</f>
        <v xml:space="preserve"> </v>
      </c>
      <c r="AF185" s="22"/>
      <c r="AG185" s="3" t="str">
        <f>IFERROR(IF( C185=""," ",VLOOKUP(AF185,Liste!$L$1:$M$15,2,FALSE)),"0")</f>
        <v xml:space="preserve"> </v>
      </c>
      <c r="AH185" s="22"/>
      <c r="AI185" s="3" t="str">
        <f>IFERROR(IF( C185=""," ",VLOOKUP(AH185,Liste!$N$1:$O$15,2,FALSE)),"0")</f>
        <v xml:space="preserve"> </v>
      </c>
      <c r="AJ185" s="22"/>
      <c r="AK185" s="3" t="str">
        <f>IFERROR(IF( C185=""," ",VLOOKUP(AJ185,Liste!$P$1:$Q$15,2,FALSE)),"0")</f>
        <v xml:space="preserve"> </v>
      </c>
      <c r="AL185" s="4" t="str">
        <f>IF( C185=""," ",VLOOKUP(C185,Liste!$B$2:$C$3,2,FALSE))</f>
        <v xml:space="preserve"> </v>
      </c>
      <c r="AM185" s="3" t="str">
        <f t="shared" si="11"/>
        <v xml:space="preserve"> </v>
      </c>
      <c r="AN185" s="4" t="str">
        <f t="shared" si="12"/>
        <v xml:space="preserve"> </v>
      </c>
    </row>
    <row r="186" spans="2:40" x14ac:dyDescent="0.3">
      <c r="B186" s="22"/>
      <c r="C186" s="3"/>
      <c r="D186" s="20"/>
      <c r="E186" s="20"/>
      <c r="F186" s="20"/>
      <c r="G186" s="20"/>
      <c r="H186" s="22"/>
      <c r="I186" s="22"/>
      <c r="J186" s="22"/>
      <c r="K186" s="1" t="str">
        <f t="shared" si="9"/>
        <v xml:space="preserve"> </v>
      </c>
      <c r="L186" s="31" t="str">
        <f t="shared" si="10"/>
        <v xml:space="preserve"> </v>
      </c>
      <c r="M186" s="3"/>
      <c r="N186" s="22"/>
      <c r="O186" s="22"/>
      <c r="P186" s="20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3" t="str">
        <f>IFERROR(IF( C186=""," ",VLOOKUP(Z186,Liste!$F$1:$G$15,2,FALSE)),"0")</f>
        <v xml:space="preserve"> </v>
      </c>
      <c r="AB186" s="22"/>
      <c r="AC186" s="3" t="str">
        <f>IFERROR(IF( C186=""," ",VLOOKUP(AB186,Liste!$H$1:$I$15,2,FALSE)),"0")</f>
        <v xml:space="preserve"> </v>
      </c>
      <c r="AD186" s="23"/>
      <c r="AE186" s="3" t="str">
        <f>IFERROR(IF( C186=""," ",VLOOKUP(AD186,Liste!$J$1:$K$15,2,FALSE)),"0")</f>
        <v xml:space="preserve"> </v>
      </c>
      <c r="AF186" s="22"/>
      <c r="AG186" s="3" t="str">
        <f>IFERROR(IF( C186=""," ",VLOOKUP(AF186,Liste!$L$1:$M$15,2,FALSE)),"0")</f>
        <v xml:space="preserve"> </v>
      </c>
      <c r="AH186" s="22"/>
      <c r="AI186" s="3" t="str">
        <f>IFERROR(IF( C186=""," ",VLOOKUP(AH186,Liste!$N$1:$O$15,2,FALSE)),"0")</f>
        <v xml:space="preserve"> </v>
      </c>
      <c r="AJ186" s="22"/>
      <c r="AK186" s="3" t="str">
        <f>IFERROR(IF( C186=""," ",VLOOKUP(AJ186,Liste!$P$1:$Q$15,2,FALSE)),"0")</f>
        <v xml:space="preserve"> </v>
      </c>
      <c r="AL186" s="4" t="str">
        <f>IF( C186=""," ",VLOOKUP(C186,Liste!$B$2:$C$3,2,FALSE))</f>
        <v xml:space="preserve"> </v>
      </c>
      <c r="AM186" s="3" t="str">
        <f t="shared" si="11"/>
        <v xml:space="preserve"> </v>
      </c>
      <c r="AN186" s="4" t="str">
        <f t="shared" si="12"/>
        <v xml:space="preserve"> </v>
      </c>
    </row>
    <row r="187" spans="2:40" x14ac:dyDescent="0.3">
      <c r="B187" s="22"/>
      <c r="C187" s="3"/>
      <c r="D187" s="20"/>
      <c r="E187" s="20"/>
      <c r="F187" s="20"/>
      <c r="G187" s="20"/>
      <c r="H187" s="22"/>
      <c r="I187" s="22"/>
      <c r="J187" s="22"/>
      <c r="K187" s="1" t="str">
        <f t="shared" si="9"/>
        <v xml:space="preserve"> </v>
      </c>
      <c r="L187" s="31" t="str">
        <f t="shared" si="10"/>
        <v xml:space="preserve"> </v>
      </c>
      <c r="M187" s="3"/>
      <c r="N187" s="22"/>
      <c r="O187" s="22"/>
      <c r="P187" s="20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3" t="str">
        <f>IFERROR(IF( C187=""," ",VLOOKUP(Z187,Liste!$F$1:$G$15,2,FALSE)),"0")</f>
        <v xml:space="preserve"> </v>
      </c>
      <c r="AB187" s="22"/>
      <c r="AC187" s="3" t="str">
        <f>IFERROR(IF( C187=""," ",VLOOKUP(AB187,Liste!$H$1:$I$15,2,FALSE)),"0")</f>
        <v xml:space="preserve"> </v>
      </c>
      <c r="AD187" s="23"/>
      <c r="AE187" s="3" t="str">
        <f>IFERROR(IF( C187=""," ",VLOOKUP(AD187,Liste!$J$1:$K$15,2,FALSE)),"0")</f>
        <v xml:space="preserve"> </v>
      </c>
      <c r="AF187" s="22"/>
      <c r="AG187" s="3" t="str">
        <f>IFERROR(IF( C187=""," ",VLOOKUP(AF187,Liste!$L$1:$M$15,2,FALSE)),"0")</f>
        <v xml:space="preserve"> </v>
      </c>
      <c r="AH187" s="22"/>
      <c r="AI187" s="3" t="str">
        <f>IFERROR(IF( C187=""," ",VLOOKUP(AH187,Liste!$N$1:$O$15,2,FALSE)),"0")</f>
        <v xml:space="preserve"> </v>
      </c>
      <c r="AJ187" s="22"/>
      <c r="AK187" s="3" t="str">
        <f>IFERROR(IF( C187=""," ",VLOOKUP(AJ187,Liste!$P$1:$Q$15,2,FALSE)),"0")</f>
        <v xml:space="preserve"> </v>
      </c>
      <c r="AL187" s="4" t="str">
        <f>IF( C187=""," ",VLOOKUP(C187,Liste!$B$2:$C$3,2,FALSE))</f>
        <v xml:space="preserve"> </v>
      </c>
      <c r="AM187" s="3" t="str">
        <f t="shared" si="11"/>
        <v xml:space="preserve"> </v>
      </c>
      <c r="AN187" s="4" t="str">
        <f t="shared" si="12"/>
        <v xml:space="preserve"> </v>
      </c>
    </row>
    <row r="188" spans="2:40" x14ac:dyDescent="0.3">
      <c r="B188" s="22"/>
      <c r="C188" s="3"/>
      <c r="D188" s="20"/>
      <c r="E188" s="20"/>
      <c r="F188" s="20"/>
      <c r="G188" s="20"/>
      <c r="H188" s="22"/>
      <c r="I188" s="22"/>
      <c r="J188" s="22"/>
      <c r="K188" s="1" t="str">
        <f t="shared" si="9"/>
        <v xml:space="preserve"> </v>
      </c>
      <c r="L188" s="31" t="str">
        <f t="shared" si="10"/>
        <v xml:space="preserve"> </v>
      </c>
      <c r="M188" s="3"/>
      <c r="N188" s="22"/>
      <c r="O188" s="22"/>
      <c r="P188" s="20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3" t="str">
        <f>IFERROR(IF( C188=""," ",VLOOKUP(Z188,Liste!$F$1:$G$15,2,FALSE)),"0")</f>
        <v xml:space="preserve"> </v>
      </c>
      <c r="AB188" s="22"/>
      <c r="AC188" s="3" t="str">
        <f>IFERROR(IF( C188=""," ",VLOOKUP(AB188,Liste!$H$1:$I$15,2,FALSE)),"0")</f>
        <v xml:space="preserve"> </v>
      </c>
      <c r="AD188" s="23"/>
      <c r="AE188" s="3" t="str">
        <f>IFERROR(IF( C188=""," ",VLOOKUP(AD188,Liste!$J$1:$K$15,2,FALSE)),"0")</f>
        <v xml:space="preserve"> </v>
      </c>
      <c r="AF188" s="22"/>
      <c r="AG188" s="3" t="str">
        <f>IFERROR(IF( C188=""," ",VLOOKUP(AF188,Liste!$L$1:$M$15,2,FALSE)),"0")</f>
        <v xml:space="preserve"> </v>
      </c>
      <c r="AH188" s="22"/>
      <c r="AI188" s="3" t="str">
        <f>IFERROR(IF( C188=""," ",VLOOKUP(AH188,Liste!$N$1:$O$15,2,FALSE)),"0")</f>
        <v xml:space="preserve"> </v>
      </c>
      <c r="AJ188" s="22"/>
      <c r="AK188" s="3" t="str">
        <f>IFERROR(IF( C188=""," ",VLOOKUP(AJ188,Liste!$P$1:$Q$15,2,FALSE)),"0")</f>
        <v xml:space="preserve"> </v>
      </c>
      <c r="AL188" s="4" t="str">
        <f>IF( C188=""," ",VLOOKUP(C188,Liste!$B$2:$C$3,2,FALSE))</f>
        <v xml:space="preserve"> </v>
      </c>
      <c r="AM188" s="3" t="str">
        <f t="shared" si="11"/>
        <v xml:space="preserve"> </v>
      </c>
      <c r="AN188" s="4" t="str">
        <f t="shared" si="12"/>
        <v xml:space="preserve"> </v>
      </c>
    </row>
    <row r="189" spans="2:40" x14ac:dyDescent="0.3">
      <c r="B189" s="22"/>
      <c r="C189" s="3"/>
      <c r="D189" s="20"/>
      <c r="E189" s="20"/>
      <c r="F189" s="20"/>
      <c r="G189" s="20"/>
      <c r="H189" s="22"/>
      <c r="I189" s="22"/>
      <c r="J189" s="22"/>
      <c r="K189" s="1" t="str">
        <f t="shared" si="9"/>
        <v xml:space="preserve"> </v>
      </c>
      <c r="L189" s="31" t="str">
        <f t="shared" si="10"/>
        <v xml:space="preserve"> </v>
      </c>
      <c r="M189" s="3"/>
      <c r="N189" s="22"/>
      <c r="O189" s="22"/>
      <c r="P189" s="20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3" t="str">
        <f>IFERROR(IF( C189=""," ",VLOOKUP(Z189,Liste!$F$1:$G$15,2,FALSE)),"0")</f>
        <v xml:space="preserve"> </v>
      </c>
      <c r="AB189" s="22"/>
      <c r="AC189" s="3" t="str">
        <f>IFERROR(IF( C189=""," ",VLOOKUP(AB189,Liste!$H$1:$I$15,2,FALSE)),"0")</f>
        <v xml:space="preserve"> </v>
      </c>
      <c r="AD189" s="23"/>
      <c r="AE189" s="3" t="str">
        <f>IFERROR(IF( C189=""," ",VLOOKUP(AD189,Liste!$J$1:$K$15,2,FALSE)),"0")</f>
        <v xml:space="preserve"> </v>
      </c>
      <c r="AF189" s="22"/>
      <c r="AG189" s="3" t="str">
        <f>IFERROR(IF( C189=""," ",VLOOKUP(AF189,Liste!$L$1:$M$15,2,FALSE)),"0")</f>
        <v xml:space="preserve"> </v>
      </c>
      <c r="AH189" s="22"/>
      <c r="AI189" s="3" t="str">
        <f>IFERROR(IF( C189=""," ",VLOOKUP(AH189,Liste!$N$1:$O$15,2,FALSE)),"0")</f>
        <v xml:space="preserve"> </v>
      </c>
      <c r="AJ189" s="22"/>
      <c r="AK189" s="3" t="str">
        <f>IFERROR(IF( C189=""," ",VLOOKUP(AJ189,Liste!$P$1:$Q$15,2,FALSE)),"0")</f>
        <v xml:space="preserve"> </v>
      </c>
      <c r="AL189" s="4" t="str">
        <f>IF( C189=""," ",VLOOKUP(C189,Liste!$B$2:$C$3,2,FALSE))</f>
        <v xml:space="preserve"> </v>
      </c>
      <c r="AM189" s="3" t="str">
        <f t="shared" si="11"/>
        <v xml:space="preserve"> </v>
      </c>
      <c r="AN189" s="4" t="str">
        <f t="shared" si="12"/>
        <v xml:space="preserve"> </v>
      </c>
    </row>
    <row r="190" spans="2:40" x14ac:dyDescent="0.3">
      <c r="B190" s="22"/>
      <c r="C190" s="3"/>
      <c r="D190" s="20"/>
      <c r="E190" s="20"/>
      <c r="F190" s="20"/>
      <c r="G190" s="20"/>
      <c r="H190" s="22"/>
      <c r="I190" s="22"/>
      <c r="J190" s="22"/>
      <c r="K190" s="1" t="str">
        <f t="shared" si="9"/>
        <v xml:space="preserve"> </v>
      </c>
      <c r="L190" s="31" t="str">
        <f t="shared" si="10"/>
        <v xml:space="preserve"> </v>
      </c>
      <c r="M190" s="3"/>
      <c r="N190" s="22"/>
      <c r="O190" s="22"/>
      <c r="P190" s="20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3" t="str">
        <f>IFERROR(IF( C190=""," ",VLOOKUP(Z190,Liste!$F$1:$G$15,2,FALSE)),"0")</f>
        <v xml:space="preserve"> </v>
      </c>
      <c r="AB190" s="22"/>
      <c r="AC190" s="3" t="str">
        <f>IFERROR(IF( C190=""," ",VLOOKUP(AB190,Liste!$H$1:$I$15,2,FALSE)),"0")</f>
        <v xml:space="preserve"> </v>
      </c>
      <c r="AD190" s="23"/>
      <c r="AE190" s="3" t="str">
        <f>IFERROR(IF( C190=""," ",VLOOKUP(AD190,Liste!$J$1:$K$15,2,FALSE)),"0")</f>
        <v xml:space="preserve"> </v>
      </c>
      <c r="AF190" s="22"/>
      <c r="AG190" s="3" t="str">
        <f>IFERROR(IF( C190=""," ",VLOOKUP(AF190,Liste!$L$1:$M$15,2,FALSE)),"0")</f>
        <v xml:space="preserve"> </v>
      </c>
      <c r="AH190" s="22"/>
      <c r="AI190" s="3" t="str">
        <f>IFERROR(IF( C190=""," ",VLOOKUP(AH190,Liste!$N$1:$O$15,2,FALSE)),"0")</f>
        <v xml:space="preserve"> </v>
      </c>
      <c r="AJ190" s="22"/>
      <c r="AK190" s="3" t="str">
        <f>IFERROR(IF( C190=""," ",VLOOKUP(AJ190,Liste!$P$1:$Q$15,2,FALSE)),"0")</f>
        <v xml:space="preserve"> </v>
      </c>
      <c r="AL190" s="4" t="str">
        <f>IF( C190=""," ",VLOOKUP(C190,Liste!$B$2:$C$3,2,FALSE))</f>
        <v xml:space="preserve"> </v>
      </c>
      <c r="AM190" s="3" t="str">
        <f t="shared" si="11"/>
        <v xml:space="preserve"> </v>
      </c>
      <c r="AN190" s="4" t="str">
        <f t="shared" si="12"/>
        <v xml:space="preserve"> </v>
      </c>
    </row>
    <row r="191" spans="2:40" x14ac:dyDescent="0.3">
      <c r="B191" s="22"/>
      <c r="C191" s="3"/>
      <c r="D191" s="20"/>
      <c r="E191" s="20"/>
      <c r="F191" s="20"/>
      <c r="G191" s="20"/>
      <c r="H191" s="22"/>
      <c r="I191" s="22"/>
      <c r="J191" s="22"/>
      <c r="K191" s="1" t="str">
        <f t="shared" si="9"/>
        <v xml:space="preserve"> </v>
      </c>
      <c r="L191" s="31" t="str">
        <f t="shared" si="10"/>
        <v xml:space="preserve"> </v>
      </c>
      <c r="M191" s="3"/>
      <c r="N191" s="22"/>
      <c r="O191" s="22"/>
      <c r="P191" s="20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3" t="str">
        <f>IFERROR(IF( C191=""," ",VLOOKUP(Z191,Liste!$F$1:$G$15,2,FALSE)),"0")</f>
        <v xml:space="preserve"> </v>
      </c>
      <c r="AB191" s="22"/>
      <c r="AC191" s="3" t="str">
        <f>IFERROR(IF( C191=""," ",VLOOKUP(AB191,Liste!$H$1:$I$15,2,FALSE)),"0")</f>
        <v xml:space="preserve"> </v>
      </c>
      <c r="AD191" s="23"/>
      <c r="AE191" s="3" t="str">
        <f>IFERROR(IF( C191=""," ",VLOOKUP(AD191,Liste!$J$1:$K$15,2,FALSE)),"0")</f>
        <v xml:space="preserve"> </v>
      </c>
      <c r="AF191" s="22"/>
      <c r="AG191" s="3" t="str">
        <f>IFERROR(IF( C191=""," ",VLOOKUP(AF191,Liste!$L$1:$M$15,2,FALSE)),"0")</f>
        <v xml:space="preserve"> </v>
      </c>
      <c r="AH191" s="22"/>
      <c r="AI191" s="3" t="str">
        <f>IFERROR(IF( C191=""," ",VLOOKUP(AH191,Liste!$N$1:$O$15,2,FALSE)),"0")</f>
        <v xml:space="preserve"> </v>
      </c>
      <c r="AJ191" s="22"/>
      <c r="AK191" s="3" t="str">
        <f>IFERROR(IF( C191=""," ",VLOOKUP(AJ191,Liste!$P$1:$Q$15,2,FALSE)),"0")</f>
        <v xml:space="preserve"> </v>
      </c>
      <c r="AL191" s="4" t="str">
        <f>IF( C191=""," ",VLOOKUP(C191,Liste!$B$2:$C$3,2,FALSE))</f>
        <v xml:space="preserve"> </v>
      </c>
      <c r="AM191" s="3" t="str">
        <f t="shared" si="11"/>
        <v xml:space="preserve"> </v>
      </c>
      <c r="AN191" s="4" t="str">
        <f t="shared" si="12"/>
        <v xml:space="preserve"> </v>
      </c>
    </row>
    <row r="192" spans="2:40" x14ac:dyDescent="0.3">
      <c r="B192" s="22"/>
      <c r="C192" s="3"/>
      <c r="D192" s="20"/>
      <c r="E192" s="20"/>
      <c r="F192" s="20"/>
      <c r="G192" s="20"/>
      <c r="H192" s="22"/>
      <c r="I192" s="22"/>
      <c r="J192" s="22"/>
      <c r="K192" s="1" t="str">
        <f t="shared" si="9"/>
        <v xml:space="preserve"> </v>
      </c>
      <c r="L192" s="31" t="str">
        <f t="shared" si="10"/>
        <v xml:space="preserve"> </v>
      </c>
      <c r="M192" s="3"/>
      <c r="N192" s="22"/>
      <c r="O192" s="22"/>
      <c r="P192" s="20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3" t="str">
        <f>IFERROR(IF( C192=""," ",VLOOKUP(Z192,Liste!$F$1:$G$15,2,FALSE)),"0")</f>
        <v xml:space="preserve"> </v>
      </c>
      <c r="AB192" s="22"/>
      <c r="AC192" s="3" t="str">
        <f>IFERROR(IF( C192=""," ",VLOOKUP(AB192,Liste!$H$1:$I$15,2,FALSE)),"0")</f>
        <v xml:space="preserve"> </v>
      </c>
      <c r="AD192" s="23"/>
      <c r="AE192" s="3" t="str">
        <f>IFERROR(IF( C192=""," ",VLOOKUP(AD192,Liste!$J$1:$K$15,2,FALSE)),"0")</f>
        <v xml:space="preserve"> </v>
      </c>
      <c r="AF192" s="22"/>
      <c r="AG192" s="3" t="str">
        <f>IFERROR(IF( C192=""," ",VLOOKUP(AF192,Liste!$L$1:$M$15,2,FALSE)),"0")</f>
        <v xml:space="preserve"> </v>
      </c>
      <c r="AH192" s="22"/>
      <c r="AI192" s="3" t="str">
        <f>IFERROR(IF( C192=""," ",VLOOKUP(AH192,Liste!$N$1:$O$15,2,FALSE)),"0")</f>
        <v xml:space="preserve"> </v>
      </c>
      <c r="AJ192" s="22"/>
      <c r="AK192" s="3" t="str">
        <f>IFERROR(IF( C192=""," ",VLOOKUP(AJ192,Liste!$P$1:$Q$15,2,FALSE)),"0")</f>
        <v xml:space="preserve"> </v>
      </c>
      <c r="AL192" s="4" t="str">
        <f>IF( C192=""," ",VLOOKUP(C192,Liste!$B$2:$C$3,2,FALSE))</f>
        <v xml:space="preserve"> </v>
      </c>
      <c r="AM192" s="3" t="str">
        <f t="shared" si="11"/>
        <v xml:space="preserve"> </v>
      </c>
      <c r="AN192" s="4" t="str">
        <f t="shared" si="12"/>
        <v xml:space="preserve"> </v>
      </c>
    </row>
    <row r="193" spans="2:40" x14ac:dyDescent="0.3">
      <c r="B193" s="22"/>
      <c r="C193" s="3"/>
      <c r="D193" s="20"/>
      <c r="E193" s="20"/>
      <c r="F193" s="20"/>
      <c r="G193" s="20"/>
      <c r="H193" s="22"/>
      <c r="I193" s="22"/>
      <c r="J193" s="22"/>
      <c r="K193" s="1" t="str">
        <f t="shared" si="9"/>
        <v xml:space="preserve"> </v>
      </c>
      <c r="L193" s="31" t="str">
        <f t="shared" si="10"/>
        <v xml:space="preserve"> </v>
      </c>
      <c r="M193" s="3"/>
      <c r="N193" s="22"/>
      <c r="O193" s="22"/>
      <c r="P193" s="20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3" t="str">
        <f>IFERROR(IF( C193=""," ",VLOOKUP(Z193,Liste!$F$1:$G$15,2,FALSE)),"0")</f>
        <v xml:space="preserve"> </v>
      </c>
      <c r="AB193" s="22"/>
      <c r="AC193" s="3" t="str">
        <f>IFERROR(IF( C193=""," ",VLOOKUP(AB193,Liste!$H$1:$I$15,2,FALSE)),"0")</f>
        <v xml:space="preserve"> </v>
      </c>
      <c r="AD193" s="23"/>
      <c r="AE193" s="3" t="str">
        <f>IFERROR(IF( C193=""," ",VLOOKUP(AD193,Liste!$J$1:$K$15,2,FALSE)),"0")</f>
        <v xml:space="preserve"> </v>
      </c>
      <c r="AF193" s="22"/>
      <c r="AG193" s="3" t="str">
        <f>IFERROR(IF( C193=""," ",VLOOKUP(AF193,Liste!$L$1:$M$15,2,FALSE)),"0")</f>
        <v xml:space="preserve"> </v>
      </c>
      <c r="AH193" s="22"/>
      <c r="AI193" s="3" t="str">
        <f>IFERROR(IF( C193=""," ",VLOOKUP(AH193,Liste!$N$1:$O$15,2,FALSE)),"0")</f>
        <v xml:space="preserve"> </v>
      </c>
      <c r="AJ193" s="22"/>
      <c r="AK193" s="3" t="str">
        <f>IFERROR(IF( C193=""," ",VLOOKUP(AJ193,Liste!$P$1:$Q$15,2,FALSE)),"0")</f>
        <v xml:space="preserve"> </v>
      </c>
      <c r="AL193" s="4" t="str">
        <f>IF( C193=""," ",VLOOKUP(C193,Liste!$B$2:$C$3,2,FALSE))</f>
        <v xml:space="preserve"> </v>
      </c>
      <c r="AM193" s="3" t="str">
        <f t="shared" si="11"/>
        <v xml:space="preserve"> </v>
      </c>
      <c r="AN193" s="4" t="str">
        <f t="shared" si="12"/>
        <v xml:space="preserve"> </v>
      </c>
    </row>
    <row r="194" spans="2:40" x14ac:dyDescent="0.3">
      <c r="B194" s="22"/>
      <c r="C194" s="3"/>
      <c r="D194" s="20"/>
      <c r="E194" s="20"/>
      <c r="F194" s="20"/>
      <c r="G194" s="20"/>
      <c r="H194" s="22"/>
      <c r="I194" s="22"/>
      <c r="J194" s="22"/>
      <c r="K194" s="1" t="str">
        <f t="shared" si="9"/>
        <v xml:space="preserve"> </v>
      </c>
      <c r="L194" s="31" t="str">
        <f t="shared" si="10"/>
        <v xml:space="preserve"> </v>
      </c>
      <c r="M194" s="3"/>
      <c r="N194" s="22"/>
      <c r="O194" s="22"/>
      <c r="P194" s="20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3" t="str">
        <f>IFERROR(IF( C194=""," ",VLOOKUP(Z194,Liste!$F$1:$G$15,2,FALSE)),"0")</f>
        <v xml:space="preserve"> </v>
      </c>
      <c r="AB194" s="22"/>
      <c r="AC194" s="3" t="str">
        <f>IFERROR(IF( C194=""," ",VLOOKUP(AB194,Liste!$H$1:$I$15,2,FALSE)),"0")</f>
        <v xml:space="preserve"> </v>
      </c>
      <c r="AD194" s="23"/>
      <c r="AE194" s="3" t="str">
        <f>IFERROR(IF( C194=""," ",VLOOKUP(AD194,Liste!$J$1:$K$15,2,FALSE)),"0")</f>
        <v xml:space="preserve"> </v>
      </c>
      <c r="AF194" s="22"/>
      <c r="AG194" s="3" t="str">
        <f>IFERROR(IF( C194=""," ",VLOOKUP(AF194,Liste!$L$1:$M$15,2,FALSE)),"0")</f>
        <v xml:space="preserve"> </v>
      </c>
      <c r="AH194" s="22"/>
      <c r="AI194" s="3" t="str">
        <f>IFERROR(IF( C194=""," ",VLOOKUP(AH194,Liste!$N$1:$O$15,2,FALSE)),"0")</f>
        <v xml:space="preserve"> </v>
      </c>
      <c r="AJ194" s="22"/>
      <c r="AK194" s="3" t="str">
        <f>IFERROR(IF( C194=""," ",VLOOKUP(AJ194,Liste!$P$1:$Q$15,2,FALSE)),"0")</f>
        <v xml:space="preserve"> </v>
      </c>
      <c r="AL194" s="4" t="str">
        <f>IF( C194=""," ",VLOOKUP(C194,Liste!$B$2:$C$3,2,FALSE))</f>
        <v xml:space="preserve"> </v>
      </c>
      <c r="AM194" s="3" t="str">
        <f t="shared" si="11"/>
        <v xml:space="preserve"> </v>
      </c>
      <c r="AN194" s="4" t="str">
        <f t="shared" si="12"/>
        <v xml:space="preserve"> </v>
      </c>
    </row>
    <row r="195" spans="2:40" x14ac:dyDescent="0.3">
      <c r="B195" s="22"/>
      <c r="C195" s="3"/>
      <c r="D195" s="20"/>
      <c r="E195" s="20"/>
      <c r="F195" s="20"/>
      <c r="G195" s="20"/>
      <c r="H195" s="22"/>
      <c r="I195" s="22"/>
      <c r="J195" s="22"/>
      <c r="K195" s="1" t="str">
        <f t="shared" si="9"/>
        <v xml:space="preserve"> </v>
      </c>
      <c r="L195" s="31" t="str">
        <f t="shared" si="10"/>
        <v xml:space="preserve"> </v>
      </c>
      <c r="M195" s="3"/>
      <c r="N195" s="22"/>
      <c r="O195" s="22"/>
      <c r="P195" s="20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3" t="str">
        <f>IFERROR(IF( C195=""," ",VLOOKUP(Z195,Liste!$F$1:$G$15,2,FALSE)),"0")</f>
        <v xml:space="preserve"> </v>
      </c>
      <c r="AB195" s="22"/>
      <c r="AC195" s="3" t="str">
        <f>IFERROR(IF( C195=""," ",VLOOKUP(AB195,Liste!$H$1:$I$15,2,FALSE)),"0")</f>
        <v xml:space="preserve"> </v>
      </c>
      <c r="AD195" s="23"/>
      <c r="AE195" s="3" t="str">
        <f>IFERROR(IF( C195=""," ",VLOOKUP(AD195,Liste!$J$1:$K$15,2,FALSE)),"0")</f>
        <v xml:space="preserve"> </v>
      </c>
      <c r="AF195" s="22"/>
      <c r="AG195" s="3" t="str">
        <f>IFERROR(IF( C195=""," ",VLOOKUP(AF195,Liste!$L$1:$M$15,2,FALSE)),"0")</f>
        <v xml:space="preserve"> </v>
      </c>
      <c r="AH195" s="22"/>
      <c r="AI195" s="3" t="str">
        <f>IFERROR(IF( C195=""," ",VLOOKUP(AH195,Liste!$N$1:$O$15,2,FALSE)),"0")</f>
        <v xml:space="preserve"> </v>
      </c>
      <c r="AJ195" s="22"/>
      <c r="AK195" s="3" t="str">
        <f>IFERROR(IF( C195=""," ",VLOOKUP(AJ195,Liste!$P$1:$Q$15,2,FALSE)),"0")</f>
        <v xml:space="preserve"> </v>
      </c>
      <c r="AL195" s="4" t="str">
        <f>IF( C195=""," ",VLOOKUP(C195,Liste!$B$2:$C$3,2,FALSE))</f>
        <v xml:space="preserve"> </v>
      </c>
      <c r="AM195" s="3" t="str">
        <f t="shared" si="11"/>
        <v xml:space="preserve"> </v>
      </c>
      <c r="AN195" s="4" t="str">
        <f t="shared" si="12"/>
        <v xml:space="preserve"> </v>
      </c>
    </row>
    <row r="196" spans="2:40" x14ac:dyDescent="0.3">
      <c r="B196" s="22"/>
      <c r="C196" s="3"/>
      <c r="D196" s="20"/>
      <c r="E196" s="20"/>
      <c r="F196" s="20"/>
      <c r="G196" s="20"/>
      <c r="H196" s="22"/>
      <c r="I196" s="22"/>
      <c r="J196" s="22"/>
      <c r="K196" s="1" t="str">
        <f t="shared" si="9"/>
        <v xml:space="preserve"> </v>
      </c>
      <c r="L196" s="31" t="str">
        <f t="shared" si="10"/>
        <v xml:space="preserve"> </v>
      </c>
      <c r="M196" s="3"/>
      <c r="N196" s="22"/>
      <c r="O196" s="22"/>
      <c r="P196" s="20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3" t="str">
        <f>IFERROR(IF( C196=""," ",VLOOKUP(Z196,Liste!$F$1:$G$15,2,FALSE)),"0")</f>
        <v xml:space="preserve"> </v>
      </c>
      <c r="AB196" s="22"/>
      <c r="AC196" s="3" t="str">
        <f>IFERROR(IF( C196=""," ",VLOOKUP(AB196,Liste!$H$1:$I$15,2,FALSE)),"0")</f>
        <v xml:space="preserve"> </v>
      </c>
      <c r="AD196" s="23"/>
      <c r="AE196" s="3" t="str">
        <f>IFERROR(IF( C196=""," ",VLOOKUP(AD196,Liste!$J$1:$K$15,2,FALSE)),"0")</f>
        <v xml:space="preserve"> </v>
      </c>
      <c r="AF196" s="22"/>
      <c r="AG196" s="3" t="str">
        <f>IFERROR(IF( C196=""," ",VLOOKUP(AF196,Liste!$L$1:$M$15,2,FALSE)),"0")</f>
        <v xml:space="preserve"> </v>
      </c>
      <c r="AH196" s="22"/>
      <c r="AI196" s="3" t="str">
        <f>IFERROR(IF( C196=""," ",VLOOKUP(AH196,Liste!$N$1:$O$15,2,FALSE)),"0")</f>
        <v xml:space="preserve"> </v>
      </c>
      <c r="AJ196" s="22"/>
      <c r="AK196" s="3" t="str">
        <f>IFERROR(IF( C196=""," ",VLOOKUP(AJ196,Liste!$P$1:$Q$15,2,FALSE)),"0")</f>
        <v xml:space="preserve"> </v>
      </c>
      <c r="AL196" s="4" t="str">
        <f>IF( C196=""," ",VLOOKUP(C196,Liste!$B$2:$C$3,2,FALSE))</f>
        <v xml:space="preserve"> </v>
      </c>
      <c r="AM196" s="3" t="str">
        <f t="shared" si="11"/>
        <v xml:space="preserve"> </v>
      </c>
      <c r="AN196" s="4" t="str">
        <f t="shared" si="12"/>
        <v xml:space="preserve"> </v>
      </c>
    </row>
    <row r="197" spans="2:40" x14ac:dyDescent="0.3">
      <c r="B197" s="22"/>
      <c r="C197" s="3"/>
      <c r="D197" s="20"/>
      <c r="E197" s="20"/>
      <c r="F197" s="20"/>
      <c r="G197" s="20"/>
      <c r="H197" s="22"/>
      <c r="I197" s="22"/>
      <c r="J197" s="22"/>
      <c r="K197" s="1" t="str">
        <f t="shared" si="9"/>
        <v xml:space="preserve"> </v>
      </c>
      <c r="L197" s="31" t="str">
        <f t="shared" si="10"/>
        <v xml:space="preserve"> </v>
      </c>
      <c r="M197" s="3"/>
      <c r="N197" s="22"/>
      <c r="O197" s="22"/>
      <c r="P197" s="20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3" t="str">
        <f>IFERROR(IF( C197=""," ",VLOOKUP(Z197,Liste!$F$1:$G$15,2,FALSE)),"0")</f>
        <v xml:space="preserve"> </v>
      </c>
      <c r="AB197" s="22"/>
      <c r="AC197" s="3" t="str">
        <f>IFERROR(IF( C197=""," ",VLOOKUP(AB197,Liste!$H$1:$I$15,2,FALSE)),"0")</f>
        <v xml:space="preserve"> </v>
      </c>
      <c r="AD197" s="23"/>
      <c r="AE197" s="3" t="str">
        <f>IFERROR(IF( C197=""," ",VLOOKUP(AD197,Liste!$J$1:$K$15,2,FALSE)),"0")</f>
        <v xml:space="preserve"> </v>
      </c>
      <c r="AF197" s="22"/>
      <c r="AG197" s="3" t="str">
        <f>IFERROR(IF( C197=""," ",VLOOKUP(AF197,Liste!$L$1:$M$15,2,FALSE)),"0")</f>
        <v xml:space="preserve"> </v>
      </c>
      <c r="AH197" s="22"/>
      <c r="AI197" s="3" t="str">
        <f>IFERROR(IF( C197=""," ",VLOOKUP(AH197,Liste!$N$1:$O$15,2,FALSE)),"0")</f>
        <v xml:space="preserve"> </v>
      </c>
      <c r="AJ197" s="22"/>
      <c r="AK197" s="3" t="str">
        <f>IFERROR(IF( C197=""," ",VLOOKUP(AJ197,Liste!$P$1:$Q$15,2,FALSE)),"0")</f>
        <v xml:space="preserve"> </v>
      </c>
      <c r="AL197" s="4" t="str">
        <f>IF( C197=""," ",VLOOKUP(C197,Liste!$B$2:$C$3,2,FALSE))</f>
        <v xml:space="preserve"> </v>
      </c>
      <c r="AM197" s="3" t="str">
        <f t="shared" si="11"/>
        <v xml:space="preserve"> </v>
      </c>
      <c r="AN197" s="4" t="str">
        <f t="shared" si="12"/>
        <v xml:space="preserve"> </v>
      </c>
    </row>
    <row r="198" spans="2:40" x14ac:dyDescent="0.3">
      <c r="B198" s="22"/>
      <c r="C198" s="3"/>
      <c r="D198" s="20"/>
      <c r="E198" s="20"/>
      <c r="F198" s="20"/>
      <c r="G198" s="20"/>
      <c r="H198" s="22"/>
      <c r="I198" s="22"/>
      <c r="J198" s="22"/>
      <c r="K198" s="1" t="str">
        <f t="shared" si="9"/>
        <v xml:space="preserve"> </v>
      </c>
      <c r="L198" s="31" t="str">
        <f t="shared" si="10"/>
        <v xml:space="preserve"> </v>
      </c>
      <c r="M198" s="3"/>
      <c r="N198" s="22"/>
      <c r="O198" s="22"/>
      <c r="P198" s="20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3" t="str">
        <f>IFERROR(IF( C198=""," ",VLOOKUP(Z198,Liste!$F$1:$G$15,2,FALSE)),"0")</f>
        <v xml:space="preserve"> </v>
      </c>
      <c r="AB198" s="22"/>
      <c r="AC198" s="3" t="str">
        <f>IFERROR(IF( C198=""," ",VLOOKUP(AB198,Liste!$H$1:$I$15,2,FALSE)),"0")</f>
        <v xml:space="preserve"> </v>
      </c>
      <c r="AD198" s="23"/>
      <c r="AE198" s="3" t="str">
        <f>IFERROR(IF( C198=""," ",VLOOKUP(AD198,Liste!$J$1:$K$15,2,FALSE)),"0")</f>
        <v xml:space="preserve"> </v>
      </c>
      <c r="AF198" s="22"/>
      <c r="AG198" s="3" t="str">
        <f>IFERROR(IF( C198=""," ",VLOOKUP(AF198,Liste!$L$1:$M$15,2,FALSE)),"0")</f>
        <v xml:space="preserve"> </v>
      </c>
      <c r="AH198" s="22"/>
      <c r="AI198" s="3" t="str">
        <f>IFERROR(IF( C198=""," ",VLOOKUP(AH198,Liste!$N$1:$O$15,2,FALSE)),"0")</f>
        <v xml:space="preserve"> </v>
      </c>
      <c r="AJ198" s="22"/>
      <c r="AK198" s="3" t="str">
        <f>IFERROR(IF( C198=""," ",VLOOKUP(AJ198,Liste!$P$1:$Q$15,2,FALSE)),"0")</f>
        <v xml:space="preserve"> </v>
      </c>
      <c r="AL198" s="4" t="str">
        <f>IF( C198=""," ",VLOOKUP(C198,Liste!$B$2:$C$3,2,FALSE))</f>
        <v xml:space="preserve"> </v>
      </c>
      <c r="AM198" s="3" t="str">
        <f t="shared" si="11"/>
        <v xml:space="preserve"> </v>
      </c>
      <c r="AN198" s="4" t="str">
        <f t="shared" si="12"/>
        <v xml:space="preserve"> </v>
      </c>
    </row>
    <row r="199" spans="2:40" x14ac:dyDescent="0.3">
      <c r="B199" s="22"/>
      <c r="C199" s="3"/>
      <c r="D199" s="20"/>
      <c r="E199" s="20"/>
      <c r="F199" s="20"/>
      <c r="G199" s="20"/>
      <c r="H199" s="22"/>
      <c r="I199" s="22"/>
      <c r="J199" s="22"/>
      <c r="K199" s="1" t="str">
        <f t="shared" si="9"/>
        <v xml:space="preserve"> </v>
      </c>
      <c r="L199" s="31" t="str">
        <f t="shared" si="10"/>
        <v xml:space="preserve"> </v>
      </c>
      <c r="M199" s="3"/>
      <c r="N199" s="22"/>
      <c r="O199" s="22"/>
      <c r="P199" s="20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3" t="str">
        <f>IFERROR(IF( C199=""," ",VLOOKUP(Z199,Liste!$F$1:$G$15,2,FALSE)),"0")</f>
        <v xml:space="preserve"> </v>
      </c>
      <c r="AB199" s="22"/>
      <c r="AC199" s="3" t="str">
        <f>IFERROR(IF( C199=""," ",VLOOKUP(AB199,Liste!$H$1:$I$15,2,FALSE)),"0")</f>
        <v xml:space="preserve"> </v>
      </c>
      <c r="AD199" s="23"/>
      <c r="AE199" s="3" t="str">
        <f>IFERROR(IF( C199=""," ",VLOOKUP(AD199,Liste!$J$1:$K$15,2,FALSE)),"0")</f>
        <v xml:space="preserve"> </v>
      </c>
      <c r="AF199" s="22"/>
      <c r="AG199" s="3" t="str">
        <f>IFERROR(IF( C199=""," ",VLOOKUP(AF199,Liste!$L$1:$M$15,2,FALSE)),"0")</f>
        <v xml:space="preserve"> </v>
      </c>
      <c r="AH199" s="22"/>
      <c r="AI199" s="3" t="str">
        <f>IFERROR(IF( C199=""," ",VLOOKUP(AH199,Liste!$N$1:$O$15,2,FALSE)),"0")</f>
        <v xml:space="preserve"> </v>
      </c>
      <c r="AJ199" s="22"/>
      <c r="AK199" s="3" t="str">
        <f>IFERROR(IF( C199=""," ",VLOOKUP(AJ199,Liste!$P$1:$Q$15,2,FALSE)),"0")</f>
        <v xml:space="preserve"> </v>
      </c>
      <c r="AL199" s="4" t="str">
        <f>IF( C199=""," ",VLOOKUP(C199,Liste!$B$2:$C$3,2,FALSE))</f>
        <v xml:space="preserve"> </v>
      </c>
      <c r="AM199" s="3" t="str">
        <f t="shared" si="11"/>
        <v xml:space="preserve"> </v>
      </c>
      <c r="AN199" s="4" t="str">
        <f t="shared" si="12"/>
        <v xml:space="preserve"> </v>
      </c>
    </row>
    <row r="200" spans="2:40" x14ac:dyDescent="0.3">
      <c r="B200" s="22"/>
      <c r="C200" s="3"/>
      <c r="D200" s="20"/>
      <c r="E200" s="20"/>
      <c r="F200" s="20"/>
      <c r="G200" s="20"/>
      <c r="H200" s="22"/>
      <c r="I200" s="22"/>
      <c r="J200" s="22"/>
      <c r="K200" s="1" t="str">
        <f t="shared" si="9"/>
        <v xml:space="preserve"> </v>
      </c>
      <c r="L200" s="31" t="str">
        <f t="shared" si="10"/>
        <v xml:space="preserve"> </v>
      </c>
      <c r="M200" s="3"/>
      <c r="N200" s="22"/>
      <c r="O200" s="22"/>
      <c r="P200" s="20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3" t="str">
        <f>IFERROR(IF( C200=""," ",VLOOKUP(Z200,Liste!$F$1:$G$15,2,FALSE)),"0")</f>
        <v xml:space="preserve"> </v>
      </c>
      <c r="AB200" s="22"/>
      <c r="AC200" s="3" t="str">
        <f>IFERROR(IF( C200=""," ",VLOOKUP(AB200,Liste!$H$1:$I$15,2,FALSE)),"0")</f>
        <v xml:space="preserve"> </v>
      </c>
      <c r="AD200" s="23"/>
      <c r="AE200" s="3" t="str">
        <f>IFERROR(IF( C200=""," ",VLOOKUP(AD200,Liste!$J$1:$K$15,2,FALSE)),"0")</f>
        <v xml:space="preserve"> </v>
      </c>
      <c r="AF200" s="22"/>
      <c r="AG200" s="3" t="str">
        <f>IFERROR(IF( C200=""," ",VLOOKUP(AF200,Liste!$L$1:$M$15,2,FALSE)),"0")</f>
        <v xml:space="preserve"> </v>
      </c>
      <c r="AH200" s="22"/>
      <c r="AI200" s="3" t="str">
        <f>IFERROR(IF( C200=""," ",VLOOKUP(AH200,Liste!$N$1:$O$15,2,FALSE)),"0")</f>
        <v xml:space="preserve"> </v>
      </c>
      <c r="AJ200" s="22"/>
      <c r="AK200" s="3" t="str">
        <f>IFERROR(IF( C200=""," ",VLOOKUP(AJ200,Liste!$P$1:$Q$15,2,FALSE)),"0")</f>
        <v xml:space="preserve"> </v>
      </c>
      <c r="AL200" s="4" t="str">
        <f>IF( C200=""," ",VLOOKUP(C200,Liste!$B$2:$C$3,2,FALSE))</f>
        <v xml:space="preserve"> </v>
      </c>
      <c r="AM200" s="3" t="str">
        <f t="shared" si="11"/>
        <v xml:space="preserve"> </v>
      </c>
      <c r="AN200" s="4" t="str">
        <f t="shared" si="12"/>
        <v xml:space="preserve"> </v>
      </c>
    </row>
    <row r="201" spans="2:40" x14ac:dyDescent="0.3">
      <c r="B201" s="22"/>
      <c r="C201" s="3"/>
      <c r="D201" s="20"/>
      <c r="E201" s="20"/>
      <c r="F201" s="20"/>
      <c r="G201" s="20"/>
      <c r="H201" s="22"/>
      <c r="I201" s="22"/>
      <c r="J201" s="22"/>
      <c r="K201" s="1" t="str">
        <f t="shared" si="9"/>
        <v xml:space="preserve"> </v>
      </c>
      <c r="L201" s="31" t="str">
        <f t="shared" si="10"/>
        <v xml:space="preserve"> </v>
      </c>
      <c r="M201" s="3"/>
      <c r="N201" s="22"/>
      <c r="O201" s="22"/>
      <c r="P201" s="20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3" t="str">
        <f>IFERROR(IF( C201=""," ",VLOOKUP(Z201,Liste!$F$1:$G$15,2,FALSE)),"0")</f>
        <v xml:space="preserve"> </v>
      </c>
      <c r="AB201" s="22"/>
      <c r="AC201" s="3" t="str">
        <f>IFERROR(IF( C201=""," ",VLOOKUP(AB201,Liste!$H$1:$I$15,2,FALSE)),"0")</f>
        <v xml:space="preserve"> </v>
      </c>
      <c r="AD201" s="23"/>
      <c r="AE201" s="3" t="str">
        <f>IFERROR(IF( C201=""," ",VLOOKUP(AD201,Liste!$J$1:$K$15,2,FALSE)),"0")</f>
        <v xml:space="preserve"> </v>
      </c>
      <c r="AF201" s="22"/>
      <c r="AG201" s="3" t="str">
        <f>IFERROR(IF( C201=""," ",VLOOKUP(AF201,Liste!$L$1:$M$15,2,FALSE)),"0")</f>
        <v xml:space="preserve"> </v>
      </c>
      <c r="AH201" s="22"/>
      <c r="AI201" s="3" t="str">
        <f>IFERROR(IF( C201=""," ",VLOOKUP(AH201,Liste!$N$1:$O$15,2,FALSE)),"0")</f>
        <v xml:space="preserve"> </v>
      </c>
      <c r="AJ201" s="22"/>
      <c r="AK201" s="3" t="str">
        <f>IFERROR(IF( C201=""," ",VLOOKUP(AJ201,Liste!$P$1:$Q$15,2,FALSE)),"0")</f>
        <v xml:space="preserve"> </v>
      </c>
      <c r="AL201" s="4" t="str">
        <f>IF( C201=""," ",VLOOKUP(C201,Liste!$B$2:$C$3,2,FALSE))</f>
        <v xml:space="preserve"> </v>
      </c>
      <c r="AM201" s="3" t="str">
        <f t="shared" si="11"/>
        <v xml:space="preserve"> </v>
      </c>
      <c r="AN201" s="4" t="str">
        <f t="shared" si="12"/>
        <v xml:space="preserve"> </v>
      </c>
    </row>
    <row r="202" spans="2:40" x14ac:dyDescent="0.3">
      <c r="B202" s="22"/>
      <c r="C202" s="3"/>
      <c r="D202" s="20"/>
      <c r="E202" s="20"/>
      <c r="F202" s="20"/>
      <c r="G202" s="20"/>
      <c r="H202" s="22"/>
      <c r="I202" s="22"/>
      <c r="J202" s="22"/>
      <c r="K202" s="1" t="str">
        <f t="shared" si="9"/>
        <v xml:space="preserve"> </v>
      </c>
      <c r="L202" s="31" t="str">
        <f t="shared" si="10"/>
        <v xml:space="preserve"> </v>
      </c>
      <c r="M202" s="3"/>
      <c r="N202" s="22"/>
      <c r="O202" s="22"/>
      <c r="P202" s="20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3" t="str">
        <f>IFERROR(IF( C202=""," ",VLOOKUP(Z202,Liste!$F$1:$G$15,2,FALSE)),"0")</f>
        <v xml:space="preserve"> </v>
      </c>
      <c r="AB202" s="22"/>
      <c r="AC202" s="3" t="str">
        <f>IFERROR(IF( C202=""," ",VLOOKUP(AB202,Liste!$H$1:$I$15,2,FALSE)),"0")</f>
        <v xml:space="preserve"> </v>
      </c>
      <c r="AD202" s="23"/>
      <c r="AE202" s="3" t="str">
        <f>IFERROR(IF( C202=""," ",VLOOKUP(AD202,Liste!$J$1:$K$15,2,FALSE)),"0")</f>
        <v xml:space="preserve"> </v>
      </c>
      <c r="AF202" s="22"/>
      <c r="AG202" s="3" t="str">
        <f>IFERROR(IF( C202=""," ",VLOOKUP(AF202,Liste!$L$1:$M$15,2,FALSE)),"0")</f>
        <v xml:space="preserve"> </v>
      </c>
      <c r="AH202" s="22"/>
      <c r="AI202" s="3" t="str">
        <f>IFERROR(IF( C202=""," ",VLOOKUP(AH202,Liste!$N$1:$O$15,2,FALSE)),"0")</f>
        <v xml:space="preserve"> </v>
      </c>
      <c r="AJ202" s="22"/>
      <c r="AK202" s="3" t="str">
        <f>IFERROR(IF( C202=""," ",VLOOKUP(AJ202,Liste!$P$1:$Q$15,2,FALSE)),"0")</f>
        <v xml:space="preserve"> </v>
      </c>
      <c r="AL202" s="4" t="str">
        <f>IF( C202=""," ",VLOOKUP(C202,Liste!$B$2:$C$3,2,FALSE))</f>
        <v xml:space="preserve"> </v>
      </c>
      <c r="AM202" s="3" t="str">
        <f t="shared" si="11"/>
        <v xml:space="preserve"> </v>
      </c>
      <c r="AN202" s="4" t="str">
        <f t="shared" si="12"/>
        <v xml:space="preserve"> </v>
      </c>
    </row>
    <row r="203" spans="2:40" x14ac:dyDescent="0.3">
      <c r="B203" s="22"/>
      <c r="C203" s="3"/>
      <c r="D203" s="20"/>
      <c r="E203" s="20"/>
      <c r="F203" s="20"/>
      <c r="G203" s="20"/>
      <c r="H203" s="22"/>
      <c r="I203" s="22"/>
      <c r="J203" s="22"/>
      <c r="K203" s="1" t="str">
        <f t="shared" ref="K203:K266" si="13">IF(D203= ""," ",$G$6)</f>
        <v xml:space="preserve"> </v>
      </c>
      <c r="L203" s="31" t="str">
        <f t="shared" ref="L203:L266" si="14">IF( D203=""," ",$E$2)</f>
        <v xml:space="preserve"> </v>
      </c>
      <c r="M203" s="3"/>
      <c r="N203" s="22"/>
      <c r="O203" s="22"/>
      <c r="P203" s="20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3" t="str">
        <f>IFERROR(IF( C203=""," ",VLOOKUP(Z203,Liste!$F$1:$G$15,2,FALSE)),"0")</f>
        <v xml:space="preserve"> </v>
      </c>
      <c r="AB203" s="22"/>
      <c r="AC203" s="3" t="str">
        <f>IFERROR(IF( C203=""," ",VLOOKUP(AB203,Liste!$H$1:$I$15,2,FALSE)),"0")</f>
        <v xml:space="preserve"> </v>
      </c>
      <c r="AD203" s="23"/>
      <c r="AE203" s="3" t="str">
        <f>IFERROR(IF( C203=""," ",VLOOKUP(AD203,Liste!$J$1:$K$15,2,FALSE)),"0")</f>
        <v xml:space="preserve"> </v>
      </c>
      <c r="AF203" s="22"/>
      <c r="AG203" s="3" t="str">
        <f>IFERROR(IF( C203=""," ",VLOOKUP(AF203,Liste!$L$1:$M$15,2,FALSE)),"0")</f>
        <v xml:space="preserve"> </v>
      </c>
      <c r="AH203" s="22"/>
      <c r="AI203" s="3" t="str">
        <f>IFERROR(IF( C203=""," ",VLOOKUP(AH203,Liste!$N$1:$O$15,2,FALSE)),"0")</f>
        <v xml:space="preserve"> </v>
      </c>
      <c r="AJ203" s="22"/>
      <c r="AK203" s="3" t="str">
        <f>IFERROR(IF( C203=""," ",VLOOKUP(AJ203,Liste!$P$1:$Q$15,2,FALSE)),"0")</f>
        <v xml:space="preserve"> </v>
      </c>
      <c r="AL203" s="4" t="str">
        <f>IF( C203=""," ",VLOOKUP(C203,Liste!$B$2:$C$3,2,FALSE))</f>
        <v xml:space="preserve"> </v>
      </c>
      <c r="AM203" s="3" t="str">
        <f t="shared" ref="AM203:AM266" si="15">IF( C203=""," ",(AA203+AC203+AE203+AG203+AI203+AK203))</f>
        <v xml:space="preserve"> </v>
      </c>
      <c r="AN203" s="4" t="str">
        <f t="shared" ref="AN203:AN266" si="16">IFERROR(IF( C203=""," ",AL203+IF(AM203="",0,AM203)),"")</f>
        <v xml:space="preserve"> </v>
      </c>
    </row>
    <row r="204" spans="2:40" x14ac:dyDescent="0.3">
      <c r="B204" s="22"/>
      <c r="C204" s="3"/>
      <c r="D204" s="20"/>
      <c r="E204" s="20"/>
      <c r="F204" s="20"/>
      <c r="G204" s="20"/>
      <c r="H204" s="22"/>
      <c r="I204" s="22"/>
      <c r="J204" s="22"/>
      <c r="K204" s="1" t="str">
        <f t="shared" si="13"/>
        <v xml:space="preserve"> </v>
      </c>
      <c r="L204" s="31" t="str">
        <f t="shared" si="14"/>
        <v xml:space="preserve"> </v>
      </c>
      <c r="M204" s="3"/>
      <c r="N204" s="22"/>
      <c r="O204" s="22"/>
      <c r="P204" s="20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3" t="str">
        <f>IFERROR(IF( C204=""," ",VLOOKUP(Z204,Liste!$F$1:$G$15,2,FALSE)),"0")</f>
        <v xml:space="preserve"> </v>
      </c>
      <c r="AB204" s="22"/>
      <c r="AC204" s="3" t="str">
        <f>IFERROR(IF( C204=""," ",VLOOKUP(AB204,Liste!$H$1:$I$15,2,FALSE)),"0")</f>
        <v xml:space="preserve"> </v>
      </c>
      <c r="AD204" s="23"/>
      <c r="AE204" s="3" t="str">
        <f>IFERROR(IF( C204=""," ",VLOOKUP(AD204,Liste!$J$1:$K$15,2,FALSE)),"0")</f>
        <v xml:space="preserve"> </v>
      </c>
      <c r="AF204" s="22"/>
      <c r="AG204" s="3" t="str">
        <f>IFERROR(IF( C204=""," ",VLOOKUP(AF204,Liste!$L$1:$M$15,2,FALSE)),"0")</f>
        <v xml:space="preserve"> </v>
      </c>
      <c r="AH204" s="22"/>
      <c r="AI204" s="3" t="str">
        <f>IFERROR(IF( C204=""," ",VLOOKUP(AH204,Liste!$N$1:$O$15,2,FALSE)),"0")</f>
        <v xml:space="preserve"> </v>
      </c>
      <c r="AJ204" s="22"/>
      <c r="AK204" s="3" t="str">
        <f>IFERROR(IF( C204=""," ",VLOOKUP(AJ204,Liste!$P$1:$Q$15,2,FALSE)),"0")</f>
        <v xml:space="preserve"> </v>
      </c>
      <c r="AL204" s="4" t="str">
        <f>IF( C204=""," ",VLOOKUP(C204,Liste!$B$2:$C$3,2,FALSE))</f>
        <v xml:space="preserve"> </v>
      </c>
      <c r="AM204" s="3" t="str">
        <f t="shared" si="15"/>
        <v xml:space="preserve"> </v>
      </c>
      <c r="AN204" s="4" t="str">
        <f t="shared" si="16"/>
        <v xml:space="preserve"> </v>
      </c>
    </row>
    <row r="205" spans="2:40" x14ac:dyDescent="0.3">
      <c r="B205" s="22"/>
      <c r="C205" s="3"/>
      <c r="D205" s="20"/>
      <c r="E205" s="20"/>
      <c r="F205" s="20"/>
      <c r="G205" s="20"/>
      <c r="H205" s="22"/>
      <c r="I205" s="22"/>
      <c r="J205" s="22"/>
      <c r="K205" s="1" t="str">
        <f t="shared" si="13"/>
        <v xml:space="preserve"> </v>
      </c>
      <c r="L205" s="31" t="str">
        <f t="shared" si="14"/>
        <v xml:space="preserve"> </v>
      </c>
      <c r="M205" s="3"/>
      <c r="N205" s="22"/>
      <c r="O205" s="22"/>
      <c r="P205" s="20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3" t="str">
        <f>IFERROR(IF( C205=""," ",VLOOKUP(Z205,Liste!$F$1:$G$15,2,FALSE)),"0")</f>
        <v xml:space="preserve"> </v>
      </c>
      <c r="AB205" s="22"/>
      <c r="AC205" s="3" t="str">
        <f>IFERROR(IF( C205=""," ",VLOOKUP(AB205,Liste!$H$1:$I$15,2,FALSE)),"0")</f>
        <v xml:space="preserve"> </v>
      </c>
      <c r="AD205" s="23"/>
      <c r="AE205" s="3" t="str">
        <f>IFERROR(IF( C205=""," ",VLOOKUP(AD205,Liste!$J$1:$K$15,2,FALSE)),"0")</f>
        <v xml:space="preserve"> </v>
      </c>
      <c r="AF205" s="22"/>
      <c r="AG205" s="3" t="str">
        <f>IFERROR(IF( C205=""," ",VLOOKUP(AF205,Liste!$L$1:$M$15,2,FALSE)),"0")</f>
        <v xml:space="preserve"> </v>
      </c>
      <c r="AH205" s="22"/>
      <c r="AI205" s="3" t="str">
        <f>IFERROR(IF( C205=""," ",VLOOKUP(AH205,Liste!$N$1:$O$15,2,FALSE)),"0")</f>
        <v xml:space="preserve"> </v>
      </c>
      <c r="AJ205" s="22"/>
      <c r="AK205" s="3" t="str">
        <f>IFERROR(IF( C205=""," ",VLOOKUP(AJ205,Liste!$P$1:$Q$15,2,FALSE)),"0")</f>
        <v xml:space="preserve"> </v>
      </c>
      <c r="AL205" s="4" t="str">
        <f>IF( C205=""," ",VLOOKUP(C205,Liste!$B$2:$C$3,2,FALSE))</f>
        <v xml:space="preserve"> </v>
      </c>
      <c r="AM205" s="3" t="str">
        <f t="shared" si="15"/>
        <v xml:space="preserve"> </v>
      </c>
      <c r="AN205" s="4" t="str">
        <f t="shared" si="16"/>
        <v xml:space="preserve"> </v>
      </c>
    </row>
    <row r="206" spans="2:40" x14ac:dyDescent="0.3">
      <c r="B206" s="22"/>
      <c r="C206" s="3"/>
      <c r="D206" s="20"/>
      <c r="E206" s="20"/>
      <c r="F206" s="20"/>
      <c r="G206" s="20"/>
      <c r="H206" s="22"/>
      <c r="I206" s="22"/>
      <c r="J206" s="22"/>
      <c r="K206" s="1" t="str">
        <f t="shared" si="13"/>
        <v xml:space="preserve"> </v>
      </c>
      <c r="L206" s="31" t="str">
        <f t="shared" si="14"/>
        <v xml:space="preserve"> </v>
      </c>
      <c r="M206" s="3"/>
      <c r="N206" s="22"/>
      <c r="O206" s="22"/>
      <c r="P206" s="20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3" t="str">
        <f>IFERROR(IF( C206=""," ",VLOOKUP(Z206,Liste!$F$1:$G$15,2,FALSE)),"0")</f>
        <v xml:space="preserve"> </v>
      </c>
      <c r="AB206" s="22"/>
      <c r="AC206" s="3" t="str">
        <f>IFERROR(IF( C206=""," ",VLOOKUP(AB206,Liste!$H$1:$I$15,2,FALSE)),"0")</f>
        <v xml:space="preserve"> </v>
      </c>
      <c r="AD206" s="23"/>
      <c r="AE206" s="3" t="str">
        <f>IFERROR(IF( C206=""," ",VLOOKUP(AD206,Liste!$J$1:$K$15,2,FALSE)),"0")</f>
        <v xml:space="preserve"> </v>
      </c>
      <c r="AF206" s="22"/>
      <c r="AG206" s="3" t="str">
        <f>IFERROR(IF( C206=""," ",VLOOKUP(AF206,Liste!$L$1:$M$15,2,FALSE)),"0")</f>
        <v xml:space="preserve"> </v>
      </c>
      <c r="AH206" s="22"/>
      <c r="AI206" s="3" t="str">
        <f>IFERROR(IF( C206=""," ",VLOOKUP(AH206,Liste!$N$1:$O$15,2,FALSE)),"0")</f>
        <v xml:space="preserve"> </v>
      </c>
      <c r="AJ206" s="22"/>
      <c r="AK206" s="3" t="str">
        <f>IFERROR(IF( C206=""," ",VLOOKUP(AJ206,Liste!$P$1:$Q$15,2,FALSE)),"0")</f>
        <v xml:space="preserve"> </v>
      </c>
      <c r="AL206" s="4" t="str">
        <f>IF( C206=""," ",VLOOKUP(C206,Liste!$B$2:$C$3,2,FALSE))</f>
        <v xml:space="preserve"> </v>
      </c>
      <c r="AM206" s="3" t="str">
        <f t="shared" si="15"/>
        <v xml:space="preserve"> </v>
      </c>
      <c r="AN206" s="4" t="str">
        <f t="shared" si="16"/>
        <v xml:space="preserve"> </v>
      </c>
    </row>
    <row r="207" spans="2:40" x14ac:dyDescent="0.3">
      <c r="B207" s="22"/>
      <c r="C207" s="3"/>
      <c r="D207" s="20"/>
      <c r="E207" s="20"/>
      <c r="F207" s="20"/>
      <c r="G207" s="20"/>
      <c r="H207" s="22"/>
      <c r="I207" s="22"/>
      <c r="J207" s="22"/>
      <c r="K207" s="1" t="str">
        <f t="shared" si="13"/>
        <v xml:space="preserve"> </v>
      </c>
      <c r="L207" s="31" t="str">
        <f t="shared" si="14"/>
        <v xml:space="preserve"> </v>
      </c>
      <c r="M207" s="3"/>
      <c r="N207" s="22"/>
      <c r="O207" s="22"/>
      <c r="P207" s="20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3" t="str">
        <f>IFERROR(IF( C207=""," ",VLOOKUP(Z207,Liste!$F$1:$G$15,2,FALSE)),"0")</f>
        <v xml:space="preserve"> </v>
      </c>
      <c r="AB207" s="22"/>
      <c r="AC207" s="3" t="str">
        <f>IFERROR(IF( C207=""," ",VLOOKUP(AB207,Liste!$H$1:$I$15,2,FALSE)),"0")</f>
        <v xml:space="preserve"> </v>
      </c>
      <c r="AD207" s="23"/>
      <c r="AE207" s="3" t="str">
        <f>IFERROR(IF( C207=""," ",VLOOKUP(AD207,Liste!$J$1:$K$15,2,FALSE)),"0")</f>
        <v xml:space="preserve"> </v>
      </c>
      <c r="AF207" s="22"/>
      <c r="AG207" s="3" t="str">
        <f>IFERROR(IF( C207=""," ",VLOOKUP(AF207,Liste!$L$1:$M$15,2,FALSE)),"0")</f>
        <v xml:space="preserve"> </v>
      </c>
      <c r="AH207" s="22"/>
      <c r="AI207" s="3" t="str">
        <f>IFERROR(IF( C207=""," ",VLOOKUP(AH207,Liste!$N$1:$O$15,2,FALSE)),"0")</f>
        <v xml:space="preserve"> </v>
      </c>
      <c r="AJ207" s="22"/>
      <c r="AK207" s="3" t="str">
        <f>IFERROR(IF( C207=""," ",VLOOKUP(AJ207,Liste!$P$1:$Q$15,2,FALSE)),"0")</f>
        <v xml:space="preserve"> </v>
      </c>
      <c r="AL207" s="4" t="str">
        <f>IF( C207=""," ",VLOOKUP(C207,Liste!$B$2:$C$3,2,FALSE))</f>
        <v xml:space="preserve"> </v>
      </c>
      <c r="AM207" s="3" t="str">
        <f t="shared" si="15"/>
        <v xml:space="preserve"> </v>
      </c>
      <c r="AN207" s="4" t="str">
        <f t="shared" si="16"/>
        <v xml:space="preserve"> </v>
      </c>
    </row>
    <row r="208" spans="2:40" x14ac:dyDescent="0.3">
      <c r="B208" s="22"/>
      <c r="C208" s="3"/>
      <c r="D208" s="20"/>
      <c r="E208" s="20"/>
      <c r="F208" s="20"/>
      <c r="G208" s="20"/>
      <c r="H208" s="22"/>
      <c r="I208" s="22"/>
      <c r="J208" s="22"/>
      <c r="K208" s="1" t="str">
        <f t="shared" si="13"/>
        <v xml:space="preserve"> </v>
      </c>
      <c r="L208" s="31" t="str">
        <f t="shared" si="14"/>
        <v xml:space="preserve"> </v>
      </c>
      <c r="M208" s="3"/>
      <c r="N208" s="22"/>
      <c r="O208" s="22"/>
      <c r="P208" s="20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3" t="str">
        <f>IFERROR(IF( C208=""," ",VLOOKUP(Z208,Liste!$F$1:$G$15,2,FALSE)),"0")</f>
        <v xml:space="preserve"> </v>
      </c>
      <c r="AB208" s="22"/>
      <c r="AC208" s="3" t="str">
        <f>IFERROR(IF( C208=""," ",VLOOKUP(AB208,Liste!$H$1:$I$15,2,FALSE)),"0")</f>
        <v xml:space="preserve"> </v>
      </c>
      <c r="AD208" s="23"/>
      <c r="AE208" s="3" t="str">
        <f>IFERROR(IF( C208=""," ",VLOOKUP(AD208,Liste!$J$1:$K$15,2,FALSE)),"0")</f>
        <v xml:space="preserve"> </v>
      </c>
      <c r="AF208" s="22"/>
      <c r="AG208" s="3" t="str">
        <f>IFERROR(IF( C208=""," ",VLOOKUP(AF208,Liste!$L$1:$M$15,2,FALSE)),"0")</f>
        <v xml:space="preserve"> </v>
      </c>
      <c r="AH208" s="22"/>
      <c r="AI208" s="3" t="str">
        <f>IFERROR(IF( C208=""," ",VLOOKUP(AH208,Liste!$N$1:$O$15,2,FALSE)),"0")</f>
        <v xml:space="preserve"> </v>
      </c>
      <c r="AJ208" s="22"/>
      <c r="AK208" s="3" t="str">
        <f>IFERROR(IF( C208=""," ",VLOOKUP(AJ208,Liste!$P$1:$Q$15,2,FALSE)),"0")</f>
        <v xml:space="preserve"> </v>
      </c>
      <c r="AL208" s="4" t="str">
        <f>IF( C208=""," ",VLOOKUP(C208,Liste!$B$2:$C$3,2,FALSE))</f>
        <v xml:space="preserve"> </v>
      </c>
      <c r="AM208" s="3" t="str">
        <f t="shared" si="15"/>
        <v xml:space="preserve"> </v>
      </c>
      <c r="AN208" s="4" t="str">
        <f t="shared" si="16"/>
        <v xml:space="preserve"> </v>
      </c>
    </row>
    <row r="209" spans="2:40" x14ac:dyDescent="0.3">
      <c r="B209" s="22"/>
      <c r="C209" s="3"/>
      <c r="D209" s="20"/>
      <c r="E209" s="20"/>
      <c r="F209" s="20"/>
      <c r="G209" s="20"/>
      <c r="H209" s="22"/>
      <c r="I209" s="22"/>
      <c r="J209" s="22"/>
      <c r="K209" s="1" t="str">
        <f t="shared" si="13"/>
        <v xml:space="preserve"> </v>
      </c>
      <c r="L209" s="31" t="str">
        <f t="shared" si="14"/>
        <v xml:space="preserve"> </v>
      </c>
      <c r="M209" s="3"/>
      <c r="N209" s="22"/>
      <c r="O209" s="22"/>
      <c r="P209" s="20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3" t="str">
        <f>IFERROR(IF( C209=""," ",VLOOKUP(Z209,Liste!$F$1:$G$15,2,FALSE)),"0")</f>
        <v xml:space="preserve"> </v>
      </c>
      <c r="AB209" s="22"/>
      <c r="AC209" s="3" t="str">
        <f>IFERROR(IF( C209=""," ",VLOOKUP(AB209,Liste!$H$1:$I$15,2,FALSE)),"0")</f>
        <v xml:space="preserve"> </v>
      </c>
      <c r="AD209" s="23"/>
      <c r="AE209" s="3" t="str">
        <f>IFERROR(IF( C209=""," ",VLOOKUP(AD209,Liste!$J$1:$K$15,2,FALSE)),"0")</f>
        <v xml:space="preserve"> </v>
      </c>
      <c r="AF209" s="22"/>
      <c r="AG209" s="3" t="str">
        <f>IFERROR(IF( C209=""," ",VLOOKUP(AF209,Liste!$L$1:$M$15,2,FALSE)),"0")</f>
        <v xml:space="preserve"> </v>
      </c>
      <c r="AH209" s="22"/>
      <c r="AI209" s="3" t="str">
        <f>IFERROR(IF( C209=""," ",VLOOKUP(AH209,Liste!$N$1:$O$15,2,FALSE)),"0")</f>
        <v xml:space="preserve"> </v>
      </c>
      <c r="AJ209" s="22"/>
      <c r="AK209" s="3" t="str">
        <f>IFERROR(IF( C209=""," ",VLOOKUP(AJ209,Liste!$P$1:$Q$15,2,FALSE)),"0")</f>
        <v xml:space="preserve"> </v>
      </c>
      <c r="AL209" s="4" t="str">
        <f>IF( C209=""," ",VLOOKUP(C209,Liste!$B$2:$C$3,2,FALSE))</f>
        <v xml:space="preserve"> </v>
      </c>
      <c r="AM209" s="3" t="str">
        <f t="shared" si="15"/>
        <v xml:space="preserve"> </v>
      </c>
      <c r="AN209" s="4" t="str">
        <f t="shared" si="16"/>
        <v xml:space="preserve"> </v>
      </c>
    </row>
    <row r="210" spans="2:40" x14ac:dyDescent="0.3">
      <c r="B210" s="22"/>
      <c r="C210" s="3"/>
      <c r="D210" s="20"/>
      <c r="E210" s="20"/>
      <c r="F210" s="20"/>
      <c r="G210" s="20"/>
      <c r="H210" s="22"/>
      <c r="I210" s="22"/>
      <c r="J210" s="22"/>
      <c r="K210" s="1" t="str">
        <f t="shared" si="13"/>
        <v xml:space="preserve"> </v>
      </c>
      <c r="L210" s="31" t="str">
        <f t="shared" si="14"/>
        <v xml:space="preserve"> </v>
      </c>
      <c r="M210" s="3"/>
      <c r="N210" s="22"/>
      <c r="O210" s="22"/>
      <c r="P210" s="20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3" t="str">
        <f>IFERROR(IF( C210=""," ",VLOOKUP(Z210,Liste!$F$1:$G$15,2,FALSE)),"0")</f>
        <v xml:space="preserve"> </v>
      </c>
      <c r="AB210" s="22"/>
      <c r="AC210" s="3" t="str">
        <f>IFERROR(IF( C210=""," ",VLOOKUP(AB210,Liste!$H$1:$I$15,2,FALSE)),"0")</f>
        <v xml:space="preserve"> </v>
      </c>
      <c r="AD210" s="23"/>
      <c r="AE210" s="3" t="str">
        <f>IFERROR(IF( C210=""," ",VLOOKUP(AD210,Liste!$J$1:$K$15,2,FALSE)),"0")</f>
        <v xml:space="preserve"> </v>
      </c>
      <c r="AF210" s="22"/>
      <c r="AG210" s="3" t="str">
        <f>IFERROR(IF( C210=""," ",VLOOKUP(AF210,Liste!$L$1:$M$15,2,FALSE)),"0")</f>
        <v xml:space="preserve"> </v>
      </c>
      <c r="AH210" s="22"/>
      <c r="AI210" s="3" t="str">
        <f>IFERROR(IF( C210=""," ",VLOOKUP(AH210,Liste!$N$1:$O$15,2,FALSE)),"0")</f>
        <v xml:space="preserve"> </v>
      </c>
      <c r="AJ210" s="22"/>
      <c r="AK210" s="3" t="str">
        <f>IFERROR(IF( C210=""," ",VLOOKUP(AJ210,Liste!$P$1:$Q$15,2,FALSE)),"0")</f>
        <v xml:space="preserve"> </v>
      </c>
      <c r="AL210" s="4" t="str">
        <f>IF( C210=""," ",VLOOKUP(C210,Liste!$B$2:$C$3,2,FALSE))</f>
        <v xml:space="preserve"> </v>
      </c>
      <c r="AM210" s="3" t="str">
        <f t="shared" si="15"/>
        <v xml:space="preserve"> </v>
      </c>
      <c r="AN210" s="4" t="str">
        <f t="shared" si="16"/>
        <v xml:space="preserve"> </v>
      </c>
    </row>
    <row r="211" spans="2:40" x14ac:dyDescent="0.3">
      <c r="B211" s="22"/>
      <c r="C211" s="3"/>
      <c r="D211" s="20"/>
      <c r="E211" s="20"/>
      <c r="F211" s="20"/>
      <c r="G211" s="20"/>
      <c r="H211" s="22"/>
      <c r="I211" s="22"/>
      <c r="J211" s="22"/>
      <c r="K211" s="1" t="str">
        <f t="shared" si="13"/>
        <v xml:space="preserve"> </v>
      </c>
      <c r="L211" s="31" t="str">
        <f t="shared" si="14"/>
        <v xml:space="preserve"> </v>
      </c>
      <c r="M211" s="3"/>
      <c r="N211" s="22"/>
      <c r="O211" s="22"/>
      <c r="P211" s="20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3" t="str">
        <f>IFERROR(IF( C211=""," ",VLOOKUP(Z211,Liste!$F$1:$G$15,2,FALSE)),"0")</f>
        <v xml:space="preserve"> </v>
      </c>
      <c r="AB211" s="22"/>
      <c r="AC211" s="3" t="str">
        <f>IFERROR(IF( C211=""," ",VLOOKUP(AB211,Liste!$H$1:$I$15,2,FALSE)),"0")</f>
        <v xml:space="preserve"> </v>
      </c>
      <c r="AD211" s="23"/>
      <c r="AE211" s="3" t="str">
        <f>IFERROR(IF( C211=""," ",VLOOKUP(AD211,Liste!$J$1:$K$15,2,FALSE)),"0")</f>
        <v xml:space="preserve"> </v>
      </c>
      <c r="AF211" s="22"/>
      <c r="AG211" s="3" t="str">
        <f>IFERROR(IF( C211=""," ",VLOOKUP(AF211,Liste!$L$1:$M$15,2,FALSE)),"0")</f>
        <v xml:space="preserve"> </v>
      </c>
      <c r="AH211" s="22"/>
      <c r="AI211" s="3" t="str">
        <f>IFERROR(IF( C211=""," ",VLOOKUP(AH211,Liste!$N$1:$O$15,2,FALSE)),"0")</f>
        <v xml:space="preserve"> </v>
      </c>
      <c r="AJ211" s="22"/>
      <c r="AK211" s="3" t="str">
        <f>IFERROR(IF( C211=""," ",VLOOKUP(AJ211,Liste!$P$1:$Q$15,2,FALSE)),"0")</f>
        <v xml:space="preserve"> </v>
      </c>
      <c r="AL211" s="4" t="str">
        <f>IF( C211=""," ",VLOOKUP(C211,Liste!$B$2:$C$3,2,FALSE))</f>
        <v xml:space="preserve"> </v>
      </c>
      <c r="AM211" s="3" t="str">
        <f t="shared" si="15"/>
        <v xml:space="preserve"> </v>
      </c>
      <c r="AN211" s="4" t="str">
        <f t="shared" si="16"/>
        <v xml:space="preserve"> </v>
      </c>
    </row>
    <row r="212" spans="2:40" x14ac:dyDescent="0.3">
      <c r="B212" s="22"/>
      <c r="C212" s="3"/>
      <c r="D212" s="20"/>
      <c r="E212" s="20"/>
      <c r="F212" s="20"/>
      <c r="G212" s="20"/>
      <c r="H212" s="22"/>
      <c r="I212" s="22"/>
      <c r="J212" s="22"/>
      <c r="K212" s="1" t="str">
        <f t="shared" si="13"/>
        <v xml:space="preserve"> </v>
      </c>
      <c r="L212" s="31" t="str">
        <f t="shared" si="14"/>
        <v xml:space="preserve"> </v>
      </c>
      <c r="M212" s="3"/>
      <c r="N212" s="22"/>
      <c r="O212" s="22"/>
      <c r="P212" s="20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3" t="str">
        <f>IFERROR(IF( C212=""," ",VLOOKUP(Z212,Liste!$F$1:$G$15,2,FALSE)),"0")</f>
        <v xml:space="preserve"> </v>
      </c>
      <c r="AB212" s="22"/>
      <c r="AC212" s="3" t="str">
        <f>IFERROR(IF( C212=""," ",VLOOKUP(AB212,Liste!$H$1:$I$15,2,FALSE)),"0")</f>
        <v xml:space="preserve"> </v>
      </c>
      <c r="AD212" s="23"/>
      <c r="AE212" s="3" t="str">
        <f>IFERROR(IF( C212=""," ",VLOOKUP(AD212,Liste!$J$1:$K$15,2,FALSE)),"0")</f>
        <v xml:space="preserve"> </v>
      </c>
      <c r="AF212" s="22"/>
      <c r="AG212" s="3" t="str">
        <f>IFERROR(IF( C212=""," ",VLOOKUP(AF212,Liste!$L$1:$M$15,2,FALSE)),"0")</f>
        <v xml:space="preserve"> </v>
      </c>
      <c r="AH212" s="22"/>
      <c r="AI212" s="3" t="str">
        <f>IFERROR(IF( C212=""," ",VLOOKUP(AH212,Liste!$N$1:$O$15,2,FALSE)),"0")</f>
        <v xml:space="preserve"> </v>
      </c>
      <c r="AJ212" s="22"/>
      <c r="AK212" s="3" t="str">
        <f>IFERROR(IF( C212=""," ",VLOOKUP(AJ212,Liste!$P$1:$Q$15,2,FALSE)),"0")</f>
        <v xml:space="preserve"> </v>
      </c>
      <c r="AL212" s="4" t="str">
        <f>IF( C212=""," ",VLOOKUP(C212,Liste!$B$2:$C$3,2,FALSE))</f>
        <v xml:space="preserve"> </v>
      </c>
      <c r="AM212" s="3" t="str">
        <f t="shared" si="15"/>
        <v xml:space="preserve"> </v>
      </c>
      <c r="AN212" s="4" t="str">
        <f t="shared" si="16"/>
        <v xml:space="preserve"> </v>
      </c>
    </row>
    <row r="213" spans="2:40" x14ac:dyDescent="0.3">
      <c r="B213" s="22"/>
      <c r="C213" s="3"/>
      <c r="D213" s="20"/>
      <c r="E213" s="20"/>
      <c r="F213" s="20"/>
      <c r="G213" s="20"/>
      <c r="H213" s="22"/>
      <c r="I213" s="22"/>
      <c r="J213" s="22"/>
      <c r="K213" s="1" t="str">
        <f t="shared" si="13"/>
        <v xml:space="preserve"> </v>
      </c>
      <c r="L213" s="31" t="str">
        <f t="shared" si="14"/>
        <v xml:space="preserve"> </v>
      </c>
      <c r="M213" s="3"/>
      <c r="N213" s="22"/>
      <c r="O213" s="22"/>
      <c r="P213" s="20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3" t="str">
        <f>IFERROR(IF( C213=""," ",VLOOKUP(Z213,Liste!$F$1:$G$15,2,FALSE)),"0")</f>
        <v xml:space="preserve"> </v>
      </c>
      <c r="AB213" s="22"/>
      <c r="AC213" s="3" t="str">
        <f>IFERROR(IF( C213=""," ",VLOOKUP(AB213,Liste!$H$1:$I$15,2,FALSE)),"0")</f>
        <v xml:space="preserve"> </v>
      </c>
      <c r="AD213" s="23"/>
      <c r="AE213" s="3" t="str">
        <f>IFERROR(IF( C213=""," ",VLOOKUP(AD213,Liste!$J$1:$K$15,2,FALSE)),"0")</f>
        <v xml:space="preserve"> </v>
      </c>
      <c r="AF213" s="22"/>
      <c r="AG213" s="3" t="str">
        <f>IFERROR(IF( C213=""," ",VLOOKUP(AF213,Liste!$L$1:$M$15,2,FALSE)),"0")</f>
        <v xml:space="preserve"> </v>
      </c>
      <c r="AH213" s="22"/>
      <c r="AI213" s="3" t="str">
        <f>IFERROR(IF( C213=""," ",VLOOKUP(AH213,Liste!$N$1:$O$15,2,FALSE)),"0")</f>
        <v xml:space="preserve"> </v>
      </c>
      <c r="AJ213" s="22"/>
      <c r="AK213" s="3" t="str">
        <f>IFERROR(IF( C213=""," ",VLOOKUP(AJ213,Liste!$P$1:$Q$15,2,FALSE)),"0")</f>
        <v xml:space="preserve"> </v>
      </c>
      <c r="AL213" s="4" t="str">
        <f>IF( C213=""," ",VLOOKUP(C213,Liste!$B$2:$C$3,2,FALSE))</f>
        <v xml:space="preserve"> </v>
      </c>
      <c r="AM213" s="3" t="str">
        <f t="shared" si="15"/>
        <v xml:space="preserve"> </v>
      </c>
      <c r="AN213" s="4" t="str">
        <f t="shared" si="16"/>
        <v xml:space="preserve"> </v>
      </c>
    </row>
    <row r="214" spans="2:40" x14ac:dyDescent="0.3">
      <c r="B214" s="22"/>
      <c r="C214" s="3"/>
      <c r="D214" s="20"/>
      <c r="E214" s="20"/>
      <c r="F214" s="20"/>
      <c r="G214" s="20"/>
      <c r="H214" s="22"/>
      <c r="I214" s="22"/>
      <c r="J214" s="22"/>
      <c r="K214" s="1" t="str">
        <f t="shared" si="13"/>
        <v xml:space="preserve"> </v>
      </c>
      <c r="L214" s="31" t="str">
        <f t="shared" si="14"/>
        <v xml:space="preserve"> </v>
      </c>
      <c r="M214" s="3"/>
      <c r="N214" s="22"/>
      <c r="O214" s="22"/>
      <c r="P214" s="20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3" t="str">
        <f>IFERROR(IF( C214=""," ",VLOOKUP(Z214,Liste!$F$1:$G$15,2,FALSE)),"0")</f>
        <v xml:space="preserve"> </v>
      </c>
      <c r="AB214" s="22"/>
      <c r="AC214" s="3" t="str">
        <f>IFERROR(IF( C214=""," ",VLOOKUP(AB214,Liste!$H$1:$I$15,2,FALSE)),"0")</f>
        <v xml:space="preserve"> </v>
      </c>
      <c r="AD214" s="23"/>
      <c r="AE214" s="3" t="str">
        <f>IFERROR(IF( C214=""," ",VLOOKUP(AD214,Liste!$J$1:$K$15,2,FALSE)),"0")</f>
        <v xml:space="preserve"> </v>
      </c>
      <c r="AF214" s="22"/>
      <c r="AG214" s="3" t="str">
        <f>IFERROR(IF( C214=""," ",VLOOKUP(AF214,Liste!$L$1:$M$15,2,FALSE)),"0")</f>
        <v xml:space="preserve"> </v>
      </c>
      <c r="AH214" s="22"/>
      <c r="AI214" s="3" t="str">
        <f>IFERROR(IF( C214=""," ",VLOOKUP(AH214,Liste!$N$1:$O$15,2,FALSE)),"0")</f>
        <v xml:space="preserve"> </v>
      </c>
      <c r="AJ214" s="22"/>
      <c r="AK214" s="3" t="str">
        <f>IFERROR(IF( C214=""," ",VLOOKUP(AJ214,Liste!$P$1:$Q$15,2,FALSE)),"0")</f>
        <v xml:space="preserve"> </v>
      </c>
      <c r="AL214" s="4" t="str">
        <f>IF( C214=""," ",VLOOKUP(C214,Liste!$B$2:$C$3,2,FALSE))</f>
        <v xml:space="preserve"> </v>
      </c>
      <c r="AM214" s="3" t="str">
        <f t="shared" si="15"/>
        <v xml:space="preserve"> </v>
      </c>
      <c r="AN214" s="4" t="str">
        <f t="shared" si="16"/>
        <v xml:space="preserve"> </v>
      </c>
    </row>
    <row r="215" spans="2:40" x14ac:dyDescent="0.3">
      <c r="B215" s="22"/>
      <c r="C215" s="3"/>
      <c r="D215" s="20"/>
      <c r="E215" s="20"/>
      <c r="F215" s="20"/>
      <c r="G215" s="20"/>
      <c r="H215" s="22"/>
      <c r="I215" s="22"/>
      <c r="J215" s="22"/>
      <c r="K215" s="1" t="str">
        <f t="shared" si="13"/>
        <v xml:space="preserve"> </v>
      </c>
      <c r="L215" s="31" t="str">
        <f t="shared" si="14"/>
        <v xml:space="preserve"> </v>
      </c>
      <c r="M215" s="3"/>
      <c r="N215" s="22"/>
      <c r="O215" s="22"/>
      <c r="P215" s="20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3" t="str">
        <f>IFERROR(IF( C215=""," ",VLOOKUP(Z215,Liste!$F$1:$G$15,2,FALSE)),"0")</f>
        <v xml:space="preserve"> </v>
      </c>
      <c r="AB215" s="22"/>
      <c r="AC215" s="3" t="str">
        <f>IFERROR(IF( C215=""," ",VLOOKUP(AB215,Liste!$H$1:$I$15,2,FALSE)),"0")</f>
        <v xml:space="preserve"> </v>
      </c>
      <c r="AD215" s="23"/>
      <c r="AE215" s="3" t="str">
        <f>IFERROR(IF( C215=""," ",VLOOKUP(AD215,Liste!$J$1:$K$15,2,FALSE)),"0")</f>
        <v xml:space="preserve"> </v>
      </c>
      <c r="AF215" s="22"/>
      <c r="AG215" s="3" t="str">
        <f>IFERROR(IF( C215=""," ",VLOOKUP(AF215,Liste!$L$1:$M$15,2,FALSE)),"0")</f>
        <v xml:space="preserve"> </v>
      </c>
      <c r="AH215" s="22"/>
      <c r="AI215" s="3" t="str">
        <f>IFERROR(IF( C215=""," ",VLOOKUP(AH215,Liste!$N$1:$O$15,2,FALSE)),"0")</f>
        <v xml:space="preserve"> </v>
      </c>
      <c r="AJ215" s="22"/>
      <c r="AK215" s="3" t="str">
        <f>IFERROR(IF( C215=""," ",VLOOKUP(AJ215,Liste!$P$1:$Q$15,2,FALSE)),"0")</f>
        <v xml:space="preserve"> </v>
      </c>
      <c r="AL215" s="4" t="str">
        <f>IF( C215=""," ",VLOOKUP(C215,Liste!$B$2:$C$3,2,FALSE))</f>
        <v xml:space="preserve"> </v>
      </c>
      <c r="AM215" s="3" t="str">
        <f t="shared" si="15"/>
        <v xml:space="preserve"> </v>
      </c>
      <c r="AN215" s="4" t="str">
        <f t="shared" si="16"/>
        <v xml:space="preserve"> </v>
      </c>
    </row>
    <row r="216" spans="2:40" x14ac:dyDescent="0.3">
      <c r="B216" s="22"/>
      <c r="C216" s="3"/>
      <c r="D216" s="20"/>
      <c r="E216" s="20"/>
      <c r="F216" s="20"/>
      <c r="G216" s="20"/>
      <c r="H216" s="22"/>
      <c r="I216" s="22"/>
      <c r="J216" s="22"/>
      <c r="K216" s="1" t="str">
        <f t="shared" si="13"/>
        <v xml:space="preserve"> </v>
      </c>
      <c r="L216" s="31" t="str">
        <f t="shared" si="14"/>
        <v xml:space="preserve"> </v>
      </c>
      <c r="M216" s="3"/>
      <c r="N216" s="22"/>
      <c r="O216" s="22"/>
      <c r="P216" s="20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3" t="str">
        <f>IFERROR(IF( C216=""," ",VLOOKUP(Z216,Liste!$F$1:$G$15,2,FALSE)),"0")</f>
        <v xml:space="preserve"> </v>
      </c>
      <c r="AB216" s="22"/>
      <c r="AC216" s="3" t="str">
        <f>IFERROR(IF( C216=""," ",VLOOKUP(AB216,Liste!$H$1:$I$15,2,FALSE)),"0")</f>
        <v xml:space="preserve"> </v>
      </c>
      <c r="AD216" s="23"/>
      <c r="AE216" s="3" t="str">
        <f>IFERROR(IF( C216=""," ",VLOOKUP(AD216,Liste!$J$1:$K$15,2,FALSE)),"0")</f>
        <v xml:space="preserve"> </v>
      </c>
      <c r="AF216" s="22"/>
      <c r="AG216" s="3" t="str">
        <f>IFERROR(IF( C216=""," ",VLOOKUP(AF216,Liste!$L$1:$M$15,2,FALSE)),"0")</f>
        <v xml:space="preserve"> </v>
      </c>
      <c r="AH216" s="22"/>
      <c r="AI216" s="3" t="str">
        <f>IFERROR(IF( C216=""," ",VLOOKUP(AH216,Liste!$N$1:$O$15,2,FALSE)),"0")</f>
        <v xml:space="preserve"> </v>
      </c>
      <c r="AJ216" s="22"/>
      <c r="AK216" s="3" t="str">
        <f>IFERROR(IF( C216=""," ",VLOOKUP(AJ216,Liste!$P$1:$Q$15,2,FALSE)),"0")</f>
        <v xml:space="preserve"> </v>
      </c>
      <c r="AL216" s="4" t="str">
        <f>IF( C216=""," ",VLOOKUP(C216,Liste!$B$2:$C$3,2,FALSE))</f>
        <v xml:space="preserve"> </v>
      </c>
      <c r="AM216" s="3" t="str">
        <f t="shared" si="15"/>
        <v xml:space="preserve"> </v>
      </c>
      <c r="AN216" s="4" t="str">
        <f t="shared" si="16"/>
        <v xml:space="preserve"> </v>
      </c>
    </row>
    <row r="217" spans="2:40" x14ac:dyDescent="0.3">
      <c r="B217" s="22"/>
      <c r="C217" s="3"/>
      <c r="D217" s="20"/>
      <c r="E217" s="20"/>
      <c r="F217" s="20"/>
      <c r="G217" s="20"/>
      <c r="H217" s="22"/>
      <c r="I217" s="22"/>
      <c r="J217" s="22"/>
      <c r="K217" s="1" t="str">
        <f t="shared" si="13"/>
        <v xml:space="preserve"> </v>
      </c>
      <c r="L217" s="31" t="str">
        <f t="shared" si="14"/>
        <v xml:space="preserve"> </v>
      </c>
      <c r="M217" s="3"/>
      <c r="N217" s="22"/>
      <c r="O217" s="22"/>
      <c r="P217" s="20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3" t="str">
        <f>IFERROR(IF( C217=""," ",VLOOKUP(Z217,Liste!$F$1:$G$15,2,FALSE)),"0")</f>
        <v xml:space="preserve"> </v>
      </c>
      <c r="AB217" s="22"/>
      <c r="AC217" s="3" t="str">
        <f>IFERROR(IF( C217=""," ",VLOOKUP(AB217,Liste!$H$1:$I$15,2,FALSE)),"0")</f>
        <v xml:space="preserve"> </v>
      </c>
      <c r="AD217" s="23"/>
      <c r="AE217" s="3" t="str">
        <f>IFERROR(IF( C217=""," ",VLOOKUP(AD217,Liste!$J$1:$K$15,2,FALSE)),"0")</f>
        <v xml:space="preserve"> </v>
      </c>
      <c r="AF217" s="22"/>
      <c r="AG217" s="3" t="str">
        <f>IFERROR(IF( C217=""," ",VLOOKUP(AF217,Liste!$L$1:$M$15,2,FALSE)),"0")</f>
        <v xml:space="preserve"> </v>
      </c>
      <c r="AH217" s="22"/>
      <c r="AI217" s="3" t="str">
        <f>IFERROR(IF( C217=""," ",VLOOKUP(AH217,Liste!$N$1:$O$15,2,FALSE)),"0")</f>
        <v xml:space="preserve"> </v>
      </c>
      <c r="AJ217" s="22"/>
      <c r="AK217" s="3" t="str">
        <f>IFERROR(IF( C217=""," ",VLOOKUP(AJ217,Liste!$P$1:$Q$15,2,FALSE)),"0")</f>
        <v xml:space="preserve"> </v>
      </c>
      <c r="AL217" s="4" t="str">
        <f>IF( C217=""," ",VLOOKUP(C217,Liste!$B$2:$C$3,2,FALSE))</f>
        <v xml:space="preserve"> </v>
      </c>
      <c r="AM217" s="3" t="str">
        <f t="shared" si="15"/>
        <v xml:space="preserve"> </v>
      </c>
      <c r="AN217" s="4" t="str">
        <f t="shared" si="16"/>
        <v xml:space="preserve"> </v>
      </c>
    </row>
    <row r="218" spans="2:40" x14ac:dyDescent="0.3">
      <c r="B218" s="22"/>
      <c r="C218" s="3"/>
      <c r="D218" s="20"/>
      <c r="E218" s="20"/>
      <c r="F218" s="20"/>
      <c r="G218" s="20"/>
      <c r="H218" s="22"/>
      <c r="I218" s="22"/>
      <c r="J218" s="22"/>
      <c r="K218" s="1" t="str">
        <f t="shared" si="13"/>
        <v xml:space="preserve"> </v>
      </c>
      <c r="L218" s="31" t="str">
        <f t="shared" si="14"/>
        <v xml:space="preserve"> </v>
      </c>
      <c r="M218" s="3"/>
      <c r="N218" s="22"/>
      <c r="O218" s="22"/>
      <c r="P218" s="20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3" t="str">
        <f>IFERROR(IF( C218=""," ",VLOOKUP(Z218,Liste!$F$1:$G$15,2,FALSE)),"0")</f>
        <v xml:space="preserve"> </v>
      </c>
      <c r="AB218" s="22"/>
      <c r="AC218" s="3" t="str">
        <f>IFERROR(IF( C218=""," ",VLOOKUP(AB218,Liste!$H$1:$I$15,2,FALSE)),"0")</f>
        <v xml:space="preserve"> </v>
      </c>
      <c r="AD218" s="23"/>
      <c r="AE218" s="3" t="str">
        <f>IFERROR(IF( C218=""," ",VLOOKUP(AD218,Liste!$J$1:$K$15,2,FALSE)),"0")</f>
        <v xml:space="preserve"> </v>
      </c>
      <c r="AF218" s="22"/>
      <c r="AG218" s="3" t="str">
        <f>IFERROR(IF( C218=""," ",VLOOKUP(AF218,Liste!$L$1:$M$15,2,FALSE)),"0")</f>
        <v xml:space="preserve"> </v>
      </c>
      <c r="AH218" s="22"/>
      <c r="AI218" s="3" t="str">
        <f>IFERROR(IF( C218=""," ",VLOOKUP(AH218,Liste!$N$1:$O$15,2,FALSE)),"0")</f>
        <v xml:space="preserve"> </v>
      </c>
      <c r="AJ218" s="22"/>
      <c r="AK218" s="3" t="str">
        <f>IFERROR(IF( C218=""," ",VLOOKUP(AJ218,Liste!$P$1:$Q$15,2,FALSE)),"0")</f>
        <v xml:space="preserve"> </v>
      </c>
      <c r="AL218" s="4" t="str">
        <f>IF( C218=""," ",VLOOKUP(C218,Liste!$B$2:$C$3,2,FALSE))</f>
        <v xml:space="preserve"> </v>
      </c>
      <c r="AM218" s="3" t="str">
        <f t="shared" si="15"/>
        <v xml:space="preserve"> </v>
      </c>
      <c r="AN218" s="4" t="str">
        <f t="shared" si="16"/>
        <v xml:space="preserve"> </v>
      </c>
    </row>
    <row r="219" spans="2:40" x14ac:dyDescent="0.3">
      <c r="B219" s="22"/>
      <c r="C219" s="3"/>
      <c r="D219" s="20"/>
      <c r="E219" s="20"/>
      <c r="F219" s="20"/>
      <c r="G219" s="20"/>
      <c r="H219" s="22"/>
      <c r="I219" s="22"/>
      <c r="J219" s="22"/>
      <c r="K219" s="1" t="str">
        <f t="shared" si="13"/>
        <v xml:space="preserve"> </v>
      </c>
      <c r="L219" s="31" t="str">
        <f t="shared" si="14"/>
        <v xml:space="preserve"> </v>
      </c>
      <c r="M219" s="3"/>
      <c r="N219" s="22"/>
      <c r="O219" s="22"/>
      <c r="P219" s="20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3" t="str">
        <f>IFERROR(IF( C219=""," ",VLOOKUP(Z219,Liste!$F$1:$G$15,2,FALSE)),"0")</f>
        <v xml:space="preserve"> </v>
      </c>
      <c r="AB219" s="22"/>
      <c r="AC219" s="3" t="str">
        <f>IFERROR(IF( C219=""," ",VLOOKUP(AB219,Liste!$H$1:$I$15,2,FALSE)),"0")</f>
        <v xml:space="preserve"> </v>
      </c>
      <c r="AD219" s="23"/>
      <c r="AE219" s="3" t="str">
        <f>IFERROR(IF( C219=""," ",VLOOKUP(AD219,Liste!$J$1:$K$15,2,FALSE)),"0")</f>
        <v xml:space="preserve"> </v>
      </c>
      <c r="AF219" s="22"/>
      <c r="AG219" s="3" t="str">
        <f>IFERROR(IF( C219=""," ",VLOOKUP(AF219,Liste!$L$1:$M$15,2,FALSE)),"0")</f>
        <v xml:space="preserve"> </v>
      </c>
      <c r="AH219" s="22"/>
      <c r="AI219" s="3" t="str">
        <f>IFERROR(IF( C219=""," ",VLOOKUP(AH219,Liste!$N$1:$O$15,2,FALSE)),"0")</f>
        <v xml:space="preserve"> </v>
      </c>
      <c r="AJ219" s="22"/>
      <c r="AK219" s="3" t="str">
        <f>IFERROR(IF( C219=""," ",VLOOKUP(AJ219,Liste!$P$1:$Q$15,2,FALSE)),"0")</f>
        <v xml:space="preserve"> </v>
      </c>
      <c r="AL219" s="4" t="str">
        <f>IF( C219=""," ",VLOOKUP(C219,Liste!$B$2:$C$3,2,FALSE))</f>
        <v xml:space="preserve"> </v>
      </c>
      <c r="AM219" s="3" t="str">
        <f t="shared" si="15"/>
        <v xml:space="preserve"> </v>
      </c>
      <c r="AN219" s="4" t="str">
        <f t="shared" si="16"/>
        <v xml:space="preserve"> </v>
      </c>
    </row>
    <row r="220" spans="2:40" x14ac:dyDescent="0.3">
      <c r="B220" s="22"/>
      <c r="C220" s="3"/>
      <c r="D220" s="20"/>
      <c r="E220" s="20"/>
      <c r="F220" s="20"/>
      <c r="G220" s="20"/>
      <c r="H220" s="22"/>
      <c r="I220" s="22"/>
      <c r="J220" s="22"/>
      <c r="K220" s="1" t="str">
        <f t="shared" si="13"/>
        <v xml:space="preserve"> </v>
      </c>
      <c r="L220" s="31" t="str">
        <f t="shared" si="14"/>
        <v xml:space="preserve"> </v>
      </c>
      <c r="M220" s="3"/>
      <c r="N220" s="22"/>
      <c r="O220" s="22"/>
      <c r="P220" s="20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3" t="str">
        <f>IFERROR(IF( C220=""," ",VLOOKUP(Z220,Liste!$F$1:$G$15,2,FALSE)),"0")</f>
        <v xml:space="preserve"> </v>
      </c>
      <c r="AB220" s="22"/>
      <c r="AC220" s="3" t="str">
        <f>IFERROR(IF( C220=""," ",VLOOKUP(AB220,Liste!$H$1:$I$15,2,FALSE)),"0")</f>
        <v xml:space="preserve"> </v>
      </c>
      <c r="AD220" s="23"/>
      <c r="AE220" s="3" t="str">
        <f>IFERROR(IF( C220=""," ",VLOOKUP(AD220,Liste!$J$1:$K$15,2,FALSE)),"0")</f>
        <v xml:space="preserve"> </v>
      </c>
      <c r="AF220" s="22"/>
      <c r="AG220" s="3" t="str">
        <f>IFERROR(IF( C220=""," ",VLOOKUP(AF220,Liste!$L$1:$M$15,2,FALSE)),"0")</f>
        <v xml:space="preserve"> </v>
      </c>
      <c r="AH220" s="22"/>
      <c r="AI220" s="3" t="str">
        <f>IFERROR(IF( C220=""," ",VLOOKUP(AH220,Liste!$N$1:$O$15,2,FALSE)),"0")</f>
        <v xml:space="preserve"> </v>
      </c>
      <c r="AJ220" s="22"/>
      <c r="AK220" s="3" t="str">
        <f>IFERROR(IF( C220=""," ",VLOOKUP(AJ220,Liste!$P$1:$Q$15,2,FALSE)),"0")</f>
        <v xml:space="preserve"> </v>
      </c>
      <c r="AL220" s="4" t="str">
        <f>IF( C220=""," ",VLOOKUP(C220,Liste!$B$2:$C$3,2,FALSE))</f>
        <v xml:space="preserve"> </v>
      </c>
      <c r="AM220" s="3" t="str">
        <f t="shared" si="15"/>
        <v xml:space="preserve"> </v>
      </c>
      <c r="AN220" s="4" t="str">
        <f t="shared" si="16"/>
        <v xml:space="preserve"> </v>
      </c>
    </row>
    <row r="221" spans="2:40" x14ac:dyDescent="0.3">
      <c r="B221" s="22"/>
      <c r="C221" s="3"/>
      <c r="D221" s="20"/>
      <c r="E221" s="20"/>
      <c r="F221" s="20"/>
      <c r="G221" s="20"/>
      <c r="H221" s="22"/>
      <c r="I221" s="22"/>
      <c r="J221" s="22"/>
      <c r="K221" s="1" t="str">
        <f t="shared" si="13"/>
        <v xml:space="preserve"> </v>
      </c>
      <c r="L221" s="31" t="str">
        <f t="shared" si="14"/>
        <v xml:space="preserve"> </v>
      </c>
      <c r="M221" s="3"/>
      <c r="N221" s="22"/>
      <c r="O221" s="22"/>
      <c r="P221" s="20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3" t="str">
        <f>IFERROR(IF( C221=""," ",VLOOKUP(Z221,Liste!$F$1:$G$15,2,FALSE)),"0")</f>
        <v xml:space="preserve"> </v>
      </c>
      <c r="AB221" s="22"/>
      <c r="AC221" s="3" t="str">
        <f>IFERROR(IF( C221=""," ",VLOOKUP(AB221,Liste!$H$1:$I$15,2,FALSE)),"0")</f>
        <v xml:space="preserve"> </v>
      </c>
      <c r="AD221" s="23"/>
      <c r="AE221" s="3" t="str">
        <f>IFERROR(IF( C221=""," ",VLOOKUP(AD221,Liste!$J$1:$K$15,2,FALSE)),"0")</f>
        <v xml:space="preserve"> </v>
      </c>
      <c r="AF221" s="22"/>
      <c r="AG221" s="3" t="str">
        <f>IFERROR(IF( C221=""," ",VLOOKUP(AF221,Liste!$L$1:$M$15,2,FALSE)),"0")</f>
        <v xml:space="preserve"> </v>
      </c>
      <c r="AH221" s="22"/>
      <c r="AI221" s="3" t="str">
        <f>IFERROR(IF( C221=""," ",VLOOKUP(AH221,Liste!$N$1:$O$15,2,FALSE)),"0")</f>
        <v xml:space="preserve"> </v>
      </c>
      <c r="AJ221" s="22"/>
      <c r="AK221" s="3" t="str">
        <f>IFERROR(IF( C221=""," ",VLOOKUP(AJ221,Liste!$P$1:$Q$15,2,FALSE)),"0")</f>
        <v xml:space="preserve"> </v>
      </c>
      <c r="AL221" s="4" t="str">
        <f>IF( C221=""," ",VLOOKUP(C221,Liste!$B$2:$C$3,2,FALSE))</f>
        <v xml:space="preserve"> </v>
      </c>
      <c r="AM221" s="3" t="str">
        <f t="shared" si="15"/>
        <v xml:space="preserve"> </v>
      </c>
      <c r="AN221" s="4" t="str">
        <f t="shared" si="16"/>
        <v xml:space="preserve"> </v>
      </c>
    </row>
    <row r="222" spans="2:40" x14ac:dyDescent="0.3">
      <c r="B222" s="22"/>
      <c r="C222" s="3"/>
      <c r="D222" s="20"/>
      <c r="E222" s="20"/>
      <c r="F222" s="20"/>
      <c r="G222" s="20"/>
      <c r="H222" s="22"/>
      <c r="I222" s="22"/>
      <c r="J222" s="22"/>
      <c r="K222" s="1" t="str">
        <f t="shared" si="13"/>
        <v xml:space="preserve"> </v>
      </c>
      <c r="L222" s="31" t="str">
        <f t="shared" si="14"/>
        <v xml:space="preserve"> </v>
      </c>
      <c r="M222" s="3"/>
      <c r="N222" s="22"/>
      <c r="O222" s="22"/>
      <c r="P222" s="20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3" t="str">
        <f>IFERROR(IF( C222=""," ",VLOOKUP(Z222,Liste!$F$1:$G$15,2,FALSE)),"0")</f>
        <v xml:space="preserve"> </v>
      </c>
      <c r="AB222" s="22"/>
      <c r="AC222" s="3" t="str">
        <f>IFERROR(IF( C222=""," ",VLOOKUP(AB222,Liste!$H$1:$I$15,2,FALSE)),"0")</f>
        <v xml:space="preserve"> </v>
      </c>
      <c r="AD222" s="23"/>
      <c r="AE222" s="3" t="str">
        <f>IFERROR(IF( C222=""," ",VLOOKUP(AD222,Liste!$J$1:$K$15,2,FALSE)),"0")</f>
        <v xml:space="preserve"> </v>
      </c>
      <c r="AF222" s="22"/>
      <c r="AG222" s="3" t="str">
        <f>IFERROR(IF( C222=""," ",VLOOKUP(AF222,Liste!$L$1:$M$15,2,FALSE)),"0")</f>
        <v xml:space="preserve"> </v>
      </c>
      <c r="AH222" s="22"/>
      <c r="AI222" s="3" t="str">
        <f>IFERROR(IF( C222=""," ",VLOOKUP(AH222,Liste!$N$1:$O$15,2,FALSE)),"0")</f>
        <v xml:space="preserve"> </v>
      </c>
      <c r="AJ222" s="22"/>
      <c r="AK222" s="3" t="str">
        <f>IFERROR(IF( C222=""," ",VLOOKUP(AJ222,Liste!$P$1:$Q$15,2,FALSE)),"0")</f>
        <v xml:space="preserve"> </v>
      </c>
      <c r="AL222" s="4" t="str">
        <f>IF( C222=""," ",VLOOKUP(C222,Liste!$B$2:$C$3,2,FALSE))</f>
        <v xml:space="preserve"> </v>
      </c>
      <c r="AM222" s="3" t="str">
        <f t="shared" si="15"/>
        <v xml:space="preserve"> </v>
      </c>
      <c r="AN222" s="4" t="str">
        <f t="shared" si="16"/>
        <v xml:space="preserve"> </v>
      </c>
    </row>
    <row r="223" spans="2:40" x14ac:dyDescent="0.3">
      <c r="B223" s="22"/>
      <c r="C223" s="3"/>
      <c r="D223" s="20"/>
      <c r="E223" s="20"/>
      <c r="F223" s="20"/>
      <c r="G223" s="20"/>
      <c r="H223" s="22"/>
      <c r="I223" s="22"/>
      <c r="J223" s="22"/>
      <c r="K223" s="1" t="str">
        <f t="shared" si="13"/>
        <v xml:space="preserve"> </v>
      </c>
      <c r="L223" s="31" t="str">
        <f t="shared" si="14"/>
        <v xml:space="preserve"> </v>
      </c>
      <c r="M223" s="3"/>
      <c r="N223" s="22"/>
      <c r="O223" s="22"/>
      <c r="P223" s="20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3" t="str">
        <f>IFERROR(IF( C223=""," ",VLOOKUP(Z223,Liste!$F$1:$G$15,2,FALSE)),"0")</f>
        <v xml:space="preserve"> </v>
      </c>
      <c r="AB223" s="22"/>
      <c r="AC223" s="3" t="str">
        <f>IFERROR(IF( C223=""," ",VLOOKUP(AB223,Liste!$H$1:$I$15,2,FALSE)),"0")</f>
        <v xml:space="preserve"> </v>
      </c>
      <c r="AD223" s="23"/>
      <c r="AE223" s="3" t="str">
        <f>IFERROR(IF( C223=""," ",VLOOKUP(AD223,Liste!$J$1:$K$15,2,FALSE)),"0")</f>
        <v xml:space="preserve"> </v>
      </c>
      <c r="AF223" s="22"/>
      <c r="AG223" s="3" t="str">
        <f>IFERROR(IF( C223=""," ",VLOOKUP(AF223,Liste!$L$1:$M$15,2,FALSE)),"0")</f>
        <v xml:space="preserve"> </v>
      </c>
      <c r="AH223" s="22"/>
      <c r="AI223" s="3" t="str">
        <f>IFERROR(IF( C223=""," ",VLOOKUP(AH223,Liste!$N$1:$O$15,2,FALSE)),"0")</f>
        <v xml:space="preserve"> </v>
      </c>
      <c r="AJ223" s="22"/>
      <c r="AK223" s="3" t="str">
        <f>IFERROR(IF( C223=""," ",VLOOKUP(AJ223,Liste!$P$1:$Q$15,2,FALSE)),"0")</f>
        <v xml:space="preserve"> </v>
      </c>
      <c r="AL223" s="4" t="str">
        <f>IF( C223=""," ",VLOOKUP(C223,Liste!$B$2:$C$3,2,FALSE))</f>
        <v xml:space="preserve"> </v>
      </c>
      <c r="AM223" s="3" t="str">
        <f t="shared" si="15"/>
        <v xml:space="preserve"> </v>
      </c>
      <c r="AN223" s="4" t="str">
        <f t="shared" si="16"/>
        <v xml:space="preserve"> </v>
      </c>
    </row>
    <row r="224" spans="2:40" x14ac:dyDescent="0.3">
      <c r="B224" s="22"/>
      <c r="C224" s="3"/>
      <c r="D224" s="20"/>
      <c r="E224" s="20"/>
      <c r="F224" s="20"/>
      <c r="G224" s="20"/>
      <c r="H224" s="22"/>
      <c r="I224" s="22"/>
      <c r="J224" s="22"/>
      <c r="K224" s="1" t="str">
        <f t="shared" si="13"/>
        <v xml:space="preserve"> </v>
      </c>
      <c r="L224" s="31" t="str">
        <f t="shared" si="14"/>
        <v xml:space="preserve"> </v>
      </c>
      <c r="M224" s="3"/>
      <c r="N224" s="22"/>
      <c r="O224" s="22"/>
      <c r="P224" s="20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3" t="str">
        <f>IFERROR(IF( C224=""," ",VLOOKUP(Z224,Liste!$F$1:$G$15,2,FALSE)),"0")</f>
        <v xml:space="preserve"> </v>
      </c>
      <c r="AB224" s="22"/>
      <c r="AC224" s="3" t="str">
        <f>IFERROR(IF( C224=""," ",VLOOKUP(AB224,Liste!$H$1:$I$15,2,FALSE)),"0")</f>
        <v xml:space="preserve"> </v>
      </c>
      <c r="AD224" s="23"/>
      <c r="AE224" s="3" t="str">
        <f>IFERROR(IF( C224=""," ",VLOOKUP(AD224,Liste!$J$1:$K$15,2,FALSE)),"0")</f>
        <v xml:space="preserve"> </v>
      </c>
      <c r="AF224" s="22"/>
      <c r="AG224" s="3" t="str">
        <f>IFERROR(IF( C224=""," ",VLOOKUP(AF224,Liste!$L$1:$M$15,2,FALSE)),"0")</f>
        <v xml:space="preserve"> </v>
      </c>
      <c r="AH224" s="22"/>
      <c r="AI224" s="3" t="str">
        <f>IFERROR(IF( C224=""," ",VLOOKUP(AH224,Liste!$N$1:$O$15,2,FALSE)),"0")</f>
        <v xml:space="preserve"> </v>
      </c>
      <c r="AJ224" s="22"/>
      <c r="AK224" s="3" t="str">
        <f>IFERROR(IF( C224=""," ",VLOOKUP(AJ224,Liste!$P$1:$Q$15,2,FALSE)),"0")</f>
        <v xml:space="preserve"> </v>
      </c>
      <c r="AL224" s="4" t="str">
        <f>IF( C224=""," ",VLOOKUP(C224,Liste!$B$2:$C$3,2,FALSE))</f>
        <v xml:space="preserve"> </v>
      </c>
      <c r="AM224" s="3" t="str">
        <f t="shared" si="15"/>
        <v xml:space="preserve"> </v>
      </c>
      <c r="AN224" s="4" t="str">
        <f t="shared" si="16"/>
        <v xml:space="preserve"> </v>
      </c>
    </row>
    <row r="225" spans="2:40" x14ac:dyDescent="0.3">
      <c r="B225" s="22"/>
      <c r="C225" s="3"/>
      <c r="D225" s="20"/>
      <c r="E225" s="20"/>
      <c r="F225" s="20"/>
      <c r="G225" s="20"/>
      <c r="H225" s="22"/>
      <c r="I225" s="22"/>
      <c r="J225" s="22"/>
      <c r="K225" s="1" t="str">
        <f t="shared" si="13"/>
        <v xml:space="preserve"> </v>
      </c>
      <c r="L225" s="31" t="str">
        <f t="shared" si="14"/>
        <v xml:space="preserve"> </v>
      </c>
      <c r="M225" s="3"/>
      <c r="N225" s="22"/>
      <c r="O225" s="22"/>
      <c r="P225" s="20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3" t="str">
        <f>IFERROR(IF( C225=""," ",VLOOKUP(Z225,Liste!$F$1:$G$15,2,FALSE)),"0")</f>
        <v xml:space="preserve"> </v>
      </c>
      <c r="AB225" s="22"/>
      <c r="AC225" s="3" t="str">
        <f>IFERROR(IF( C225=""," ",VLOOKUP(AB225,Liste!$H$1:$I$15,2,FALSE)),"0")</f>
        <v xml:space="preserve"> </v>
      </c>
      <c r="AD225" s="23"/>
      <c r="AE225" s="3" t="str">
        <f>IFERROR(IF( C225=""," ",VLOOKUP(AD225,Liste!$J$1:$K$15,2,FALSE)),"0")</f>
        <v xml:space="preserve"> </v>
      </c>
      <c r="AF225" s="22"/>
      <c r="AG225" s="3" t="str">
        <f>IFERROR(IF( C225=""," ",VLOOKUP(AF225,Liste!$L$1:$M$15,2,FALSE)),"0")</f>
        <v xml:space="preserve"> </v>
      </c>
      <c r="AH225" s="22"/>
      <c r="AI225" s="3" t="str">
        <f>IFERROR(IF( C225=""," ",VLOOKUP(AH225,Liste!$N$1:$O$15,2,FALSE)),"0")</f>
        <v xml:space="preserve"> </v>
      </c>
      <c r="AJ225" s="22"/>
      <c r="AK225" s="3" t="str">
        <f>IFERROR(IF( C225=""," ",VLOOKUP(AJ225,Liste!$P$1:$Q$15,2,FALSE)),"0")</f>
        <v xml:space="preserve"> </v>
      </c>
      <c r="AL225" s="4" t="str">
        <f>IF( C225=""," ",VLOOKUP(C225,Liste!$B$2:$C$3,2,FALSE))</f>
        <v xml:space="preserve"> </v>
      </c>
      <c r="AM225" s="3" t="str">
        <f t="shared" si="15"/>
        <v xml:space="preserve"> </v>
      </c>
      <c r="AN225" s="4" t="str">
        <f t="shared" si="16"/>
        <v xml:space="preserve"> </v>
      </c>
    </row>
    <row r="226" spans="2:40" x14ac:dyDescent="0.3">
      <c r="B226" s="22"/>
      <c r="C226" s="3"/>
      <c r="D226" s="20"/>
      <c r="E226" s="20"/>
      <c r="F226" s="20"/>
      <c r="G226" s="20"/>
      <c r="H226" s="22"/>
      <c r="I226" s="22"/>
      <c r="J226" s="22"/>
      <c r="K226" s="1" t="str">
        <f t="shared" si="13"/>
        <v xml:space="preserve"> </v>
      </c>
      <c r="L226" s="31" t="str">
        <f t="shared" si="14"/>
        <v xml:space="preserve"> </v>
      </c>
      <c r="M226" s="3"/>
      <c r="N226" s="22"/>
      <c r="O226" s="22"/>
      <c r="P226" s="20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3" t="str">
        <f>IFERROR(IF( C226=""," ",VLOOKUP(Z226,Liste!$F$1:$G$15,2,FALSE)),"0")</f>
        <v xml:space="preserve"> </v>
      </c>
      <c r="AB226" s="22"/>
      <c r="AC226" s="3" t="str">
        <f>IFERROR(IF( C226=""," ",VLOOKUP(AB226,Liste!$H$1:$I$15,2,FALSE)),"0")</f>
        <v xml:space="preserve"> </v>
      </c>
      <c r="AD226" s="23"/>
      <c r="AE226" s="3" t="str">
        <f>IFERROR(IF( C226=""," ",VLOOKUP(AD226,Liste!$J$1:$K$15,2,FALSE)),"0")</f>
        <v xml:space="preserve"> </v>
      </c>
      <c r="AF226" s="22"/>
      <c r="AG226" s="3" t="str">
        <f>IFERROR(IF( C226=""," ",VLOOKUP(AF226,Liste!$L$1:$M$15,2,FALSE)),"0")</f>
        <v xml:space="preserve"> </v>
      </c>
      <c r="AH226" s="22"/>
      <c r="AI226" s="3" t="str">
        <f>IFERROR(IF( C226=""," ",VLOOKUP(AH226,Liste!$N$1:$O$15,2,FALSE)),"0")</f>
        <v xml:space="preserve"> </v>
      </c>
      <c r="AJ226" s="22"/>
      <c r="AK226" s="3" t="str">
        <f>IFERROR(IF( C226=""," ",VLOOKUP(AJ226,Liste!$P$1:$Q$15,2,FALSE)),"0")</f>
        <v xml:space="preserve"> </v>
      </c>
      <c r="AL226" s="4" t="str">
        <f>IF( C226=""," ",VLOOKUP(C226,Liste!$B$2:$C$3,2,FALSE))</f>
        <v xml:space="preserve"> </v>
      </c>
      <c r="AM226" s="3" t="str">
        <f t="shared" si="15"/>
        <v xml:space="preserve"> </v>
      </c>
      <c r="AN226" s="4" t="str">
        <f t="shared" si="16"/>
        <v xml:space="preserve"> </v>
      </c>
    </row>
    <row r="227" spans="2:40" x14ac:dyDescent="0.3">
      <c r="B227" s="22"/>
      <c r="C227" s="3"/>
      <c r="D227" s="20"/>
      <c r="E227" s="20"/>
      <c r="F227" s="20"/>
      <c r="G227" s="20"/>
      <c r="H227" s="22"/>
      <c r="I227" s="22"/>
      <c r="J227" s="22"/>
      <c r="K227" s="1" t="str">
        <f t="shared" si="13"/>
        <v xml:space="preserve"> </v>
      </c>
      <c r="L227" s="31" t="str">
        <f t="shared" si="14"/>
        <v xml:space="preserve"> </v>
      </c>
      <c r="M227" s="3"/>
      <c r="N227" s="22"/>
      <c r="O227" s="22"/>
      <c r="P227" s="20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3" t="str">
        <f>IFERROR(IF( C227=""," ",VLOOKUP(Z227,Liste!$F$1:$G$15,2,FALSE)),"0")</f>
        <v xml:space="preserve"> </v>
      </c>
      <c r="AB227" s="22"/>
      <c r="AC227" s="3" t="str">
        <f>IFERROR(IF( C227=""," ",VLOOKUP(AB227,Liste!$H$1:$I$15,2,FALSE)),"0")</f>
        <v xml:space="preserve"> </v>
      </c>
      <c r="AD227" s="23"/>
      <c r="AE227" s="3" t="str">
        <f>IFERROR(IF( C227=""," ",VLOOKUP(AD227,Liste!$J$1:$K$15,2,FALSE)),"0")</f>
        <v xml:space="preserve"> </v>
      </c>
      <c r="AF227" s="22"/>
      <c r="AG227" s="3" t="str">
        <f>IFERROR(IF( C227=""," ",VLOOKUP(AF227,Liste!$L$1:$M$15,2,FALSE)),"0")</f>
        <v xml:space="preserve"> </v>
      </c>
      <c r="AH227" s="22"/>
      <c r="AI227" s="3" t="str">
        <f>IFERROR(IF( C227=""," ",VLOOKUP(AH227,Liste!$N$1:$O$15,2,FALSE)),"0")</f>
        <v xml:space="preserve"> </v>
      </c>
      <c r="AJ227" s="22"/>
      <c r="AK227" s="3" t="str">
        <f>IFERROR(IF( C227=""," ",VLOOKUP(AJ227,Liste!$P$1:$Q$15,2,FALSE)),"0")</f>
        <v xml:space="preserve"> </v>
      </c>
      <c r="AL227" s="4" t="str">
        <f>IF( C227=""," ",VLOOKUP(C227,Liste!$B$2:$C$3,2,FALSE))</f>
        <v xml:space="preserve"> </v>
      </c>
      <c r="AM227" s="3" t="str">
        <f t="shared" si="15"/>
        <v xml:space="preserve"> </v>
      </c>
      <c r="AN227" s="4" t="str">
        <f t="shared" si="16"/>
        <v xml:space="preserve"> </v>
      </c>
    </row>
    <row r="228" spans="2:40" x14ac:dyDescent="0.3">
      <c r="B228" s="22"/>
      <c r="C228" s="3"/>
      <c r="D228" s="20"/>
      <c r="E228" s="20"/>
      <c r="F228" s="20"/>
      <c r="G228" s="20"/>
      <c r="H228" s="22"/>
      <c r="I228" s="22"/>
      <c r="J228" s="22"/>
      <c r="K228" s="1" t="str">
        <f t="shared" si="13"/>
        <v xml:space="preserve"> </v>
      </c>
      <c r="L228" s="31" t="str">
        <f t="shared" si="14"/>
        <v xml:space="preserve"> </v>
      </c>
      <c r="M228" s="3"/>
      <c r="N228" s="22"/>
      <c r="O228" s="22"/>
      <c r="P228" s="20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3" t="str">
        <f>IFERROR(IF( C228=""," ",VLOOKUP(Z228,Liste!$F$1:$G$15,2,FALSE)),"0")</f>
        <v xml:space="preserve"> </v>
      </c>
      <c r="AB228" s="22"/>
      <c r="AC228" s="3" t="str">
        <f>IFERROR(IF( C228=""," ",VLOOKUP(AB228,Liste!$H$1:$I$15,2,FALSE)),"0")</f>
        <v xml:space="preserve"> </v>
      </c>
      <c r="AD228" s="23"/>
      <c r="AE228" s="3" t="str">
        <f>IFERROR(IF( C228=""," ",VLOOKUP(AD228,Liste!$J$1:$K$15,2,FALSE)),"0")</f>
        <v xml:space="preserve"> </v>
      </c>
      <c r="AF228" s="22"/>
      <c r="AG228" s="3" t="str">
        <f>IFERROR(IF( C228=""," ",VLOOKUP(AF228,Liste!$L$1:$M$15,2,FALSE)),"0")</f>
        <v xml:space="preserve"> </v>
      </c>
      <c r="AH228" s="22"/>
      <c r="AI228" s="3" t="str">
        <f>IFERROR(IF( C228=""," ",VLOOKUP(AH228,Liste!$N$1:$O$15,2,FALSE)),"0")</f>
        <v xml:space="preserve"> </v>
      </c>
      <c r="AJ228" s="22"/>
      <c r="AK228" s="3" t="str">
        <f>IFERROR(IF( C228=""," ",VLOOKUP(AJ228,Liste!$P$1:$Q$15,2,FALSE)),"0")</f>
        <v xml:space="preserve"> </v>
      </c>
      <c r="AL228" s="4" t="str">
        <f>IF( C228=""," ",VLOOKUP(C228,Liste!$B$2:$C$3,2,FALSE))</f>
        <v xml:space="preserve"> </v>
      </c>
      <c r="AM228" s="3" t="str">
        <f t="shared" si="15"/>
        <v xml:space="preserve"> </v>
      </c>
      <c r="AN228" s="4" t="str">
        <f t="shared" si="16"/>
        <v xml:space="preserve"> </v>
      </c>
    </row>
    <row r="229" spans="2:40" x14ac:dyDescent="0.3">
      <c r="B229" s="22"/>
      <c r="C229" s="3"/>
      <c r="D229" s="20"/>
      <c r="E229" s="20"/>
      <c r="F229" s="20"/>
      <c r="G229" s="20"/>
      <c r="H229" s="22"/>
      <c r="I229" s="22"/>
      <c r="J229" s="22"/>
      <c r="K229" s="1" t="str">
        <f t="shared" si="13"/>
        <v xml:space="preserve"> </v>
      </c>
      <c r="L229" s="31" t="str">
        <f t="shared" si="14"/>
        <v xml:space="preserve"> </v>
      </c>
      <c r="M229" s="3"/>
      <c r="N229" s="22"/>
      <c r="O229" s="22"/>
      <c r="P229" s="20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3" t="str">
        <f>IFERROR(IF( C229=""," ",VLOOKUP(Z229,Liste!$F$1:$G$15,2,FALSE)),"0")</f>
        <v xml:space="preserve"> </v>
      </c>
      <c r="AB229" s="22"/>
      <c r="AC229" s="3" t="str">
        <f>IFERROR(IF( C229=""," ",VLOOKUP(AB229,Liste!$H$1:$I$15,2,FALSE)),"0")</f>
        <v xml:space="preserve"> </v>
      </c>
      <c r="AD229" s="23"/>
      <c r="AE229" s="3" t="str">
        <f>IFERROR(IF( C229=""," ",VLOOKUP(AD229,Liste!$J$1:$K$15,2,FALSE)),"0")</f>
        <v xml:space="preserve"> </v>
      </c>
      <c r="AF229" s="22"/>
      <c r="AG229" s="3" t="str">
        <f>IFERROR(IF( C229=""," ",VLOOKUP(AF229,Liste!$L$1:$M$15,2,FALSE)),"0")</f>
        <v xml:space="preserve"> </v>
      </c>
      <c r="AH229" s="22"/>
      <c r="AI229" s="3" t="str">
        <f>IFERROR(IF( C229=""," ",VLOOKUP(AH229,Liste!$N$1:$O$15,2,FALSE)),"0")</f>
        <v xml:space="preserve"> </v>
      </c>
      <c r="AJ229" s="22"/>
      <c r="AK229" s="3" t="str">
        <f>IFERROR(IF( C229=""," ",VLOOKUP(AJ229,Liste!$P$1:$Q$15,2,FALSE)),"0")</f>
        <v xml:space="preserve"> </v>
      </c>
      <c r="AL229" s="4" t="str">
        <f>IF( C229=""," ",VLOOKUP(C229,Liste!$B$2:$C$3,2,FALSE))</f>
        <v xml:space="preserve"> </v>
      </c>
      <c r="AM229" s="3" t="str">
        <f t="shared" si="15"/>
        <v xml:space="preserve"> </v>
      </c>
      <c r="AN229" s="4" t="str">
        <f t="shared" si="16"/>
        <v xml:space="preserve"> </v>
      </c>
    </row>
    <row r="230" spans="2:40" x14ac:dyDescent="0.3">
      <c r="B230" s="22"/>
      <c r="C230" s="3"/>
      <c r="D230" s="20"/>
      <c r="E230" s="20"/>
      <c r="F230" s="20"/>
      <c r="G230" s="20"/>
      <c r="H230" s="22"/>
      <c r="I230" s="22"/>
      <c r="J230" s="22"/>
      <c r="K230" s="1" t="str">
        <f t="shared" si="13"/>
        <v xml:space="preserve"> </v>
      </c>
      <c r="L230" s="31" t="str">
        <f t="shared" si="14"/>
        <v xml:space="preserve"> </v>
      </c>
      <c r="M230" s="3"/>
      <c r="N230" s="22"/>
      <c r="O230" s="22"/>
      <c r="P230" s="20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3" t="str">
        <f>IFERROR(IF( C230=""," ",VLOOKUP(Z230,Liste!$F$1:$G$15,2,FALSE)),"0")</f>
        <v xml:space="preserve"> </v>
      </c>
      <c r="AB230" s="22"/>
      <c r="AC230" s="3" t="str">
        <f>IFERROR(IF( C230=""," ",VLOOKUP(AB230,Liste!$H$1:$I$15,2,FALSE)),"0")</f>
        <v xml:space="preserve"> </v>
      </c>
      <c r="AD230" s="23"/>
      <c r="AE230" s="3" t="str">
        <f>IFERROR(IF( C230=""," ",VLOOKUP(AD230,Liste!$J$1:$K$15,2,FALSE)),"0")</f>
        <v xml:space="preserve"> </v>
      </c>
      <c r="AF230" s="22"/>
      <c r="AG230" s="3" t="str">
        <f>IFERROR(IF( C230=""," ",VLOOKUP(AF230,Liste!$L$1:$M$15,2,FALSE)),"0")</f>
        <v xml:space="preserve"> </v>
      </c>
      <c r="AH230" s="22"/>
      <c r="AI230" s="3" t="str">
        <f>IFERROR(IF( C230=""," ",VLOOKUP(AH230,Liste!$N$1:$O$15,2,FALSE)),"0")</f>
        <v xml:space="preserve"> </v>
      </c>
      <c r="AJ230" s="22"/>
      <c r="AK230" s="3" t="str">
        <f>IFERROR(IF( C230=""," ",VLOOKUP(AJ230,Liste!$P$1:$Q$15,2,FALSE)),"0")</f>
        <v xml:space="preserve"> </v>
      </c>
      <c r="AL230" s="4" t="str">
        <f>IF( C230=""," ",VLOOKUP(C230,Liste!$B$2:$C$3,2,FALSE))</f>
        <v xml:space="preserve"> </v>
      </c>
      <c r="AM230" s="3" t="str">
        <f t="shared" si="15"/>
        <v xml:space="preserve"> </v>
      </c>
      <c r="AN230" s="4" t="str">
        <f t="shared" si="16"/>
        <v xml:space="preserve"> </v>
      </c>
    </row>
    <row r="231" spans="2:40" x14ac:dyDescent="0.3">
      <c r="B231" s="22"/>
      <c r="C231" s="3"/>
      <c r="D231" s="20"/>
      <c r="E231" s="20"/>
      <c r="F231" s="20"/>
      <c r="G231" s="20"/>
      <c r="H231" s="22"/>
      <c r="I231" s="22"/>
      <c r="J231" s="22"/>
      <c r="K231" s="1" t="str">
        <f t="shared" si="13"/>
        <v xml:space="preserve"> </v>
      </c>
      <c r="L231" s="31" t="str">
        <f t="shared" si="14"/>
        <v xml:space="preserve"> </v>
      </c>
      <c r="M231" s="3"/>
      <c r="N231" s="22"/>
      <c r="O231" s="22"/>
      <c r="P231" s="20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3" t="str">
        <f>IFERROR(IF( C231=""," ",VLOOKUP(Z231,Liste!$F$1:$G$15,2,FALSE)),"0")</f>
        <v xml:space="preserve"> </v>
      </c>
      <c r="AB231" s="22"/>
      <c r="AC231" s="3" t="str">
        <f>IFERROR(IF( C231=""," ",VLOOKUP(AB231,Liste!$H$1:$I$15,2,FALSE)),"0")</f>
        <v xml:space="preserve"> </v>
      </c>
      <c r="AD231" s="23"/>
      <c r="AE231" s="3" t="str">
        <f>IFERROR(IF( C231=""," ",VLOOKUP(AD231,Liste!$J$1:$K$15,2,FALSE)),"0")</f>
        <v xml:space="preserve"> </v>
      </c>
      <c r="AF231" s="22"/>
      <c r="AG231" s="3" t="str">
        <f>IFERROR(IF( C231=""," ",VLOOKUP(AF231,Liste!$L$1:$M$15,2,FALSE)),"0")</f>
        <v xml:space="preserve"> </v>
      </c>
      <c r="AH231" s="22"/>
      <c r="AI231" s="3" t="str">
        <f>IFERROR(IF( C231=""," ",VLOOKUP(AH231,Liste!$N$1:$O$15,2,FALSE)),"0")</f>
        <v xml:space="preserve"> </v>
      </c>
      <c r="AJ231" s="22"/>
      <c r="AK231" s="3" t="str">
        <f>IFERROR(IF( C231=""," ",VLOOKUP(AJ231,Liste!$P$1:$Q$15,2,FALSE)),"0")</f>
        <v xml:space="preserve"> </v>
      </c>
      <c r="AL231" s="4" t="str">
        <f>IF( C231=""," ",VLOOKUP(C231,Liste!$B$2:$C$3,2,FALSE))</f>
        <v xml:space="preserve"> </v>
      </c>
      <c r="AM231" s="3" t="str">
        <f t="shared" si="15"/>
        <v xml:space="preserve"> </v>
      </c>
      <c r="AN231" s="4" t="str">
        <f t="shared" si="16"/>
        <v xml:space="preserve"> </v>
      </c>
    </row>
    <row r="232" spans="2:40" x14ac:dyDescent="0.3">
      <c r="B232" s="22"/>
      <c r="C232" s="3"/>
      <c r="D232" s="20"/>
      <c r="E232" s="20"/>
      <c r="F232" s="20"/>
      <c r="G232" s="20"/>
      <c r="H232" s="22"/>
      <c r="I232" s="22"/>
      <c r="J232" s="22"/>
      <c r="K232" s="1" t="str">
        <f t="shared" si="13"/>
        <v xml:space="preserve"> </v>
      </c>
      <c r="L232" s="31" t="str">
        <f t="shared" si="14"/>
        <v xml:space="preserve"> </v>
      </c>
      <c r="M232" s="3"/>
      <c r="N232" s="22"/>
      <c r="O232" s="22"/>
      <c r="P232" s="20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3" t="str">
        <f>IFERROR(IF( C232=""," ",VLOOKUP(Z232,Liste!$F$1:$G$15,2,FALSE)),"0")</f>
        <v xml:space="preserve"> </v>
      </c>
      <c r="AB232" s="22"/>
      <c r="AC232" s="3" t="str">
        <f>IFERROR(IF( C232=""," ",VLOOKUP(AB232,Liste!$H$1:$I$15,2,FALSE)),"0")</f>
        <v xml:space="preserve"> </v>
      </c>
      <c r="AD232" s="23"/>
      <c r="AE232" s="3" t="str">
        <f>IFERROR(IF( C232=""," ",VLOOKUP(AD232,Liste!$J$1:$K$15,2,FALSE)),"0")</f>
        <v xml:space="preserve"> </v>
      </c>
      <c r="AF232" s="22"/>
      <c r="AG232" s="3" t="str">
        <f>IFERROR(IF( C232=""," ",VLOOKUP(AF232,Liste!$L$1:$M$15,2,FALSE)),"0")</f>
        <v xml:space="preserve"> </v>
      </c>
      <c r="AH232" s="22"/>
      <c r="AI232" s="3" t="str">
        <f>IFERROR(IF( C232=""," ",VLOOKUP(AH232,Liste!$N$1:$O$15,2,FALSE)),"0")</f>
        <v xml:space="preserve"> </v>
      </c>
      <c r="AJ232" s="22"/>
      <c r="AK232" s="3" t="str">
        <f>IFERROR(IF( C232=""," ",VLOOKUP(AJ232,Liste!$P$1:$Q$15,2,FALSE)),"0")</f>
        <v xml:space="preserve"> </v>
      </c>
      <c r="AL232" s="4" t="str">
        <f>IF( C232=""," ",VLOOKUP(C232,Liste!$B$2:$C$3,2,FALSE))</f>
        <v xml:space="preserve"> </v>
      </c>
      <c r="AM232" s="3" t="str">
        <f t="shared" si="15"/>
        <v xml:space="preserve"> </v>
      </c>
      <c r="AN232" s="4" t="str">
        <f t="shared" si="16"/>
        <v xml:space="preserve"> </v>
      </c>
    </row>
    <row r="233" spans="2:40" x14ac:dyDescent="0.3">
      <c r="B233" s="22"/>
      <c r="C233" s="3"/>
      <c r="D233" s="20"/>
      <c r="E233" s="20"/>
      <c r="F233" s="20"/>
      <c r="G233" s="20"/>
      <c r="H233" s="22"/>
      <c r="I233" s="22"/>
      <c r="J233" s="22"/>
      <c r="K233" s="1" t="str">
        <f t="shared" si="13"/>
        <v xml:space="preserve"> </v>
      </c>
      <c r="L233" s="31" t="str">
        <f t="shared" si="14"/>
        <v xml:space="preserve"> </v>
      </c>
      <c r="M233" s="3"/>
      <c r="N233" s="22"/>
      <c r="O233" s="22"/>
      <c r="P233" s="20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3" t="str">
        <f>IFERROR(IF( C233=""," ",VLOOKUP(Z233,Liste!$F$1:$G$15,2,FALSE)),"0")</f>
        <v xml:space="preserve"> </v>
      </c>
      <c r="AB233" s="22"/>
      <c r="AC233" s="3" t="str">
        <f>IFERROR(IF( C233=""," ",VLOOKUP(AB233,Liste!$H$1:$I$15,2,FALSE)),"0")</f>
        <v xml:space="preserve"> </v>
      </c>
      <c r="AD233" s="23"/>
      <c r="AE233" s="3" t="str">
        <f>IFERROR(IF( C233=""," ",VLOOKUP(AD233,Liste!$J$1:$K$15,2,FALSE)),"0")</f>
        <v xml:space="preserve"> </v>
      </c>
      <c r="AF233" s="22"/>
      <c r="AG233" s="3" t="str">
        <f>IFERROR(IF( C233=""," ",VLOOKUP(AF233,Liste!$L$1:$M$15,2,FALSE)),"0")</f>
        <v xml:space="preserve"> </v>
      </c>
      <c r="AH233" s="22"/>
      <c r="AI233" s="3" t="str">
        <f>IFERROR(IF( C233=""," ",VLOOKUP(AH233,Liste!$N$1:$O$15,2,FALSE)),"0")</f>
        <v xml:space="preserve"> </v>
      </c>
      <c r="AJ233" s="22"/>
      <c r="AK233" s="3" t="str">
        <f>IFERROR(IF( C233=""," ",VLOOKUP(AJ233,Liste!$P$1:$Q$15,2,FALSE)),"0")</f>
        <v xml:space="preserve"> </v>
      </c>
      <c r="AL233" s="4" t="str">
        <f>IF( C233=""," ",VLOOKUP(C233,Liste!$B$2:$C$3,2,FALSE))</f>
        <v xml:space="preserve"> </v>
      </c>
      <c r="AM233" s="3" t="str">
        <f t="shared" si="15"/>
        <v xml:space="preserve"> </v>
      </c>
      <c r="AN233" s="4" t="str">
        <f t="shared" si="16"/>
        <v xml:space="preserve"> </v>
      </c>
    </row>
    <row r="234" spans="2:40" x14ac:dyDescent="0.3">
      <c r="B234" s="22"/>
      <c r="C234" s="3"/>
      <c r="D234" s="20"/>
      <c r="E234" s="20"/>
      <c r="F234" s="20"/>
      <c r="G234" s="20"/>
      <c r="H234" s="22"/>
      <c r="I234" s="22"/>
      <c r="J234" s="22"/>
      <c r="K234" s="1" t="str">
        <f t="shared" si="13"/>
        <v xml:space="preserve"> </v>
      </c>
      <c r="L234" s="31" t="str">
        <f t="shared" si="14"/>
        <v xml:space="preserve"> </v>
      </c>
      <c r="M234" s="3"/>
      <c r="N234" s="22"/>
      <c r="O234" s="22"/>
      <c r="P234" s="20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3" t="str">
        <f>IFERROR(IF( C234=""," ",VLOOKUP(Z234,Liste!$F$1:$G$15,2,FALSE)),"0")</f>
        <v xml:space="preserve"> </v>
      </c>
      <c r="AB234" s="22"/>
      <c r="AC234" s="3" t="str">
        <f>IFERROR(IF( C234=""," ",VLOOKUP(AB234,Liste!$H$1:$I$15,2,FALSE)),"0")</f>
        <v xml:space="preserve"> </v>
      </c>
      <c r="AD234" s="23"/>
      <c r="AE234" s="3" t="str">
        <f>IFERROR(IF( C234=""," ",VLOOKUP(AD234,Liste!$J$1:$K$15,2,FALSE)),"0")</f>
        <v xml:space="preserve"> </v>
      </c>
      <c r="AF234" s="22"/>
      <c r="AG234" s="3" t="str">
        <f>IFERROR(IF( C234=""," ",VLOOKUP(AF234,Liste!$L$1:$M$15,2,FALSE)),"0")</f>
        <v xml:space="preserve"> </v>
      </c>
      <c r="AH234" s="22"/>
      <c r="AI234" s="3" t="str">
        <f>IFERROR(IF( C234=""," ",VLOOKUP(AH234,Liste!$N$1:$O$15,2,FALSE)),"0")</f>
        <v xml:space="preserve"> </v>
      </c>
      <c r="AJ234" s="22"/>
      <c r="AK234" s="3" t="str">
        <f>IFERROR(IF( C234=""," ",VLOOKUP(AJ234,Liste!$P$1:$Q$15,2,FALSE)),"0")</f>
        <v xml:space="preserve"> </v>
      </c>
      <c r="AL234" s="4" t="str">
        <f>IF( C234=""," ",VLOOKUP(C234,Liste!$B$2:$C$3,2,FALSE))</f>
        <v xml:space="preserve"> </v>
      </c>
      <c r="AM234" s="3" t="str">
        <f t="shared" si="15"/>
        <v xml:space="preserve"> </v>
      </c>
      <c r="AN234" s="4" t="str">
        <f t="shared" si="16"/>
        <v xml:space="preserve"> </v>
      </c>
    </row>
    <row r="235" spans="2:40" x14ac:dyDescent="0.3">
      <c r="B235" s="22"/>
      <c r="C235" s="3"/>
      <c r="D235" s="20"/>
      <c r="E235" s="20"/>
      <c r="F235" s="20"/>
      <c r="G235" s="20"/>
      <c r="H235" s="22"/>
      <c r="I235" s="22"/>
      <c r="J235" s="22"/>
      <c r="K235" s="1" t="str">
        <f t="shared" si="13"/>
        <v xml:space="preserve"> </v>
      </c>
      <c r="L235" s="31" t="str">
        <f t="shared" si="14"/>
        <v xml:space="preserve"> </v>
      </c>
      <c r="M235" s="3"/>
      <c r="N235" s="22"/>
      <c r="O235" s="22"/>
      <c r="P235" s="20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3" t="str">
        <f>IFERROR(IF( C235=""," ",VLOOKUP(Z235,Liste!$F$1:$G$15,2,FALSE)),"0")</f>
        <v xml:space="preserve"> </v>
      </c>
      <c r="AB235" s="22"/>
      <c r="AC235" s="3" t="str">
        <f>IFERROR(IF( C235=""," ",VLOOKUP(AB235,Liste!$H$1:$I$15,2,FALSE)),"0")</f>
        <v xml:space="preserve"> </v>
      </c>
      <c r="AD235" s="23"/>
      <c r="AE235" s="3" t="str">
        <f>IFERROR(IF( C235=""," ",VLOOKUP(AD235,Liste!$J$1:$K$15,2,FALSE)),"0")</f>
        <v xml:space="preserve"> </v>
      </c>
      <c r="AF235" s="22"/>
      <c r="AG235" s="3" t="str">
        <f>IFERROR(IF( C235=""," ",VLOOKUP(AF235,Liste!$L$1:$M$15,2,FALSE)),"0")</f>
        <v xml:space="preserve"> </v>
      </c>
      <c r="AH235" s="22"/>
      <c r="AI235" s="3" t="str">
        <f>IFERROR(IF( C235=""," ",VLOOKUP(AH235,Liste!$N$1:$O$15,2,FALSE)),"0")</f>
        <v xml:space="preserve"> </v>
      </c>
      <c r="AJ235" s="22"/>
      <c r="AK235" s="3" t="str">
        <f>IFERROR(IF( C235=""," ",VLOOKUP(AJ235,Liste!$P$1:$Q$15,2,FALSE)),"0")</f>
        <v xml:space="preserve"> </v>
      </c>
      <c r="AL235" s="4" t="str">
        <f>IF( C235=""," ",VLOOKUP(C235,Liste!$B$2:$C$3,2,FALSE))</f>
        <v xml:space="preserve"> </v>
      </c>
      <c r="AM235" s="3" t="str">
        <f t="shared" si="15"/>
        <v xml:space="preserve"> </v>
      </c>
      <c r="AN235" s="4" t="str">
        <f t="shared" si="16"/>
        <v xml:space="preserve"> </v>
      </c>
    </row>
    <row r="236" spans="2:40" x14ac:dyDescent="0.3">
      <c r="B236" s="22"/>
      <c r="C236" s="3"/>
      <c r="D236" s="20"/>
      <c r="E236" s="20"/>
      <c r="F236" s="20"/>
      <c r="G236" s="20"/>
      <c r="H236" s="22"/>
      <c r="I236" s="22"/>
      <c r="J236" s="22"/>
      <c r="K236" s="1" t="str">
        <f t="shared" si="13"/>
        <v xml:space="preserve"> </v>
      </c>
      <c r="L236" s="31" t="str">
        <f t="shared" si="14"/>
        <v xml:space="preserve"> </v>
      </c>
      <c r="M236" s="3"/>
      <c r="N236" s="22"/>
      <c r="O236" s="22"/>
      <c r="P236" s="20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3" t="str">
        <f>IFERROR(IF( C236=""," ",VLOOKUP(Z236,Liste!$F$1:$G$15,2,FALSE)),"0")</f>
        <v xml:space="preserve"> </v>
      </c>
      <c r="AB236" s="22"/>
      <c r="AC236" s="3" t="str">
        <f>IFERROR(IF( C236=""," ",VLOOKUP(AB236,Liste!$H$1:$I$15,2,FALSE)),"0")</f>
        <v xml:space="preserve"> </v>
      </c>
      <c r="AD236" s="23"/>
      <c r="AE236" s="3" t="str">
        <f>IFERROR(IF( C236=""," ",VLOOKUP(AD236,Liste!$J$1:$K$15,2,FALSE)),"0")</f>
        <v xml:space="preserve"> </v>
      </c>
      <c r="AF236" s="22"/>
      <c r="AG236" s="3" t="str">
        <f>IFERROR(IF( C236=""," ",VLOOKUP(AF236,Liste!$L$1:$M$15,2,FALSE)),"0")</f>
        <v xml:space="preserve"> </v>
      </c>
      <c r="AH236" s="22"/>
      <c r="AI236" s="3" t="str">
        <f>IFERROR(IF( C236=""," ",VLOOKUP(AH236,Liste!$N$1:$O$15,2,FALSE)),"0")</f>
        <v xml:space="preserve"> </v>
      </c>
      <c r="AJ236" s="22"/>
      <c r="AK236" s="3" t="str">
        <f>IFERROR(IF( C236=""," ",VLOOKUP(AJ236,Liste!$P$1:$Q$15,2,FALSE)),"0")</f>
        <v xml:space="preserve"> </v>
      </c>
      <c r="AL236" s="4" t="str">
        <f>IF( C236=""," ",VLOOKUP(C236,Liste!$B$2:$C$3,2,FALSE))</f>
        <v xml:space="preserve"> </v>
      </c>
      <c r="AM236" s="3" t="str">
        <f t="shared" si="15"/>
        <v xml:space="preserve"> </v>
      </c>
      <c r="AN236" s="4" t="str">
        <f t="shared" si="16"/>
        <v xml:space="preserve"> </v>
      </c>
    </row>
    <row r="237" spans="2:40" x14ac:dyDescent="0.3">
      <c r="B237" s="22"/>
      <c r="C237" s="3"/>
      <c r="D237" s="20"/>
      <c r="E237" s="20"/>
      <c r="F237" s="20"/>
      <c r="G237" s="20"/>
      <c r="H237" s="22"/>
      <c r="I237" s="22"/>
      <c r="J237" s="22"/>
      <c r="K237" s="1" t="str">
        <f t="shared" si="13"/>
        <v xml:space="preserve"> </v>
      </c>
      <c r="L237" s="31" t="str">
        <f t="shared" si="14"/>
        <v xml:space="preserve"> </v>
      </c>
      <c r="M237" s="3"/>
      <c r="N237" s="22"/>
      <c r="O237" s="22"/>
      <c r="P237" s="20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3" t="str">
        <f>IFERROR(IF( C237=""," ",VLOOKUP(Z237,Liste!$F$1:$G$15,2,FALSE)),"0")</f>
        <v xml:space="preserve"> </v>
      </c>
      <c r="AB237" s="22"/>
      <c r="AC237" s="3" t="str">
        <f>IFERROR(IF( C237=""," ",VLOOKUP(AB237,Liste!$H$1:$I$15,2,FALSE)),"0")</f>
        <v xml:space="preserve"> </v>
      </c>
      <c r="AD237" s="23"/>
      <c r="AE237" s="3" t="str">
        <f>IFERROR(IF( C237=""," ",VLOOKUP(AD237,Liste!$J$1:$K$15,2,FALSE)),"0")</f>
        <v xml:space="preserve"> </v>
      </c>
      <c r="AF237" s="22"/>
      <c r="AG237" s="3" t="str">
        <f>IFERROR(IF( C237=""," ",VLOOKUP(AF237,Liste!$L$1:$M$15,2,FALSE)),"0")</f>
        <v xml:space="preserve"> </v>
      </c>
      <c r="AH237" s="22"/>
      <c r="AI237" s="3" t="str">
        <f>IFERROR(IF( C237=""," ",VLOOKUP(AH237,Liste!$N$1:$O$15,2,FALSE)),"0")</f>
        <v xml:space="preserve"> </v>
      </c>
      <c r="AJ237" s="22"/>
      <c r="AK237" s="3" t="str">
        <f>IFERROR(IF( C237=""," ",VLOOKUP(AJ237,Liste!$P$1:$Q$15,2,FALSE)),"0")</f>
        <v xml:space="preserve"> </v>
      </c>
      <c r="AL237" s="4" t="str">
        <f>IF( C237=""," ",VLOOKUP(C237,Liste!$B$2:$C$3,2,FALSE))</f>
        <v xml:space="preserve"> </v>
      </c>
      <c r="AM237" s="3" t="str">
        <f t="shared" si="15"/>
        <v xml:space="preserve"> </v>
      </c>
      <c r="AN237" s="4" t="str">
        <f t="shared" si="16"/>
        <v xml:space="preserve"> </v>
      </c>
    </row>
    <row r="238" spans="2:40" x14ac:dyDescent="0.3">
      <c r="B238" s="22"/>
      <c r="C238" s="3"/>
      <c r="D238" s="20"/>
      <c r="E238" s="20"/>
      <c r="F238" s="20"/>
      <c r="G238" s="20"/>
      <c r="H238" s="22"/>
      <c r="I238" s="22"/>
      <c r="J238" s="22"/>
      <c r="K238" s="1" t="str">
        <f t="shared" si="13"/>
        <v xml:space="preserve"> </v>
      </c>
      <c r="L238" s="31" t="str">
        <f t="shared" si="14"/>
        <v xml:space="preserve"> </v>
      </c>
      <c r="M238" s="3"/>
      <c r="N238" s="22"/>
      <c r="O238" s="22"/>
      <c r="P238" s="20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3" t="str">
        <f>IFERROR(IF( C238=""," ",VLOOKUP(Z238,Liste!$F$1:$G$15,2,FALSE)),"0")</f>
        <v xml:space="preserve"> </v>
      </c>
      <c r="AB238" s="22"/>
      <c r="AC238" s="3" t="str">
        <f>IFERROR(IF( C238=""," ",VLOOKUP(AB238,Liste!$H$1:$I$15,2,FALSE)),"0")</f>
        <v xml:space="preserve"> </v>
      </c>
      <c r="AD238" s="23"/>
      <c r="AE238" s="3" t="str">
        <f>IFERROR(IF( C238=""," ",VLOOKUP(AD238,Liste!$J$1:$K$15,2,FALSE)),"0")</f>
        <v xml:space="preserve"> </v>
      </c>
      <c r="AF238" s="22"/>
      <c r="AG238" s="3" t="str">
        <f>IFERROR(IF( C238=""," ",VLOOKUP(AF238,Liste!$L$1:$M$15,2,FALSE)),"0")</f>
        <v xml:space="preserve"> </v>
      </c>
      <c r="AH238" s="22"/>
      <c r="AI238" s="3" t="str">
        <f>IFERROR(IF( C238=""," ",VLOOKUP(AH238,Liste!$N$1:$O$15,2,FALSE)),"0")</f>
        <v xml:space="preserve"> </v>
      </c>
      <c r="AJ238" s="22"/>
      <c r="AK238" s="3" t="str">
        <f>IFERROR(IF( C238=""," ",VLOOKUP(AJ238,Liste!$P$1:$Q$15,2,FALSE)),"0")</f>
        <v xml:space="preserve"> </v>
      </c>
      <c r="AL238" s="4" t="str">
        <f>IF( C238=""," ",VLOOKUP(C238,Liste!$B$2:$C$3,2,FALSE))</f>
        <v xml:space="preserve"> </v>
      </c>
      <c r="AM238" s="3" t="str">
        <f t="shared" si="15"/>
        <v xml:space="preserve"> </v>
      </c>
      <c r="AN238" s="4" t="str">
        <f t="shared" si="16"/>
        <v xml:space="preserve"> </v>
      </c>
    </row>
    <row r="239" spans="2:40" x14ac:dyDescent="0.3">
      <c r="B239" s="22"/>
      <c r="C239" s="3"/>
      <c r="D239" s="20"/>
      <c r="E239" s="20"/>
      <c r="F239" s="20"/>
      <c r="G239" s="20"/>
      <c r="H239" s="22"/>
      <c r="I239" s="22"/>
      <c r="J239" s="22"/>
      <c r="K239" s="1" t="str">
        <f t="shared" si="13"/>
        <v xml:space="preserve"> </v>
      </c>
      <c r="L239" s="31" t="str">
        <f t="shared" si="14"/>
        <v xml:space="preserve"> </v>
      </c>
      <c r="M239" s="3"/>
      <c r="N239" s="22"/>
      <c r="O239" s="22"/>
      <c r="P239" s="20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3" t="str">
        <f>IFERROR(IF( C239=""," ",VLOOKUP(Z239,Liste!$F$1:$G$15,2,FALSE)),"0")</f>
        <v xml:space="preserve"> </v>
      </c>
      <c r="AB239" s="22"/>
      <c r="AC239" s="3" t="str">
        <f>IFERROR(IF( C239=""," ",VLOOKUP(AB239,Liste!$H$1:$I$15,2,FALSE)),"0")</f>
        <v xml:space="preserve"> </v>
      </c>
      <c r="AD239" s="23"/>
      <c r="AE239" s="3" t="str">
        <f>IFERROR(IF( C239=""," ",VLOOKUP(AD239,Liste!$J$1:$K$15,2,FALSE)),"0")</f>
        <v xml:space="preserve"> </v>
      </c>
      <c r="AF239" s="22"/>
      <c r="AG239" s="3" t="str">
        <f>IFERROR(IF( C239=""," ",VLOOKUP(AF239,Liste!$L$1:$M$15,2,FALSE)),"0")</f>
        <v xml:space="preserve"> </v>
      </c>
      <c r="AH239" s="22"/>
      <c r="AI239" s="3" t="str">
        <f>IFERROR(IF( C239=""," ",VLOOKUP(AH239,Liste!$N$1:$O$15,2,FALSE)),"0")</f>
        <v xml:space="preserve"> </v>
      </c>
      <c r="AJ239" s="22"/>
      <c r="AK239" s="3" t="str">
        <f>IFERROR(IF( C239=""," ",VLOOKUP(AJ239,Liste!$P$1:$Q$15,2,FALSE)),"0")</f>
        <v xml:space="preserve"> </v>
      </c>
      <c r="AL239" s="4" t="str">
        <f>IF( C239=""," ",VLOOKUP(C239,Liste!$B$2:$C$3,2,FALSE))</f>
        <v xml:space="preserve"> </v>
      </c>
      <c r="AM239" s="3" t="str">
        <f t="shared" si="15"/>
        <v xml:space="preserve"> </v>
      </c>
      <c r="AN239" s="4" t="str">
        <f t="shared" si="16"/>
        <v xml:space="preserve"> </v>
      </c>
    </row>
    <row r="240" spans="2:40" x14ac:dyDescent="0.3">
      <c r="B240" s="22"/>
      <c r="C240" s="3"/>
      <c r="D240" s="20"/>
      <c r="E240" s="20"/>
      <c r="F240" s="20"/>
      <c r="G240" s="20"/>
      <c r="H240" s="22"/>
      <c r="I240" s="22"/>
      <c r="J240" s="22"/>
      <c r="K240" s="1" t="str">
        <f t="shared" si="13"/>
        <v xml:space="preserve"> </v>
      </c>
      <c r="L240" s="31" t="str">
        <f t="shared" si="14"/>
        <v xml:space="preserve"> </v>
      </c>
      <c r="M240" s="3"/>
      <c r="N240" s="22"/>
      <c r="O240" s="22"/>
      <c r="P240" s="20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3" t="str">
        <f>IFERROR(IF( C240=""," ",VLOOKUP(Z240,Liste!$F$1:$G$15,2,FALSE)),"0")</f>
        <v xml:space="preserve"> </v>
      </c>
      <c r="AB240" s="22"/>
      <c r="AC240" s="3" t="str">
        <f>IFERROR(IF( C240=""," ",VLOOKUP(AB240,Liste!$H$1:$I$15,2,FALSE)),"0")</f>
        <v xml:space="preserve"> </v>
      </c>
      <c r="AD240" s="23"/>
      <c r="AE240" s="3" t="str">
        <f>IFERROR(IF( C240=""," ",VLOOKUP(AD240,Liste!$J$1:$K$15,2,FALSE)),"0")</f>
        <v xml:space="preserve"> </v>
      </c>
      <c r="AF240" s="22"/>
      <c r="AG240" s="3" t="str">
        <f>IFERROR(IF( C240=""," ",VLOOKUP(AF240,Liste!$L$1:$M$15,2,FALSE)),"0")</f>
        <v xml:space="preserve"> </v>
      </c>
      <c r="AH240" s="22"/>
      <c r="AI240" s="3" t="str">
        <f>IFERROR(IF( C240=""," ",VLOOKUP(AH240,Liste!$N$1:$O$15,2,FALSE)),"0")</f>
        <v xml:space="preserve"> </v>
      </c>
      <c r="AJ240" s="22"/>
      <c r="AK240" s="3" t="str">
        <f>IFERROR(IF( C240=""," ",VLOOKUP(AJ240,Liste!$P$1:$Q$15,2,FALSE)),"0")</f>
        <v xml:space="preserve"> </v>
      </c>
      <c r="AL240" s="4" t="str">
        <f>IF( C240=""," ",VLOOKUP(C240,Liste!$B$2:$C$3,2,FALSE))</f>
        <v xml:space="preserve"> </v>
      </c>
      <c r="AM240" s="3" t="str">
        <f t="shared" si="15"/>
        <v xml:space="preserve"> </v>
      </c>
      <c r="AN240" s="4" t="str">
        <f t="shared" si="16"/>
        <v xml:space="preserve"> </v>
      </c>
    </row>
    <row r="241" spans="2:40" x14ac:dyDescent="0.3">
      <c r="B241" s="22"/>
      <c r="C241" s="3"/>
      <c r="D241" s="20"/>
      <c r="E241" s="20"/>
      <c r="F241" s="20"/>
      <c r="G241" s="20"/>
      <c r="H241" s="22"/>
      <c r="I241" s="22"/>
      <c r="J241" s="22"/>
      <c r="K241" s="1" t="str">
        <f t="shared" si="13"/>
        <v xml:space="preserve"> </v>
      </c>
      <c r="L241" s="31" t="str">
        <f t="shared" si="14"/>
        <v xml:space="preserve"> </v>
      </c>
      <c r="M241" s="3"/>
      <c r="N241" s="22"/>
      <c r="O241" s="22"/>
      <c r="P241" s="20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3" t="str">
        <f>IFERROR(IF( C241=""," ",VLOOKUP(Z241,Liste!$F$1:$G$15,2,FALSE)),"0")</f>
        <v xml:space="preserve"> </v>
      </c>
      <c r="AB241" s="22"/>
      <c r="AC241" s="3" t="str">
        <f>IFERROR(IF( C241=""," ",VLOOKUP(AB241,Liste!$H$1:$I$15,2,FALSE)),"0")</f>
        <v xml:space="preserve"> </v>
      </c>
      <c r="AD241" s="23"/>
      <c r="AE241" s="3" t="str">
        <f>IFERROR(IF( C241=""," ",VLOOKUP(AD241,Liste!$J$1:$K$15,2,FALSE)),"0")</f>
        <v xml:space="preserve"> </v>
      </c>
      <c r="AF241" s="22"/>
      <c r="AG241" s="3" t="str">
        <f>IFERROR(IF( C241=""," ",VLOOKUP(AF241,Liste!$L$1:$M$15,2,FALSE)),"0")</f>
        <v xml:space="preserve"> </v>
      </c>
      <c r="AH241" s="22"/>
      <c r="AI241" s="3" t="str">
        <f>IFERROR(IF( C241=""," ",VLOOKUP(AH241,Liste!$N$1:$O$15,2,FALSE)),"0")</f>
        <v xml:space="preserve"> </v>
      </c>
      <c r="AJ241" s="22"/>
      <c r="AK241" s="3" t="str">
        <f>IFERROR(IF( C241=""," ",VLOOKUP(AJ241,Liste!$P$1:$Q$15,2,FALSE)),"0")</f>
        <v xml:space="preserve"> </v>
      </c>
      <c r="AL241" s="4" t="str">
        <f>IF( C241=""," ",VLOOKUP(C241,Liste!$B$2:$C$3,2,FALSE))</f>
        <v xml:space="preserve"> </v>
      </c>
      <c r="AM241" s="3" t="str">
        <f t="shared" si="15"/>
        <v xml:space="preserve"> </v>
      </c>
      <c r="AN241" s="4" t="str">
        <f t="shared" si="16"/>
        <v xml:space="preserve"> </v>
      </c>
    </row>
    <row r="242" spans="2:40" x14ac:dyDescent="0.3">
      <c r="B242" s="22"/>
      <c r="C242" s="3"/>
      <c r="D242" s="20"/>
      <c r="E242" s="20"/>
      <c r="F242" s="20"/>
      <c r="G242" s="20"/>
      <c r="H242" s="22"/>
      <c r="I242" s="22"/>
      <c r="J242" s="22"/>
      <c r="K242" s="1" t="str">
        <f t="shared" si="13"/>
        <v xml:space="preserve"> </v>
      </c>
      <c r="L242" s="31" t="str">
        <f t="shared" si="14"/>
        <v xml:space="preserve"> </v>
      </c>
      <c r="M242" s="3"/>
      <c r="N242" s="22"/>
      <c r="O242" s="22"/>
      <c r="P242" s="20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3" t="str">
        <f>IFERROR(IF( C242=""," ",VLOOKUP(Z242,Liste!$F$1:$G$15,2,FALSE)),"0")</f>
        <v xml:space="preserve"> </v>
      </c>
      <c r="AB242" s="22"/>
      <c r="AC242" s="3" t="str">
        <f>IFERROR(IF( C242=""," ",VLOOKUP(AB242,Liste!$H$1:$I$15,2,FALSE)),"0")</f>
        <v xml:space="preserve"> </v>
      </c>
      <c r="AD242" s="23"/>
      <c r="AE242" s="3" t="str">
        <f>IFERROR(IF( C242=""," ",VLOOKUP(AD242,Liste!$J$1:$K$15,2,FALSE)),"0")</f>
        <v xml:space="preserve"> </v>
      </c>
      <c r="AF242" s="22"/>
      <c r="AG242" s="3" t="str">
        <f>IFERROR(IF( C242=""," ",VLOOKUP(AF242,Liste!$L$1:$M$15,2,FALSE)),"0")</f>
        <v xml:space="preserve"> </v>
      </c>
      <c r="AH242" s="22"/>
      <c r="AI242" s="3" t="str">
        <f>IFERROR(IF( C242=""," ",VLOOKUP(AH242,Liste!$N$1:$O$15,2,FALSE)),"0")</f>
        <v xml:space="preserve"> </v>
      </c>
      <c r="AJ242" s="22"/>
      <c r="AK242" s="3" t="str">
        <f>IFERROR(IF( C242=""," ",VLOOKUP(AJ242,Liste!$P$1:$Q$15,2,FALSE)),"0")</f>
        <v xml:space="preserve"> </v>
      </c>
      <c r="AL242" s="4" t="str">
        <f>IF( C242=""," ",VLOOKUP(C242,Liste!$B$2:$C$3,2,FALSE))</f>
        <v xml:space="preserve"> </v>
      </c>
      <c r="AM242" s="3" t="str">
        <f t="shared" si="15"/>
        <v xml:space="preserve"> </v>
      </c>
      <c r="AN242" s="4" t="str">
        <f t="shared" si="16"/>
        <v xml:space="preserve"> </v>
      </c>
    </row>
    <row r="243" spans="2:40" x14ac:dyDescent="0.3">
      <c r="B243" s="22"/>
      <c r="C243" s="3"/>
      <c r="D243" s="20"/>
      <c r="E243" s="20"/>
      <c r="F243" s="20"/>
      <c r="G243" s="20"/>
      <c r="H243" s="22"/>
      <c r="I243" s="22"/>
      <c r="J243" s="22"/>
      <c r="K243" s="1" t="str">
        <f t="shared" si="13"/>
        <v xml:space="preserve"> </v>
      </c>
      <c r="L243" s="31" t="str">
        <f t="shared" si="14"/>
        <v xml:space="preserve"> </v>
      </c>
      <c r="M243" s="3"/>
      <c r="N243" s="22"/>
      <c r="O243" s="22"/>
      <c r="P243" s="20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3" t="str">
        <f>IFERROR(IF( C243=""," ",VLOOKUP(Z243,Liste!$F$1:$G$15,2,FALSE)),"0")</f>
        <v xml:space="preserve"> </v>
      </c>
      <c r="AB243" s="22"/>
      <c r="AC243" s="3" t="str">
        <f>IFERROR(IF( C243=""," ",VLOOKUP(AB243,Liste!$H$1:$I$15,2,FALSE)),"0")</f>
        <v xml:space="preserve"> </v>
      </c>
      <c r="AD243" s="23"/>
      <c r="AE243" s="3" t="str">
        <f>IFERROR(IF( C243=""," ",VLOOKUP(AD243,Liste!$J$1:$K$15,2,FALSE)),"0")</f>
        <v xml:space="preserve"> </v>
      </c>
      <c r="AF243" s="22"/>
      <c r="AG243" s="3" t="str">
        <f>IFERROR(IF( C243=""," ",VLOOKUP(AF243,Liste!$L$1:$M$15,2,FALSE)),"0")</f>
        <v xml:space="preserve"> </v>
      </c>
      <c r="AH243" s="22"/>
      <c r="AI243" s="3" t="str">
        <f>IFERROR(IF( C243=""," ",VLOOKUP(AH243,Liste!$N$1:$O$15,2,FALSE)),"0")</f>
        <v xml:space="preserve"> </v>
      </c>
      <c r="AJ243" s="22"/>
      <c r="AK243" s="3" t="str">
        <f>IFERROR(IF( C243=""," ",VLOOKUP(AJ243,Liste!$P$1:$Q$15,2,FALSE)),"0")</f>
        <v xml:space="preserve"> </v>
      </c>
      <c r="AL243" s="4" t="str">
        <f>IF( C243=""," ",VLOOKUP(C243,Liste!$B$2:$C$3,2,FALSE))</f>
        <v xml:space="preserve"> </v>
      </c>
      <c r="AM243" s="3" t="str">
        <f t="shared" si="15"/>
        <v xml:space="preserve"> </v>
      </c>
      <c r="AN243" s="4" t="str">
        <f t="shared" si="16"/>
        <v xml:space="preserve"> </v>
      </c>
    </row>
    <row r="244" spans="2:40" x14ac:dyDescent="0.3">
      <c r="B244" s="22"/>
      <c r="C244" s="3"/>
      <c r="D244" s="20"/>
      <c r="E244" s="20"/>
      <c r="F244" s="20"/>
      <c r="G244" s="20"/>
      <c r="H244" s="22"/>
      <c r="I244" s="22"/>
      <c r="J244" s="22"/>
      <c r="K244" s="1" t="str">
        <f t="shared" si="13"/>
        <v xml:space="preserve"> </v>
      </c>
      <c r="L244" s="31" t="str">
        <f t="shared" si="14"/>
        <v xml:space="preserve"> </v>
      </c>
      <c r="M244" s="3"/>
      <c r="N244" s="22"/>
      <c r="O244" s="22"/>
      <c r="P244" s="20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3" t="str">
        <f>IFERROR(IF( C244=""," ",VLOOKUP(Z244,Liste!$F$1:$G$15,2,FALSE)),"0")</f>
        <v xml:space="preserve"> </v>
      </c>
      <c r="AB244" s="22"/>
      <c r="AC244" s="3" t="str">
        <f>IFERROR(IF( C244=""," ",VLOOKUP(AB244,Liste!$H$1:$I$15,2,FALSE)),"0")</f>
        <v xml:space="preserve"> </v>
      </c>
      <c r="AD244" s="23"/>
      <c r="AE244" s="3" t="str">
        <f>IFERROR(IF( C244=""," ",VLOOKUP(AD244,Liste!$J$1:$K$15,2,FALSE)),"0")</f>
        <v xml:space="preserve"> </v>
      </c>
      <c r="AF244" s="22"/>
      <c r="AG244" s="3" t="str">
        <f>IFERROR(IF( C244=""," ",VLOOKUP(AF244,Liste!$L$1:$M$15,2,FALSE)),"0")</f>
        <v xml:space="preserve"> </v>
      </c>
      <c r="AH244" s="22"/>
      <c r="AI244" s="3" t="str">
        <f>IFERROR(IF( C244=""," ",VLOOKUP(AH244,Liste!$N$1:$O$15,2,FALSE)),"0")</f>
        <v xml:space="preserve"> </v>
      </c>
      <c r="AJ244" s="22"/>
      <c r="AK244" s="3" t="str">
        <f>IFERROR(IF( C244=""," ",VLOOKUP(AJ244,Liste!$P$1:$Q$15,2,FALSE)),"0")</f>
        <v xml:space="preserve"> </v>
      </c>
      <c r="AL244" s="4" t="str">
        <f>IF( C244=""," ",VLOOKUP(C244,Liste!$B$2:$C$3,2,FALSE))</f>
        <v xml:space="preserve"> </v>
      </c>
      <c r="AM244" s="3" t="str">
        <f t="shared" si="15"/>
        <v xml:space="preserve"> </v>
      </c>
      <c r="AN244" s="4" t="str">
        <f t="shared" si="16"/>
        <v xml:space="preserve"> </v>
      </c>
    </row>
    <row r="245" spans="2:40" x14ac:dyDescent="0.3">
      <c r="B245" s="22"/>
      <c r="C245" s="3"/>
      <c r="D245" s="20"/>
      <c r="E245" s="20"/>
      <c r="F245" s="20"/>
      <c r="G245" s="20"/>
      <c r="H245" s="22"/>
      <c r="I245" s="22"/>
      <c r="J245" s="22"/>
      <c r="K245" s="1" t="str">
        <f t="shared" si="13"/>
        <v xml:space="preserve"> </v>
      </c>
      <c r="L245" s="31" t="str">
        <f t="shared" si="14"/>
        <v xml:space="preserve"> </v>
      </c>
      <c r="M245" s="3"/>
      <c r="N245" s="22"/>
      <c r="O245" s="22"/>
      <c r="P245" s="20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3" t="str">
        <f>IFERROR(IF( C245=""," ",VLOOKUP(Z245,Liste!$F$1:$G$15,2,FALSE)),"0")</f>
        <v xml:space="preserve"> </v>
      </c>
      <c r="AB245" s="22"/>
      <c r="AC245" s="3" t="str">
        <f>IFERROR(IF( C245=""," ",VLOOKUP(AB245,Liste!$H$1:$I$15,2,FALSE)),"0")</f>
        <v xml:space="preserve"> </v>
      </c>
      <c r="AD245" s="23"/>
      <c r="AE245" s="3" t="str">
        <f>IFERROR(IF( C245=""," ",VLOOKUP(AD245,Liste!$J$1:$K$15,2,FALSE)),"0")</f>
        <v xml:space="preserve"> </v>
      </c>
      <c r="AF245" s="22"/>
      <c r="AG245" s="3" t="str">
        <f>IFERROR(IF( C245=""," ",VLOOKUP(AF245,Liste!$L$1:$M$15,2,FALSE)),"0")</f>
        <v xml:space="preserve"> </v>
      </c>
      <c r="AH245" s="22"/>
      <c r="AI245" s="3" t="str">
        <f>IFERROR(IF( C245=""," ",VLOOKUP(AH245,Liste!$N$1:$O$15,2,FALSE)),"0")</f>
        <v xml:space="preserve"> </v>
      </c>
      <c r="AJ245" s="22"/>
      <c r="AK245" s="3" t="str">
        <f>IFERROR(IF( C245=""," ",VLOOKUP(AJ245,Liste!$P$1:$Q$15,2,FALSE)),"0")</f>
        <v xml:space="preserve"> </v>
      </c>
      <c r="AL245" s="4" t="str">
        <f>IF( C245=""," ",VLOOKUP(C245,Liste!$B$2:$C$3,2,FALSE))</f>
        <v xml:space="preserve"> </v>
      </c>
      <c r="AM245" s="3" t="str">
        <f t="shared" si="15"/>
        <v xml:space="preserve"> </v>
      </c>
      <c r="AN245" s="4" t="str">
        <f t="shared" si="16"/>
        <v xml:space="preserve"> </v>
      </c>
    </row>
    <row r="246" spans="2:40" x14ac:dyDescent="0.3">
      <c r="B246" s="22"/>
      <c r="C246" s="3"/>
      <c r="D246" s="20"/>
      <c r="E246" s="20"/>
      <c r="F246" s="20"/>
      <c r="G246" s="20"/>
      <c r="H246" s="22"/>
      <c r="I246" s="22"/>
      <c r="J246" s="22"/>
      <c r="K246" s="1" t="str">
        <f t="shared" si="13"/>
        <v xml:space="preserve"> </v>
      </c>
      <c r="L246" s="31" t="str">
        <f t="shared" si="14"/>
        <v xml:space="preserve"> </v>
      </c>
      <c r="M246" s="3"/>
      <c r="N246" s="22"/>
      <c r="O246" s="22"/>
      <c r="P246" s="20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3" t="str">
        <f>IFERROR(IF( C246=""," ",VLOOKUP(Z246,Liste!$F$1:$G$15,2,FALSE)),"0")</f>
        <v xml:space="preserve"> </v>
      </c>
      <c r="AB246" s="22"/>
      <c r="AC246" s="3" t="str">
        <f>IFERROR(IF( C246=""," ",VLOOKUP(AB246,Liste!$H$1:$I$15,2,FALSE)),"0")</f>
        <v xml:space="preserve"> </v>
      </c>
      <c r="AD246" s="23"/>
      <c r="AE246" s="3" t="str">
        <f>IFERROR(IF( C246=""," ",VLOOKUP(AD246,Liste!$J$1:$K$15,2,FALSE)),"0")</f>
        <v xml:space="preserve"> </v>
      </c>
      <c r="AF246" s="22"/>
      <c r="AG246" s="3" t="str">
        <f>IFERROR(IF( C246=""," ",VLOOKUP(AF246,Liste!$L$1:$M$15,2,FALSE)),"0")</f>
        <v xml:space="preserve"> </v>
      </c>
      <c r="AH246" s="22"/>
      <c r="AI246" s="3" t="str">
        <f>IFERROR(IF( C246=""," ",VLOOKUP(AH246,Liste!$N$1:$O$15,2,FALSE)),"0")</f>
        <v xml:space="preserve"> </v>
      </c>
      <c r="AJ246" s="22"/>
      <c r="AK246" s="3" t="str">
        <f>IFERROR(IF( C246=""," ",VLOOKUP(AJ246,Liste!$P$1:$Q$15,2,FALSE)),"0")</f>
        <v xml:space="preserve"> </v>
      </c>
      <c r="AL246" s="4" t="str">
        <f>IF( C246=""," ",VLOOKUP(C246,Liste!$B$2:$C$3,2,FALSE))</f>
        <v xml:space="preserve"> </v>
      </c>
      <c r="AM246" s="3" t="str">
        <f t="shared" si="15"/>
        <v xml:space="preserve"> </v>
      </c>
      <c r="AN246" s="4" t="str">
        <f t="shared" si="16"/>
        <v xml:space="preserve"> </v>
      </c>
    </row>
    <row r="247" spans="2:40" x14ac:dyDescent="0.3">
      <c r="B247" s="22"/>
      <c r="C247" s="3"/>
      <c r="D247" s="20"/>
      <c r="E247" s="20"/>
      <c r="F247" s="20"/>
      <c r="G247" s="20"/>
      <c r="H247" s="22"/>
      <c r="I247" s="22"/>
      <c r="J247" s="22"/>
      <c r="K247" s="1" t="str">
        <f t="shared" si="13"/>
        <v xml:space="preserve"> </v>
      </c>
      <c r="L247" s="31" t="str">
        <f t="shared" si="14"/>
        <v xml:space="preserve"> </v>
      </c>
      <c r="M247" s="3"/>
      <c r="N247" s="22"/>
      <c r="O247" s="22"/>
      <c r="P247" s="20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3" t="str">
        <f>IFERROR(IF( C247=""," ",VLOOKUP(Z247,Liste!$F$1:$G$15,2,FALSE)),"0")</f>
        <v xml:space="preserve"> </v>
      </c>
      <c r="AB247" s="22"/>
      <c r="AC247" s="3" t="str">
        <f>IFERROR(IF( C247=""," ",VLOOKUP(AB247,Liste!$H$1:$I$15,2,FALSE)),"0")</f>
        <v xml:space="preserve"> </v>
      </c>
      <c r="AD247" s="23"/>
      <c r="AE247" s="3" t="str">
        <f>IFERROR(IF( C247=""," ",VLOOKUP(AD247,Liste!$J$1:$K$15,2,FALSE)),"0")</f>
        <v xml:space="preserve"> </v>
      </c>
      <c r="AF247" s="22"/>
      <c r="AG247" s="3" t="str">
        <f>IFERROR(IF( C247=""," ",VLOOKUP(AF247,Liste!$L$1:$M$15,2,FALSE)),"0")</f>
        <v xml:space="preserve"> </v>
      </c>
      <c r="AH247" s="22"/>
      <c r="AI247" s="3" t="str">
        <f>IFERROR(IF( C247=""," ",VLOOKUP(AH247,Liste!$N$1:$O$15,2,FALSE)),"0")</f>
        <v xml:space="preserve"> </v>
      </c>
      <c r="AJ247" s="22"/>
      <c r="AK247" s="3" t="str">
        <f>IFERROR(IF( C247=""," ",VLOOKUP(AJ247,Liste!$P$1:$Q$15,2,FALSE)),"0")</f>
        <v xml:space="preserve"> </v>
      </c>
      <c r="AL247" s="4" t="str">
        <f>IF( C247=""," ",VLOOKUP(C247,Liste!$B$2:$C$3,2,FALSE))</f>
        <v xml:space="preserve"> </v>
      </c>
      <c r="AM247" s="3" t="str">
        <f t="shared" si="15"/>
        <v xml:space="preserve"> </v>
      </c>
      <c r="AN247" s="4" t="str">
        <f t="shared" si="16"/>
        <v xml:space="preserve"> </v>
      </c>
    </row>
    <row r="248" spans="2:40" x14ac:dyDescent="0.3">
      <c r="B248" s="22"/>
      <c r="C248" s="3"/>
      <c r="D248" s="20"/>
      <c r="E248" s="20"/>
      <c r="F248" s="20"/>
      <c r="G248" s="20"/>
      <c r="H248" s="22"/>
      <c r="I248" s="22"/>
      <c r="J248" s="22"/>
      <c r="K248" s="1" t="str">
        <f t="shared" si="13"/>
        <v xml:space="preserve"> </v>
      </c>
      <c r="L248" s="31" t="str">
        <f t="shared" si="14"/>
        <v xml:space="preserve"> </v>
      </c>
      <c r="M248" s="3"/>
      <c r="N248" s="22"/>
      <c r="O248" s="22"/>
      <c r="P248" s="20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3" t="str">
        <f>IFERROR(IF( C248=""," ",VLOOKUP(Z248,Liste!$F$1:$G$15,2,FALSE)),"0")</f>
        <v xml:space="preserve"> </v>
      </c>
      <c r="AB248" s="22"/>
      <c r="AC248" s="3" t="str">
        <f>IFERROR(IF( C248=""," ",VLOOKUP(AB248,Liste!$H$1:$I$15,2,FALSE)),"0")</f>
        <v xml:space="preserve"> </v>
      </c>
      <c r="AD248" s="23"/>
      <c r="AE248" s="3" t="str">
        <f>IFERROR(IF( C248=""," ",VLOOKUP(AD248,Liste!$J$1:$K$15,2,FALSE)),"0")</f>
        <v xml:space="preserve"> </v>
      </c>
      <c r="AF248" s="22"/>
      <c r="AG248" s="3" t="str">
        <f>IFERROR(IF( C248=""," ",VLOOKUP(AF248,Liste!$L$1:$M$15,2,FALSE)),"0")</f>
        <v xml:space="preserve"> </v>
      </c>
      <c r="AH248" s="22"/>
      <c r="AI248" s="3" t="str">
        <f>IFERROR(IF( C248=""," ",VLOOKUP(AH248,Liste!$N$1:$O$15,2,FALSE)),"0")</f>
        <v xml:space="preserve"> </v>
      </c>
      <c r="AJ248" s="22"/>
      <c r="AK248" s="3" t="str">
        <f>IFERROR(IF( C248=""," ",VLOOKUP(AJ248,Liste!$P$1:$Q$15,2,FALSE)),"0")</f>
        <v xml:space="preserve"> </v>
      </c>
      <c r="AL248" s="4" t="str">
        <f>IF( C248=""," ",VLOOKUP(C248,Liste!$B$2:$C$3,2,FALSE))</f>
        <v xml:space="preserve"> </v>
      </c>
      <c r="AM248" s="3" t="str">
        <f t="shared" si="15"/>
        <v xml:space="preserve"> </v>
      </c>
      <c r="AN248" s="4" t="str">
        <f t="shared" si="16"/>
        <v xml:space="preserve"> </v>
      </c>
    </row>
    <row r="249" spans="2:40" x14ac:dyDescent="0.3">
      <c r="B249" s="22"/>
      <c r="C249" s="3"/>
      <c r="D249" s="20"/>
      <c r="E249" s="20"/>
      <c r="F249" s="20"/>
      <c r="G249" s="20"/>
      <c r="H249" s="22"/>
      <c r="I249" s="22"/>
      <c r="J249" s="22"/>
      <c r="K249" s="1" t="str">
        <f t="shared" si="13"/>
        <v xml:space="preserve"> </v>
      </c>
      <c r="L249" s="31" t="str">
        <f t="shared" si="14"/>
        <v xml:space="preserve"> </v>
      </c>
      <c r="M249" s="3"/>
      <c r="N249" s="22"/>
      <c r="O249" s="22"/>
      <c r="P249" s="20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3" t="str">
        <f>IFERROR(IF( C249=""," ",VLOOKUP(Z249,Liste!$F$1:$G$15,2,FALSE)),"0")</f>
        <v xml:space="preserve"> </v>
      </c>
      <c r="AB249" s="22"/>
      <c r="AC249" s="3" t="str">
        <f>IFERROR(IF( C249=""," ",VLOOKUP(AB249,Liste!$H$1:$I$15,2,FALSE)),"0")</f>
        <v xml:space="preserve"> </v>
      </c>
      <c r="AD249" s="23"/>
      <c r="AE249" s="3" t="str">
        <f>IFERROR(IF( C249=""," ",VLOOKUP(AD249,Liste!$J$1:$K$15,2,FALSE)),"0")</f>
        <v xml:space="preserve"> </v>
      </c>
      <c r="AF249" s="22"/>
      <c r="AG249" s="3" t="str">
        <f>IFERROR(IF( C249=""," ",VLOOKUP(AF249,Liste!$L$1:$M$15,2,FALSE)),"0")</f>
        <v xml:space="preserve"> </v>
      </c>
      <c r="AH249" s="22"/>
      <c r="AI249" s="3" t="str">
        <f>IFERROR(IF( C249=""," ",VLOOKUP(AH249,Liste!$N$1:$O$15,2,FALSE)),"0")</f>
        <v xml:space="preserve"> </v>
      </c>
      <c r="AJ249" s="22"/>
      <c r="AK249" s="3" t="str">
        <f>IFERROR(IF( C249=""," ",VLOOKUP(AJ249,Liste!$P$1:$Q$15,2,FALSE)),"0")</f>
        <v xml:space="preserve"> </v>
      </c>
      <c r="AL249" s="4" t="str">
        <f>IF( C249=""," ",VLOOKUP(C249,Liste!$B$2:$C$3,2,FALSE))</f>
        <v xml:space="preserve"> </v>
      </c>
      <c r="AM249" s="3" t="str">
        <f t="shared" si="15"/>
        <v xml:space="preserve"> </v>
      </c>
      <c r="AN249" s="4" t="str">
        <f t="shared" si="16"/>
        <v xml:space="preserve"> </v>
      </c>
    </row>
    <row r="250" spans="2:40" x14ac:dyDescent="0.3">
      <c r="B250" s="22"/>
      <c r="C250" s="3"/>
      <c r="D250" s="20"/>
      <c r="E250" s="20"/>
      <c r="F250" s="20"/>
      <c r="G250" s="20"/>
      <c r="H250" s="22"/>
      <c r="I250" s="22"/>
      <c r="J250" s="22"/>
      <c r="K250" s="1" t="str">
        <f t="shared" si="13"/>
        <v xml:space="preserve"> </v>
      </c>
      <c r="L250" s="31" t="str">
        <f t="shared" si="14"/>
        <v xml:space="preserve"> </v>
      </c>
      <c r="M250" s="3"/>
      <c r="N250" s="22"/>
      <c r="O250" s="22"/>
      <c r="P250" s="20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3" t="str">
        <f>IFERROR(IF( C250=""," ",VLOOKUP(Z250,Liste!$F$1:$G$15,2,FALSE)),"0")</f>
        <v xml:space="preserve"> </v>
      </c>
      <c r="AB250" s="22"/>
      <c r="AC250" s="3" t="str">
        <f>IFERROR(IF( C250=""," ",VLOOKUP(AB250,Liste!$H$1:$I$15,2,FALSE)),"0")</f>
        <v xml:space="preserve"> </v>
      </c>
      <c r="AD250" s="23"/>
      <c r="AE250" s="3" t="str">
        <f>IFERROR(IF( C250=""," ",VLOOKUP(AD250,Liste!$J$1:$K$15,2,FALSE)),"0")</f>
        <v xml:space="preserve"> </v>
      </c>
      <c r="AF250" s="22"/>
      <c r="AG250" s="3" t="str">
        <f>IFERROR(IF( C250=""," ",VLOOKUP(AF250,Liste!$L$1:$M$15,2,FALSE)),"0")</f>
        <v xml:space="preserve"> </v>
      </c>
      <c r="AH250" s="22"/>
      <c r="AI250" s="3" t="str">
        <f>IFERROR(IF( C250=""," ",VLOOKUP(AH250,Liste!$N$1:$O$15,2,FALSE)),"0")</f>
        <v xml:space="preserve"> </v>
      </c>
      <c r="AJ250" s="22"/>
      <c r="AK250" s="3" t="str">
        <f>IFERROR(IF( C250=""," ",VLOOKUP(AJ250,Liste!$P$1:$Q$15,2,FALSE)),"0")</f>
        <v xml:space="preserve"> </v>
      </c>
      <c r="AL250" s="4" t="str">
        <f>IF( C250=""," ",VLOOKUP(C250,Liste!$B$2:$C$3,2,FALSE))</f>
        <v xml:space="preserve"> </v>
      </c>
      <c r="AM250" s="3" t="str">
        <f t="shared" si="15"/>
        <v xml:space="preserve"> </v>
      </c>
      <c r="AN250" s="4" t="str">
        <f t="shared" si="16"/>
        <v xml:space="preserve"> </v>
      </c>
    </row>
    <row r="251" spans="2:40" x14ac:dyDescent="0.3">
      <c r="B251" s="22"/>
      <c r="C251" s="3"/>
      <c r="D251" s="20"/>
      <c r="E251" s="20"/>
      <c r="F251" s="20"/>
      <c r="G251" s="20"/>
      <c r="H251" s="22"/>
      <c r="I251" s="22"/>
      <c r="J251" s="22"/>
      <c r="K251" s="1" t="str">
        <f t="shared" si="13"/>
        <v xml:space="preserve"> </v>
      </c>
      <c r="L251" s="31" t="str">
        <f t="shared" si="14"/>
        <v xml:space="preserve"> </v>
      </c>
      <c r="M251" s="3"/>
      <c r="N251" s="22"/>
      <c r="O251" s="22"/>
      <c r="P251" s="20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3" t="str">
        <f>IFERROR(IF( C251=""," ",VLOOKUP(Z251,Liste!$F$1:$G$15,2,FALSE)),"0")</f>
        <v xml:space="preserve"> </v>
      </c>
      <c r="AB251" s="22"/>
      <c r="AC251" s="3" t="str">
        <f>IFERROR(IF( C251=""," ",VLOOKUP(AB251,Liste!$H$1:$I$15,2,FALSE)),"0")</f>
        <v xml:space="preserve"> </v>
      </c>
      <c r="AD251" s="23"/>
      <c r="AE251" s="3" t="str">
        <f>IFERROR(IF( C251=""," ",VLOOKUP(AD251,Liste!$J$1:$K$15,2,FALSE)),"0")</f>
        <v xml:space="preserve"> </v>
      </c>
      <c r="AF251" s="22"/>
      <c r="AG251" s="3" t="str">
        <f>IFERROR(IF( C251=""," ",VLOOKUP(AF251,Liste!$L$1:$M$15,2,FALSE)),"0")</f>
        <v xml:space="preserve"> </v>
      </c>
      <c r="AH251" s="22"/>
      <c r="AI251" s="3" t="str">
        <f>IFERROR(IF( C251=""," ",VLOOKUP(AH251,Liste!$N$1:$O$15,2,FALSE)),"0")</f>
        <v xml:space="preserve"> </v>
      </c>
      <c r="AJ251" s="22"/>
      <c r="AK251" s="3" t="str">
        <f>IFERROR(IF( C251=""," ",VLOOKUP(AJ251,Liste!$P$1:$Q$15,2,FALSE)),"0")</f>
        <v xml:space="preserve"> </v>
      </c>
      <c r="AL251" s="4" t="str">
        <f>IF( C251=""," ",VLOOKUP(C251,Liste!$B$2:$C$3,2,FALSE))</f>
        <v xml:space="preserve"> </v>
      </c>
      <c r="AM251" s="3" t="str">
        <f t="shared" si="15"/>
        <v xml:space="preserve"> </v>
      </c>
      <c r="AN251" s="4" t="str">
        <f t="shared" si="16"/>
        <v xml:space="preserve"> </v>
      </c>
    </row>
    <row r="252" spans="2:40" x14ac:dyDescent="0.3">
      <c r="B252" s="22"/>
      <c r="C252" s="3"/>
      <c r="D252" s="20"/>
      <c r="E252" s="20"/>
      <c r="F252" s="20"/>
      <c r="G252" s="20"/>
      <c r="H252" s="22"/>
      <c r="I252" s="22"/>
      <c r="J252" s="22"/>
      <c r="K252" s="1" t="str">
        <f t="shared" si="13"/>
        <v xml:space="preserve"> </v>
      </c>
      <c r="L252" s="31" t="str">
        <f t="shared" si="14"/>
        <v xml:space="preserve"> </v>
      </c>
      <c r="M252" s="3"/>
      <c r="N252" s="22"/>
      <c r="O252" s="22"/>
      <c r="P252" s="20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3" t="str">
        <f>IFERROR(IF( C252=""," ",VLOOKUP(Z252,Liste!$F$1:$G$15,2,FALSE)),"0")</f>
        <v xml:space="preserve"> </v>
      </c>
      <c r="AB252" s="22"/>
      <c r="AC252" s="3" t="str">
        <f>IFERROR(IF( C252=""," ",VLOOKUP(AB252,Liste!$H$1:$I$15,2,FALSE)),"0")</f>
        <v xml:space="preserve"> </v>
      </c>
      <c r="AD252" s="23"/>
      <c r="AE252" s="3" t="str">
        <f>IFERROR(IF( C252=""," ",VLOOKUP(AD252,Liste!$J$1:$K$15,2,FALSE)),"0")</f>
        <v xml:space="preserve"> </v>
      </c>
      <c r="AF252" s="22"/>
      <c r="AG252" s="3" t="str">
        <f>IFERROR(IF( C252=""," ",VLOOKUP(AF252,Liste!$L$1:$M$15,2,FALSE)),"0")</f>
        <v xml:space="preserve"> </v>
      </c>
      <c r="AH252" s="22"/>
      <c r="AI252" s="3" t="str">
        <f>IFERROR(IF( C252=""," ",VLOOKUP(AH252,Liste!$N$1:$O$15,2,FALSE)),"0")</f>
        <v xml:space="preserve"> </v>
      </c>
      <c r="AJ252" s="22"/>
      <c r="AK252" s="3" t="str">
        <f>IFERROR(IF( C252=""," ",VLOOKUP(AJ252,Liste!$P$1:$Q$15,2,FALSE)),"0")</f>
        <v xml:space="preserve"> </v>
      </c>
      <c r="AL252" s="4" t="str">
        <f>IF( C252=""," ",VLOOKUP(C252,Liste!$B$2:$C$3,2,FALSE))</f>
        <v xml:space="preserve"> </v>
      </c>
      <c r="AM252" s="3" t="str">
        <f t="shared" si="15"/>
        <v xml:space="preserve"> </v>
      </c>
      <c r="AN252" s="4" t="str">
        <f t="shared" si="16"/>
        <v xml:space="preserve"> </v>
      </c>
    </row>
    <row r="253" spans="2:40" x14ac:dyDescent="0.3">
      <c r="B253" s="22"/>
      <c r="C253" s="3"/>
      <c r="D253" s="20"/>
      <c r="E253" s="20"/>
      <c r="F253" s="20"/>
      <c r="G253" s="20"/>
      <c r="H253" s="22"/>
      <c r="I253" s="22"/>
      <c r="J253" s="22"/>
      <c r="K253" s="1" t="str">
        <f t="shared" si="13"/>
        <v xml:space="preserve"> </v>
      </c>
      <c r="L253" s="31" t="str">
        <f t="shared" si="14"/>
        <v xml:space="preserve"> </v>
      </c>
      <c r="M253" s="3"/>
      <c r="N253" s="22"/>
      <c r="O253" s="22"/>
      <c r="P253" s="20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3" t="str">
        <f>IFERROR(IF( C253=""," ",VLOOKUP(Z253,Liste!$F$1:$G$15,2,FALSE)),"0")</f>
        <v xml:space="preserve"> </v>
      </c>
      <c r="AB253" s="22"/>
      <c r="AC253" s="3" t="str">
        <f>IFERROR(IF( C253=""," ",VLOOKUP(AB253,Liste!$H$1:$I$15,2,FALSE)),"0")</f>
        <v xml:space="preserve"> </v>
      </c>
      <c r="AD253" s="23"/>
      <c r="AE253" s="3" t="str">
        <f>IFERROR(IF( C253=""," ",VLOOKUP(AD253,Liste!$J$1:$K$15,2,FALSE)),"0")</f>
        <v xml:space="preserve"> </v>
      </c>
      <c r="AF253" s="22"/>
      <c r="AG253" s="3" t="str">
        <f>IFERROR(IF( C253=""," ",VLOOKUP(AF253,Liste!$L$1:$M$15,2,FALSE)),"0")</f>
        <v xml:space="preserve"> </v>
      </c>
      <c r="AH253" s="22"/>
      <c r="AI253" s="3" t="str">
        <f>IFERROR(IF( C253=""," ",VLOOKUP(AH253,Liste!$N$1:$O$15,2,FALSE)),"0")</f>
        <v xml:space="preserve"> </v>
      </c>
      <c r="AJ253" s="22"/>
      <c r="AK253" s="3" t="str">
        <f>IFERROR(IF( C253=""," ",VLOOKUP(AJ253,Liste!$P$1:$Q$15,2,FALSE)),"0")</f>
        <v xml:space="preserve"> </v>
      </c>
      <c r="AL253" s="4" t="str">
        <f>IF( C253=""," ",VLOOKUP(C253,Liste!$B$2:$C$3,2,FALSE))</f>
        <v xml:space="preserve"> </v>
      </c>
      <c r="AM253" s="3" t="str">
        <f t="shared" si="15"/>
        <v xml:space="preserve"> </v>
      </c>
      <c r="AN253" s="4" t="str">
        <f t="shared" si="16"/>
        <v xml:space="preserve"> </v>
      </c>
    </row>
    <row r="254" spans="2:40" x14ac:dyDescent="0.3">
      <c r="B254" s="22"/>
      <c r="C254" s="3"/>
      <c r="D254" s="20"/>
      <c r="E254" s="20"/>
      <c r="F254" s="20"/>
      <c r="G254" s="20"/>
      <c r="H254" s="22"/>
      <c r="I254" s="22"/>
      <c r="J254" s="22"/>
      <c r="K254" s="1" t="str">
        <f t="shared" si="13"/>
        <v xml:space="preserve"> </v>
      </c>
      <c r="L254" s="31" t="str">
        <f t="shared" si="14"/>
        <v xml:space="preserve"> </v>
      </c>
      <c r="M254" s="3"/>
      <c r="N254" s="22"/>
      <c r="O254" s="22"/>
      <c r="P254" s="20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3" t="str">
        <f>IFERROR(IF( C254=""," ",VLOOKUP(Z254,Liste!$F$1:$G$15,2,FALSE)),"0")</f>
        <v xml:space="preserve"> </v>
      </c>
      <c r="AB254" s="22"/>
      <c r="AC254" s="3" t="str">
        <f>IFERROR(IF( C254=""," ",VLOOKUP(AB254,Liste!$H$1:$I$15,2,FALSE)),"0")</f>
        <v xml:space="preserve"> </v>
      </c>
      <c r="AD254" s="23"/>
      <c r="AE254" s="3" t="str">
        <f>IFERROR(IF( C254=""," ",VLOOKUP(AD254,Liste!$J$1:$K$15,2,FALSE)),"0")</f>
        <v xml:space="preserve"> </v>
      </c>
      <c r="AF254" s="22"/>
      <c r="AG254" s="3" t="str">
        <f>IFERROR(IF( C254=""," ",VLOOKUP(AF254,Liste!$L$1:$M$15,2,FALSE)),"0")</f>
        <v xml:space="preserve"> </v>
      </c>
      <c r="AH254" s="22"/>
      <c r="AI254" s="3" t="str">
        <f>IFERROR(IF( C254=""," ",VLOOKUP(AH254,Liste!$N$1:$O$15,2,FALSE)),"0")</f>
        <v xml:space="preserve"> </v>
      </c>
      <c r="AJ254" s="22"/>
      <c r="AK254" s="3" t="str">
        <f>IFERROR(IF( C254=""," ",VLOOKUP(AJ254,Liste!$P$1:$Q$15,2,FALSE)),"0")</f>
        <v xml:space="preserve"> </v>
      </c>
      <c r="AL254" s="4" t="str">
        <f>IF( C254=""," ",VLOOKUP(C254,Liste!$B$2:$C$3,2,FALSE))</f>
        <v xml:space="preserve"> </v>
      </c>
      <c r="AM254" s="3" t="str">
        <f t="shared" si="15"/>
        <v xml:space="preserve"> </v>
      </c>
      <c r="AN254" s="4" t="str">
        <f t="shared" si="16"/>
        <v xml:space="preserve"> </v>
      </c>
    </row>
    <row r="255" spans="2:40" x14ac:dyDescent="0.3">
      <c r="B255" s="22"/>
      <c r="C255" s="3"/>
      <c r="D255" s="20"/>
      <c r="E255" s="20"/>
      <c r="F255" s="20"/>
      <c r="G255" s="20"/>
      <c r="H255" s="22"/>
      <c r="I255" s="22"/>
      <c r="J255" s="22"/>
      <c r="K255" s="1" t="str">
        <f t="shared" si="13"/>
        <v xml:space="preserve"> </v>
      </c>
      <c r="L255" s="31" t="str">
        <f t="shared" si="14"/>
        <v xml:space="preserve"> </v>
      </c>
      <c r="M255" s="3"/>
      <c r="N255" s="22"/>
      <c r="O255" s="22"/>
      <c r="P255" s="20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3" t="str">
        <f>IFERROR(IF( C255=""," ",VLOOKUP(Z255,Liste!$F$1:$G$15,2,FALSE)),"0")</f>
        <v xml:space="preserve"> </v>
      </c>
      <c r="AB255" s="22"/>
      <c r="AC255" s="3" t="str">
        <f>IFERROR(IF( C255=""," ",VLOOKUP(AB255,Liste!$H$1:$I$15,2,FALSE)),"0")</f>
        <v xml:space="preserve"> </v>
      </c>
      <c r="AD255" s="23"/>
      <c r="AE255" s="3" t="str">
        <f>IFERROR(IF( C255=""," ",VLOOKUP(AD255,Liste!$J$1:$K$15,2,FALSE)),"0")</f>
        <v xml:space="preserve"> </v>
      </c>
      <c r="AF255" s="22"/>
      <c r="AG255" s="3" t="str">
        <f>IFERROR(IF( C255=""," ",VLOOKUP(AF255,Liste!$L$1:$M$15,2,FALSE)),"0")</f>
        <v xml:space="preserve"> </v>
      </c>
      <c r="AH255" s="22"/>
      <c r="AI255" s="3" t="str">
        <f>IFERROR(IF( C255=""," ",VLOOKUP(AH255,Liste!$N$1:$O$15,2,FALSE)),"0")</f>
        <v xml:space="preserve"> </v>
      </c>
      <c r="AJ255" s="22"/>
      <c r="AK255" s="3" t="str">
        <f>IFERROR(IF( C255=""," ",VLOOKUP(AJ255,Liste!$P$1:$Q$15,2,FALSE)),"0")</f>
        <v xml:space="preserve"> </v>
      </c>
      <c r="AL255" s="4" t="str">
        <f>IF( C255=""," ",VLOOKUP(C255,Liste!$B$2:$C$3,2,FALSE))</f>
        <v xml:space="preserve"> </v>
      </c>
      <c r="AM255" s="3" t="str">
        <f t="shared" si="15"/>
        <v xml:space="preserve"> </v>
      </c>
      <c r="AN255" s="4" t="str">
        <f t="shared" si="16"/>
        <v xml:space="preserve"> </v>
      </c>
    </row>
    <row r="256" spans="2:40" x14ac:dyDescent="0.3">
      <c r="B256" s="22"/>
      <c r="C256" s="3"/>
      <c r="D256" s="20"/>
      <c r="E256" s="20"/>
      <c r="F256" s="20"/>
      <c r="G256" s="20"/>
      <c r="H256" s="22"/>
      <c r="I256" s="22"/>
      <c r="J256" s="22"/>
      <c r="K256" s="1" t="str">
        <f t="shared" si="13"/>
        <v xml:space="preserve"> </v>
      </c>
      <c r="L256" s="31" t="str">
        <f t="shared" si="14"/>
        <v xml:space="preserve"> </v>
      </c>
      <c r="M256" s="3"/>
      <c r="N256" s="22"/>
      <c r="O256" s="22"/>
      <c r="P256" s="20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3" t="str">
        <f>IFERROR(IF( C256=""," ",VLOOKUP(Z256,Liste!$F$1:$G$15,2,FALSE)),"0")</f>
        <v xml:space="preserve"> </v>
      </c>
      <c r="AB256" s="22"/>
      <c r="AC256" s="3" t="str">
        <f>IFERROR(IF( C256=""," ",VLOOKUP(AB256,Liste!$H$1:$I$15,2,FALSE)),"0")</f>
        <v xml:space="preserve"> </v>
      </c>
      <c r="AD256" s="23"/>
      <c r="AE256" s="3" t="str">
        <f>IFERROR(IF( C256=""," ",VLOOKUP(AD256,Liste!$J$1:$K$15,2,FALSE)),"0")</f>
        <v xml:space="preserve"> </v>
      </c>
      <c r="AF256" s="22"/>
      <c r="AG256" s="3" t="str">
        <f>IFERROR(IF( C256=""," ",VLOOKUP(AF256,Liste!$L$1:$M$15,2,FALSE)),"0")</f>
        <v xml:space="preserve"> </v>
      </c>
      <c r="AH256" s="22"/>
      <c r="AI256" s="3" t="str">
        <f>IFERROR(IF( C256=""," ",VLOOKUP(AH256,Liste!$N$1:$O$15,2,FALSE)),"0")</f>
        <v xml:space="preserve"> </v>
      </c>
      <c r="AJ256" s="22"/>
      <c r="AK256" s="3" t="str">
        <f>IFERROR(IF( C256=""," ",VLOOKUP(AJ256,Liste!$P$1:$Q$15,2,FALSE)),"0")</f>
        <v xml:space="preserve"> </v>
      </c>
      <c r="AL256" s="4" t="str">
        <f>IF( C256=""," ",VLOOKUP(C256,Liste!$B$2:$C$3,2,FALSE))</f>
        <v xml:space="preserve"> </v>
      </c>
      <c r="AM256" s="3" t="str">
        <f t="shared" si="15"/>
        <v xml:space="preserve"> </v>
      </c>
      <c r="AN256" s="4" t="str">
        <f t="shared" si="16"/>
        <v xml:space="preserve"> </v>
      </c>
    </row>
    <row r="257" spans="2:40" x14ac:dyDescent="0.3">
      <c r="B257" s="22"/>
      <c r="C257" s="3"/>
      <c r="D257" s="20"/>
      <c r="E257" s="20"/>
      <c r="F257" s="20"/>
      <c r="G257" s="20"/>
      <c r="H257" s="22"/>
      <c r="I257" s="22"/>
      <c r="J257" s="22"/>
      <c r="K257" s="1" t="str">
        <f t="shared" si="13"/>
        <v xml:space="preserve"> </v>
      </c>
      <c r="L257" s="31" t="str">
        <f t="shared" si="14"/>
        <v xml:space="preserve"> </v>
      </c>
      <c r="M257" s="3"/>
      <c r="N257" s="22"/>
      <c r="O257" s="22"/>
      <c r="P257" s="20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3" t="str">
        <f>IFERROR(IF( C257=""," ",VLOOKUP(Z257,Liste!$F$1:$G$15,2,FALSE)),"0")</f>
        <v xml:space="preserve"> </v>
      </c>
      <c r="AB257" s="22"/>
      <c r="AC257" s="3" t="str">
        <f>IFERROR(IF( C257=""," ",VLOOKUP(AB257,Liste!$H$1:$I$15,2,FALSE)),"0")</f>
        <v xml:space="preserve"> </v>
      </c>
      <c r="AD257" s="23"/>
      <c r="AE257" s="3" t="str">
        <f>IFERROR(IF( C257=""," ",VLOOKUP(AD257,Liste!$J$1:$K$15,2,FALSE)),"0")</f>
        <v xml:space="preserve"> </v>
      </c>
      <c r="AF257" s="22"/>
      <c r="AG257" s="3" t="str">
        <f>IFERROR(IF( C257=""," ",VLOOKUP(AF257,Liste!$L$1:$M$15,2,FALSE)),"0")</f>
        <v xml:space="preserve"> </v>
      </c>
      <c r="AH257" s="22"/>
      <c r="AI257" s="3" t="str">
        <f>IFERROR(IF( C257=""," ",VLOOKUP(AH257,Liste!$N$1:$O$15,2,FALSE)),"0")</f>
        <v xml:space="preserve"> </v>
      </c>
      <c r="AJ257" s="22"/>
      <c r="AK257" s="3" t="str">
        <f>IFERROR(IF( C257=""," ",VLOOKUP(AJ257,Liste!$P$1:$Q$15,2,FALSE)),"0")</f>
        <v xml:space="preserve"> </v>
      </c>
      <c r="AL257" s="4" t="str">
        <f>IF( C257=""," ",VLOOKUP(C257,Liste!$B$2:$C$3,2,FALSE))</f>
        <v xml:space="preserve"> </v>
      </c>
      <c r="AM257" s="3" t="str">
        <f t="shared" si="15"/>
        <v xml:space="preserve"> </v>
      </c>
      <c r="AN257" s="4" t="str">
        <f t="shared" si="16"/>
        <v xml:space="preserve"> </v>
      </c>
    </row>
    <row r="258" spans="2:40" x14ac:dyDescent="0.3">
      <c r="B258" s="22"/>
      <c r="C258" s="3"/>
      <c r="D258" s="20"/>
      <c r="E258" s="20"/>
      <c r="F258" s="20"/>
      <c r="G258" s="20"/>
      <c r="H258" s="22"/>
      <c r="I258" s="22"/>
      <c r="J258" s="22"/>
      <c r="K258" s="1" t="str">
        <f t="shared" si="13"/>
        <v xml:space="preserve"> </v>
      </c>
      <c r="L258" s="31" t="str">
        <f t="shared" si="14"/>
        <v xml:space="preserve"> </v>
      </c>
      <c r="M258" s="3"/>
      <c r="N258" s="22"/>
      <c r="O258" s="22"/>
      <c r="P258" s="20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3" t="str">
        <f>IFERROR(IF( C258=""," ",VLOOKUP(Z258,Liste!$F$1:$G$15,2,FALSE)),"0")</f>
        <v xml:space="preserve"> </v>
      </c>
      <c r="AB258" s="22"/>
      <c r="AC258" s="3" t="str">
        <f>IFERROR(IF( C258=""," ",VLOOKUP(AB258,Liste!$H$1:$I$15,2,FALSE)),"0")</f>
        <v xml:space="preserve"> </v>
      </c>
      <c r="AD258" s="23"/>
      <c r="AE258" s="3" t="str">
        <f>IFERROR(IF( C258=""," ",VLOOKUP(AD258,Liste!$J$1:$K$15,2,FALSE)),"0")</f>
        <v xml:space="preserve"> </v>
      </c>
      <c r="AF258" s="22"/>
      <c r="AG258" s="3" t="str">
        <f>IFERROR(IF( C258=""," ",VLOOKUP(AF258,Liste!$L$1:$M$15,2,FALSE)),"0")</f>
        <v xml:space="preserve"> </v>
      </c>
      <c r="AH258" s="22"/>
      <c r="AI258" s="3" t="str">
        <f>IFERROR(IF( C258=""," ",VLOOKUP(AH258,Liste!$N$1:$O$15,2,FALSE)),"0")</f>
        <v xml:space="preserve"> </v>
      </c>
      <c r="AJ258" s="22"/>
      <c r="AK258" s="3" t="str">
        <f>IFERROR(IF( C258=""," ",VLOOKUP(AJ258,Liste!$P$1:$Q$15,2,FALSE)),"0")</f>
        <v xml:space="preserve"> </v>
      </c>
      <c r="AL258" s="4" t="str">
        <f>IF( C258=""," ",VLOOKUP(C258,Liste!$B$2:$C$3,2,FALSE))</f>
        <v xml:space="preserve"> </v>
      </c>
      <c r="AM258" s="3" t="str">
        <f t="shared" si="15"/>
        <v xml:space="preserve"> </v>
      </c>
      <c r="AN258" s="4" t="str">
        <f t="shared" si="16"/>
        <v xml:space="preserve"> </v>
      </c>
    </row>
    <row r="259" spans="2:40" x14ac:dyDescent="0.3">
      <c r="B259" s="22"/>
      <c r="C259" s="3"/>
      <c r="D259" s="20"/>
      <c r="E259" s="20"/>
      <c r="F259" s="20"/>
      <c r="G259" s="20"/>
      <c r="H259" s="22"/>
      <c r="I259" s="22"/>
      <c r="J259" s="22"/>
      <c r="K259" s="1" t="str">
        <f t="shared" si="13"/>
        <v xml:space="preserve"> </v>
      </c>
      <c r="L259" s="31" t="str">
        <f t="shared" si="14"/>
        <v xml:space="preserve"> </v>
      </c>
      <c r="M259" s="3"/>
      <c r="N259" s="22"/>
      <c r="O259" s="22"/>
      <c r="P259" s="20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3" t="str">
        <f>IFERROR(IF( C259=""," ",VLOOKUP(Z259,Liste!$F$1:$G$15,2,FALSE)),"0")</f>
        <v xml:space="preserve"> </v>
      </c>
      <c r="AB259" s="22"/>
      <c r="AC259" s="3" t="str">
        <f>IFERROR(IF( C259=""," ",VLOOKUP(AB259,Liste!$H$1:$I$15,2,FALSE)),"0")</f>
        <v xml:space="preserve"> </v>
      </c>
      <c r="AD259" s="23"/>
      <c r="AE259" s="3" t="str">
        <f>IFERROR(IF( C259=""," ",VLOOKUP(AD259,Liste!$J$1:$K$15,2,FALSE)),"0")</f>
        <v xml:space="preserve"> </v>
      </c>
      <c r="AF259" s="22"/>
      <c r="AG259" s="3" t="str">
        <f>IFERROR(IF( C259=""," ",VLOOKUP(AF259,Liste!$L$1:$M$15,2,FALSE)),"0")</f>
        <v xml:space="preserve"> </v>
      </c>
      <c r="AH259" s="22"/>
      <c r="AI259" s="3" t="str">
        <f>IFERROR(IF( C259=""," ",VLOOKUP(AH259,Liste!$N$1:$O$15,2,FALSE)),"0")</f>
        <v xml:space="preserve"> </v>
      </c>
      <c r="AJ259" s="22"/>
      <c r="AK259" s="3" t="str">
        <f>IFERROR(IF( C259=""," ",VLOOKUP(AJ259,Liste!$P$1:$Q$15,2,FALSE)),"0")</f>
        <v xml:space="preserve"> </v>
      </c>
      <c r="AL259" s="4" t="str">
        <f>IF( C259=""," ",VLOOKUP(C259,Liste!$B$2:$C$3,2,FALSE))</f>
        <v xml:space="preserve"> </v>
      </c>
      <c r="AM259" s="3" t="str">
        <f t="shared" si="15"/>
        <v xml:space="preserve"> </v>
      </c>
      <c r="AN259" s="4" t="str">
        <f t="shared" si="16"/>
        <v xml:space="preserve"> </v>
      </c>
    </row>
    <row r="260" spans="2:40" x14ac:dyDescent="0.3">
      <c r="B260" s="22"/>
      <c r="C260" s="3"/>
      <c r="D260" s="20"/>
      <c r="E260" s="20"/>
      <c r="F260" s="20"/>
      <c r="G260" s="20"/>
      <c r="H260" s="22"/>
      <c r="I260" s="22"/>
      <c r="J260" s="22"/>
      <c r="K260" s="1" t="str">
        <f t="shared" si="13"/>
        <v xml:space="preserve"> </v>
      </c>
      <c r="L260" s="31" t="str">
        <f t="shared" si="14"/>
        <v xml:space="preserve"> </v>
      </c>
      <c r="M260" s="3"/>
      <c r="N260" s="22"/>
      <c r="O260" s="22"/>
      <c r="P260" s="20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3" t="str">
        <f>IFERROR(IF( C260=""," ",VLOOKUP(Z260,Liste!$F$1:$G$15,2,FALSE)),"0")</f>
        <v xml:space="preserve"> </v>
      </c>
      <c r="AB260" s="22"/>
      <c r="AC260" s="3" t="str">
        <f>IFERROR(IF( C260=""," ",VLOOKUP(AB260,Liste!$H$1:$I$15,2,FALSE)),"0")</f>
        <v xml:space="preserve"> </v>
      </c>
      <c r="AD260" s="23"/>
      <c r="AE260" s="3" t="str">
        <f>IFERROR(IF( C260=""," ",VLOOKUP(AD260,Liste!$J$1:$K$15,2,FALSE)),"0")</f>
        <v xml:space="preserve"> </v>
      </c>
      <c r="AF260" s="22"/>
      <c r="AG260" s="3" t="str">
        <f>IFERROR(IF( C260=""," ",VLOOKUP(AF260,Liste!$L$1:$M$15,2,FALSE)),"0")</f>
        <v xml:space="preserve"> </v>
      </c>
      <c r="AH260" s="22"/>
      <c r="AI260" s="3" t="str">
        <f>IFERROR(IF( C260=""," ",VLOOKUP(AH260,Liste!$N$1:$O$15,2,FALSE)),"0")</f>
        <v xml:space="preserve"> </v>
      </c>
      <c r="AJ260" s="22"/>
      <c r="AK260" s="3" t="str">
        <f>IFERROR(IF( C260=""," ",VLOOKUP(AJ260,Liste!$P$1:$Q$15,2,FALSE)),"0")</f>
        <v xml:space="preserve"> </v>
      </c>
      <c r="AL260" s="4" t="str">
        <f>IF( C260=""," ",VLOOKUP(C260,Liste!$B$2:$C$3,2,FALSE))</f>
        <v xml:space="preserve"> </v>
      </c>
      <c r="AM260" s="3" t="str">
        <f t="shared" si="15"/>
        <v xml:space="preserve"> </v>
      </c>
      <c r="AN260" s="4" t="str">
        <f t="shared" si="16"/>
        <v xml:space="preserve"> </v>
      </c>
    </row>
    <row r="261" spans="2:40" x14ac:dyDescent="0.3">
      <c r="B261" s="22"/>
      <c r="C261" s="3"/>
      <c r="D261" s="20"/>
      <c r="E261" s="20"/>
      <c r="F261" s="20"/>
      <c r="G261" s="20"/>
      <c r="H261" s="22"/>
      <c r="I261" s="22"/>
      <c r="J261" s="22"/>
      <c r="K261" s="1" t="str">
        <f t="shared" si="13"/>
        <v xml:space="preserve"> </v>
      </c>
      <c r="L261" s="31" t="str">
        <f t="shared" si="14"/>
        <v xml:space="preserve"> </v>
      </c>
      <c r="M261" s="3"/>
      <c r="N261" s="22"/>
      <c r="O261" s="22"/>
      <c r="P261" s="20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3" t="str">
        <f>IFERROR(IF( C261=""," ",VLOOKUP(Z261,Liste!$F$1:$G$15,2,FALSE)),"0")</f>
        <v xml:space="preserve"> </v>
      </c>
      <c r="AB261" s="22"/>
      <c r="AC261" s="3" t="str">
        <f>IFERROR(IF( C261=""," ",VLOOKUP(AB261,Liste!$H$1:$I$15,2,FALSE)),"0")</f>
        <v xml:space="preserve"> </v>
      </c>
      <c r="AD261" s="23"/>
      <c r="AE261" s="3" t="str">
        <f>IFERROR(IF( C261=""," ",VLOOKUP(AD261,Liste!$J$1:$K$15,2,FALSE)),"0")</f>
        <v xml:space="preserve"> </v>
      </c>
      <c r="AF261" s="22"/>
      <c r="AG261" s="3" t="str">
        <f>IFERROR(IF( C261=""," ",VLOOKUP(AF261,Liste!$L$1:$M$15,2,FALSE)),"0")</f>
        <v xml:space="preserve"> </v>
      </c>
      <c r="AH261" s="22"/>
      <c r="AI261" s="3" t="str">
        <f>IFERROR(IF( C261=""," ",VLOOKUP(AH261,Liste!$N$1:$O$15,2,FALSE)),"0")</f>
        <v xml:space="preserve"> </v>
      </c>
      <c r="AJ261" s="22"/>
      <c r="AK261" s="3" t="str">
        <f>IFERROR(IF( C261=""," ",VLOOKUP(AJ261,Liste!$P$1:$Q$15,2,FALSE)),"0")</f>
        <v xml:space="preserve"> </v>
      </c>
      <c r="AL261" s="4" t="str">
        <f>IF( C261=""," ",VLOOKUP(C261,Liste!$B$2:$C$3,2,FALSE))</f>
        <v xml:space="preserve"> </v>
      </c>
      <c r="AM261" s="3" t="str">
        <f t="shared" si="15"/>
        <v xml:space="preserve"> </v>
      </c>
      <c r="AN261" s="4" t="str">
        <f t="shared" si="16"/>
        <v xml:space="preserve"> </v>
      </c>
    </row>
    <row r="262" spans="2:40" x14ac:dyDescent="0.3">
      <c r="B262" s="22"/>
      <c r="C262" s="3"/>
      <c r="D262" s="20"/>
      <c r="E262" s="20"/>
      <c r="F262" s="20"/>
      <c r="G262" s="20"/>
      <c r="H262" s="22"/>
      <c r="I262" s="22"/>
      <c r="J262" s="22"/>
      <c r="K262" s="1" t="str">
        <f t="shared" si="13"/>
        <v xml:space="preserve"> </v>
      </c>
      <c r="L262" s="31" t="str">
        <f t="shared" si="14"/>
        <v xml:space="preserve"> </v>
      </c>
      <c r="M262" s="3"/>
      <c r="N262" s="22"/>
      <c r="O262" s="22"/>
      <c r="P262" s="20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3" t="str">
        <f>IFERROR(IF( C262=""," ",VLOOKUP(Z262,Liste!$F$1:$G$15,2,FALSE)),"0")</f>
        <v xml:space="preserve"> </v>
      </c>
      <c r="AB262" s="22"/>
      <c r="AC262" s="3" t="str">
        <f>IFERROR(IF( C262=""," ",VLOOKUP(AB262,Liste!$H$1:$I$15,2,FALSE)),"0")</f>
        <v xml:space="preserve"> </v>
      </c>
      <c r="AD262" s="23"/>
      <c r="AE262" s="3" t="str">
        <f>IFERROR(IF( C262=""," ",VLOOKUP(AD262,Liste!$J$1:$K$15,2,FALSE)),"0")</f>
        <v xml:space="preserve"> </v>
      </c>
      <c r="AF262" s="22"/>
      <c r="AG262" s="3" t="str">
        <f>IFERROR(IF( C262=""," ",VLOOKUP(AF262,Liste!$L$1:$M$15,2,FALSE)),"0")</f>
        <v xml:space="preserve"> </v>
      </c>
      <c r="AH262" s="22"/>
      <c r="AI262" s="3" t="str">
        <f>IFERROR(IF( C262=""," ",VLOOKUP(AH262,Liste!$N$1:$O$15,2,FALSE)),"0")</f>
        <v xml:space="preserve"> </v>
      </c>
      <c r="AJ262" s="22"/>
      <c r="AK262" s="3" t="str">
        <f>IFERROR(IF( C262=""," ",VLOOKUP(AJ262,Liste!$P$1:$Q$15,2,FALSE)),"0")</f>
        <v xml:space="preserve"> </v>
      </c>
      <c r="AL262" s="4" t="str">
        <f>IF( C262=""," ",VLOOKUP(C262,Liste!$B$2:$C$3,2,FALSE))</f>
        <v xml:space="preserve"> </v>
      </c>
      <c r="AM262" s="3" t="str">
        <f t="shared" si="15"/>
        <v xml:space="preserve"> </v>
      </c>
      <c r="AN262" s="4" t="str">
        <f t="shared" si="16"/>
        <v xml:space="preserve"> </v>
      </c>
    </row>
    <row r="263" spans="2:40" x14ac:dyDescent="0.3">
      <c r="B263" s="22"/>
      <c r="C263" s="3"/>
      <c r="D263" s="20"/>
      <c r="E263" s="20"/>
      <c r="F263" s="20"/>
      <c r="G263" s="20"/>
      <c r="H263" s="22"/>
      <c r="I263" s="22"/>
      <c r="J263" s="22"/>
      <c r="K263" s="1" t="str">
        <f t="shared" si="13"/>
        <v xml:space="preserve"> </v>
      </c>
      <c r="L263" s="31" t="str">
        <f t="shared" si="14"/>
        <v xml:space="preserve"> </v>
      </c>
      <c r="M263" s="3"/>
      <c r="N263" s="22"/>
      <c r="O263" s="22"/>
      <c r="P263" s="20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3" t="str">
        <f>IFERROR(IF( C263=""," ",VLOOKUP(Z263,Liste!$F$1:$G$15,2,FALSE)),"0")</f>
        <v xml:space="preserve"> </v>
      </c>
      <c r="AB263" s="22"/>
      <c r="AC263" s="3" t="str">
        <f>IFERROR(IF( C263=""," ",VLOOKUP(AB263,Liste!$H$1:$I$15,2,FALSE)),"0")</f>
        <v xml:space="preserve"> </v>
      </c>
      <c r="AD263" s="23"/>
      <c r="AE263" s="3" t="str">
        <f>IFERROR(IF( C263=""," ",VLOOKUP(AD263,Liste!$J$1:$K$15,2,FALSE)),"0")</f>
        <v xml:space="preserve"> </v>
      </c>
      <c r="AF263" s="22"/>
      <c r="AG263" s="3" t="str">
        <f>IFERROR(IF( C263=""," ",VLOOKUP(AF263,Liste!$L$1:$M$15,2,FALSE)),"0")</f>
        <v xml:space="preserve"> </v>
      </c>
      <c r="AH263" s="22"/>
      <c r="AI263" s="3" t="str">
        <f>IFERROR(IF( C263=""," ",VLOOKUP(AH263,Liste!$N$1:$O$15,2,FALSE)),"0")</f>
        <v xml:space="preserve"> </v>
      </c>
      <c r="AJ263" s="22"/>
      <c r="AK263" s="3" t="str">
        <f>IFERROR(IF( C263=""," ",VLOOKUP(AJ263,Liste!$P$1:$Q$15,2,FALSE)),"0")</f>
        <v xml:space="preserve"> </v>
      </c>
      <c r="AL263" s="4" t="str">
        <f>IF( C263=""," ",VLOOKUP(C263,Liste!$B$2:$C$3,2,FALSE))</f>
        <v xml:space="preserve"> </v>
      </c>
      <c r="AM263" s="3" t="str">
        <f t="shared" si="15"/>
        <v xml:space="preserve"> </v>
      </c>
      <c r="AN263" s="4" t="str">
        <f t="shared" si="16"/>
        <v xml:space="preserve"> </v>
      </c>
    </row>
    <row r="264" spans="2:40" x14ac:dyDescent="0.3">
      <c r="B264" s="22"/>
      <c r="C264" s="3"/>
      <c r="D264" s="20"/>
      <c r="E264" s="20"/>
      <c r="F264" s="20"/>
      <c r="G264" s="20"/>
      <c r="H264" s="22"/>
      <c r="I264" s="22"/>
      <c r="J264" s="22"/>
      <c r="K264" s="1" t="str">
        <f t="shared" si="13"/>
        <v xml:space="preserve"> </v>
      </c>
      <c r="L264" s="31" t="str">
        <f t="shared" si="14"/>
        <v xml:space="preserve"> </v>
      </c>
      <c r="M264" s="3"/>
      <c r="N264" s="22"/>
      <c r="O264" s="22"/>
      <c r="P264" s="20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3" t="str">
        <f>IFERROR(IF( C264=""," ",VLOOKUP(Z264,Liste!$F$1:$G$15,2,FALSE)),"0")</f>
        <v xml:space="preserve"> </v>
      </c>
      <c r="AB264" s="22"/>
      <c r="AC264" s="3" t="str">
        <f>IFERROR(IF( C264=""," ",VLOOKUP(AB264,Liste!$H$1:$I$15,2,FALSE)),"0")</f>
        <v xml:space="preserve"> </v>
      </c>
      <c r="AD264" s="23"/>
      <c r="AE264" s="3" t="str">
        <f>IFERROR(IF( C264=""," ",VLOOKUP(AD264,Liste!$J$1:$K$15,2,FALSE)),"0")</f>
        <v xml:space="preserve"> </v>
      </c>
      <c r="AF264" s="22"/>
      <c r="AG264" s="3" t="str">
        <f>IFERROR(IF( C264=""," ",VLOOKUP(AF264,Liste!$L$1:$M$15,2,FALSE)),"0")</f>
        <v xml:space="preserve"> </v>
      </c>
      <c r="AH264" s="22"/>
      <c r="AI264" s="3" t="str">
        <f>IFERROR(IF( C264=""," ",VLOOKUP(AH264,Liste!$N$1:$O$15,2,FALSE)),"0")</f>
        <v xml:space="preserve"> </v>
      </c>
      <c r="AJ264" s="22"/>
      <c r="AK264" s="3" t="str">
        <f>IFERROR(IF( C264=""," ",VLOOKUP(AJ264,Liste!$P$1:$Q$15,2,FALSE)),"0")</f>
        <v xml:space="preserve"> </v>
      </c>
      <c r="AL264" s="4" t="str">
        <f>IF( C264=""," ",VLOOKUP(C264,Liste!$B$2:$C$3,2,FALSE))</f>
        <v xml:space="preserve"> </v>
      </c>
      <c r="AM264" s="3" t="str">
        <f t="shared" si="15"/>
        <v xml:space="preserve"> </v>
      </c>
      <c r="AN264" s="4" t="str">
        <f t="shared" si="16"/>
        <v xml:space="preserve"> </v>
      </c>
    </row>
    <row r="265" spans="2:40" x14ac:dyDescent="0.3">
      <c r="B265" s="22"/>
      <c r="C265" s="3"/>
      <c r="D265" s="20"/>
      <c r="E265" s="20"/>
      <c r="F265" s="20"/>
      <c r="G265" s="20"/>
      <c r="H265" s="22"/>
      <c r="I265" s="22"/>
      <c r="J265" s="22"/>
      <c r="K265" s="1" t="str">
        <f t="shared" si="13"/>
        <v xml:space="preserve"> </v>
      </c>
      <c r="L265" s="31" t="str">
        <f t="shared" si="14"/>
        <v xml:space="preserve"> </v>
      </c>
      <c r="M265" s="3"/>
      <c r="N265" s="22"/>
      <c r="O265" s="22"/>
      <c r="P265" s="20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3" t="str">
        <f>IFERROR(IF( C265=""," ",VLOOKUP(Z265,Liste!$F$1:$G$15,2,FALSE)),"0")</f>
        <v xml:space="preserve"> </v>
      </c>
      <c r="AB265" s="22"/>
      <c r="AC265" s="3" t="str">
        <f>IFERROR(IF( C265=""," ",VLOOKUP(AB265,Liste!$H$1:$I$15,2,FALSE)),"0")</f>
        <v xml:space="preserve"> </v>
      </c>
      <c r="AD265" s="23"/>
      <c r="AE265" s="3" t="str">
        <f>IFERROR(IF( C265=""," ",VLOOKUP(AD265,Liste!$J$1:$K$15,2,FALSE)),"0")</f>
        <v xml:space="preserve"> </v>
      </c>
      <c r="AF265" s="22"/>
      <c r="AG265" s="3" t="str">
        <f>IFERROR(IF( C265=""," ",VLOOKUP(AF265,Liste!$L$1:$M$15,2,FALSE)),"0")</f>
        <v xml:space="preserve"> </v>
      </c>
      <c r="AH265" s="22"/>
      <c r="AI265" s="3" t="str">
        <f>IFERROR(IF( C265=""," ",VLOOKUP(AH265,Liste!$N$1:$O$15,2,FALSE)),"0")</f>
        <v xml:space="preserve"> </v>
      </c>
      <c r="AJ265" s="22"/>
      <c r="AK265" s="3" t="str">
        <f>IFERROR(IF( C265=""," ",VLOOKUP(AJ265,Liste!$P$1:$Q$15,2,FALSE)),"0")</f>
        <v xml:space="preserve"> </v>
      </c>
      <c r="AL265" s="4" t="str">
        <f>IF( C265=""," ",VLOOKUP(C265,Liste!$B$2:$C$3,2,FALSE))</f>
        <v xml:space="preserve"> </v>
      </c>
      <c r="AM265" s="3" t="str">
        <f t="shared" si="15"/>
        <v xml:space="preserve"> </v>
      </c>
      <c r="AN265" s="4" t="str">
        <f t="shared" si="16"/>
        <v xml:space="preserve"> </v>
      </c>
    </row>
    <row r="266" spans="2:40" x14ac:dyDescent="0.3">
      <c r="B266" s="22"/>
      <c r="C266" s="3"/>
      <c r="D266" s="20"/>
      <c r="E266" s="20"/>
      <c r="F266" s="20"/>
      <c r="G266" s="20"/>
      <c r="H266" s="22"/>
      <c r="I266" s="22"/>
      <c r="J266" s="22"/>
      <c r="K266" s="1" t="str">
        <f t="shared" si="13"/>
        <v xml:space="preserve"> </v>
      </c>
      <c r="L266" s="31" t="str">
        <f t="shared" si="14"/>
        <v xml:space="preserve"> </v>
      </c>
      <c r="M266" s="3"/>
      <c r="N266" s="22"/>
      <c r="O266" s="22"/>
      <c r="P266" s="20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3" t="str">
        <f>IFERROR(IF( C266=""," ",VLOOKUP(Z266,Liste!$F$1:$G$15,2,FALSE)),"0")</f>
        <v xml:space="preserve"> </v>
      </c>
      <c r="AB266" s="22"/>
      <c r="AC266" s="3" t="str">
        <f>IFERROR(IF( C266=""," ",VLOOKUP(AB266,Liste!$H$1:$I$15,2,FALSE)),"0")</f>
        <v xml:space="preserve"> </v>
      </c>
      <c r="AD266" s="23"/>
      <c r="AE266" s="3" t="str">
        <f>IFERROR(IF( C266=""," ",VLOOKUP(AD266,Liste!$J$1:$K$15,2,FALSE)),"0")</f>
        <v xml:space="preserve"> </v>
      </c>
      <c r="AF266" s="22"/>
      <c r="AG266" s="3" t="str">
        <f>IFERROR(IF( C266=""," ",VLOOKUP(AF266,Liste!$L$1:$M$15,2,FALSE)),"0")</f>
        <v xml:space="preserve"> </v>
      </c>
      <c r="AH266" s="22"/>
      <c r="AI266" s="3" t="str">
        <f>IFERROR(IF( C266=""," ",VLOOKUP(AH266,Liste!$N$1:$O$15,2,FALSE)),"0")</f>
        <v xml:space="preserve"> </v>
      </c>
      <c r="AJ266" s="22"/>
      <c r="AK266" s="3" t="str">
        <f>IFERROR(IF( C266=""," ",VLOOKUP(AJ266,Liste!$P$1:$Q$15,2,FALSE)),"0")</f>
        <v xml:space="preserve"> </v>
      </c>
      <c r="AL266" s="4" t="str">
        <f>IF( C266=""," ",VLOOKUP(C266,Liste!$B$2:$C$3,2,FALSE))</f>
        <v xml:space="preserve"> </v>
      </c>
      <c r="AM266" s="3" t="str">
        <f t="shared" si="15"/>
        <v xml:space="preserve"> </v>
      </c>
      <c r="AN266" s="4" t="str">
        <f t="shared" si="16"/>
        <v xml:space="preserve"> </v>
      </c>
    </row>
    <row r="267" spans="2:40" x14ac:dyDescent="0.3">
      <c r="B267" s="22"/>
      <c r="C267" s="3"/>
      <c r="D267" s="20"/>
      <c r="E267" s="20"/>
      <c r="F267" s="20"/>
      <c r="G267" s="20"/>
      <c r="H267" s="22"/>
      <c r="I267" s="22"/>
      <c r="J267" s="22"/>
      <c r="K267" s="1" t="str">
        <f t="shared" ref="K267:K330" si="17">IF(D267= ""," ",$G$6)</f>
        <v xml:space="preserve"> </v>
      </c>
      <c r="L267" s="31" t="str">
        <f t="shared" ref="L267:L330" si="18">IF( D267=""," ",$E$2)</f>
        <v xml:space="preserve"> </v>
      </c>
      <c r="M267" s="3"/>
      <c r="N267" s="22"/>
      <c r="O267" s="22"/>
      <c r="P267" s="20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3" t="str">
        <f>IFERROR(IF( C267=""," ",VLOOKUP(Z267,Liste!$F$1:$G$15,2,FALSE)),"0")</f>
        <v xml:space="preserve"> </v>
      </c>
      <c r="AB267" s="22"/>
      <c r="AC267" s="3" t="str">
        <f>IFERROR(IF( C267=""," ",VLOOKUP(AB267,Liste!$H$1:$I$15,2,FALSE)),"0")</f>
        <v xml:space="preserve"> </v>
      </c>
      <c r="AD267" s="23"/>
      <c r="AE267" s="3" t="str">
        <f>IFERROR(IF( C267=""," ",VLOOKUP(AD267,Liste!$J$1:$K$15,2,FALSE)),"0")</f>
        <v xml:space="preserve"> </v>
      </c>
      <c r="AF267" s="22"/>
      <c r="AG267" s="3" t="str">
        <f>IFERROR(IF( C267=""," ",VLOOKUP(AF267,Liste!$L$1:$M$15,2,FALSE)),"0")</f>
        <v xml:space="preserve"> </v>
      </c>
      <c r="AH267" s="22"/>
      <c r="AI267" s="3" t="str">
        <f>IFERROR(IF( C267=""," ",VLOOKUP(AH267,Liste!$N$1:$O$15,2,FALSE)),"0")</f>
        <v xml:space="preserve"> </v>
      </c>
      <c r="AJ267" s="22"/>
      <c r="AK267" s="3" t="str">
        <f>IFERROR(IF( C267=""," ",VLOOKUP(AJ267,Liste!$P$1:$Q$15,2,FALSE)),"0")</f>
        <v xml:space="preserve"> </v>
      </c>
      <c r="AL267" s="4" t="str">
        <f>IF( C267=""," ",VLOOKUP(C267,Liste!$B$2:$C$3,2,FALSE))</f>
        <v xml:space="preserve"> </v>
      </c>
      <c r="AM267" s="3" t="str">
        <f t="shared" ref="AM267:AM330" si="19">IF( C267=""," ",(AA267+AC267+AE267+AG267+AI267+AK267))</f>
        <v xml:space="preserve"> </v>
      </c>
      <c r="AN267" s="4" t="str">
        <f t="shared" ref="AN267:AN330" si="20">IFERROR(IF( C267=""," ",AL267+IF(AM267="",0,AM267)),"")</f>
        <v xml:space="preserve"> </v>
      </c>
    </row>
    <row r="268" spans="2:40" x14ac:dyDescent="0.3">
      <c r="B268" s="22"/>
      <c r="C268" s="3"/>
      <c r="D268" s="20"/>
      <c r="E268" s="20"/>
      <c r="F268" s="20"/>
      <c r="G268" s="20"/>
      <c r="H268" s="22"/>
      <c r="I268" s="22"/>
      <c r="J268" s="22"/>
      <c r="K268" s="1" t="str">
        <f t="shared" si="17"/>
        <v xml:space="preserve"> </v>
      </c>
      <c r="L268" s="31" t="str">
        <f t="shared" si="18"/>
        <v xml:space="preserve"> </v>
      </c>
      <c r="M268" s="3"/>
      <c r="N268" s="22"/>
      <c r="O268" s="22"/>
      <c r="P268" s="20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3" t="str">
        <f>IFERROR(IF( C268=""," ",VLOOKUP(Z268,Liste!$F$1:$G$15,2,FALSE)),"0")</f>
        <v xml:space="preserve"> </v>
      </c>
      <c r="AB268" s="22"/>
      <c r="AC268" s="3" t="str">
        <f>IFERROR(IF( C268=""," ",VLOOKUP(AB268,Liste!$H$1:$I$15,2,FALSE)),"0")</f>
        <v xml:space="preserve"> </v>
      </c>
      <c r="AD268" s="23"/>
      <c r="AE268" s="3" t="str">
        <f>IFERROR(IF( C268=""," ",VLOOKUP(AD268,Liste!$J$1:$K$15,2,FALSE)),"0")</f>
        <v xml:space="preserve"> </v>
      </c>
      <c r="AF268" s="22"/>
      <c r="AG268" s="3" t="str">
        <f>IFERROR(IF( C268=""," ",VLOOKUP(AF268,Liste!$L$1:$M$15,2,FALSE)),"0")</f>
        <v xml:space="preserve"> </v>
      </c>
      <c r="AH268" s="22"/>
      <c r="AI268" s="3" t="str">
        <f>IFERROR(IF( C268=""," ",VLOOKUP(AH268,Liste!$N$1:$O$15,2,FALSE)),"0")</f>
        <v xml:space="preserve"> </v>
      </c>
      <c r="AJ268" s="22"/>
      <c r="AK268" s="3" t="str">
        <f>IFERROR(IF( C268=""," ",VLOOKUP(AJ268,Liste!$P$1:$Q$15,2,FALSE)),"0")</f>
        <v xml:space="preserve"> </v>
      </c>
      <c r="AL268" s="4" t="str">
        <f>IF( C268=""," ",VLOOKUP(C268,Liste!$B$2:$C$3,2,FALSE))</f>
        <v xml:space="preserve"> </v>
      </c>
      <c r="AM268" s="3" t="str">
        <f t="shared" si="19"/>
        <v xml:space="preserve"> </v>
      </c>
      <c r="AN268" s="4" t="str">
        <f t="shared" si="20"/>
        <v xml:space="preserve"> </v>
      </c>
    </row>
    <row r="269" spans="2:40" x14ac:dyDescent="0.3">
      <c r="B269" s="22"/>
      <c r="C269" s="3"/>
      <c r="D269" s="20"/>
      <c r="E269" s="20"/>
      <c r="F269" s="20"/>
      <c r="G269" s="20"/>
      <c r="H269" s="22"/>
      <c r="I269" s="22"/>
      <c r="J269" s="22"/>
      <c r="K269" s="1" t="str">
        <f t="shared" si="17"/>
        <v xml:space="preserve"> </v>
      </c>
      <c r="L269" s="31" t="str">
        <f t="shared" si="18"/>
        <v xml:space="preserve"> </v>
      </c>
      <c r="M269" s="3"/>
      <c r="N269" s="22"/>
      <c r="O269" s="22"/>
      <c r="P269" s="20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3" t="str">
        <f>IFERROR(IF( C269=""," ",VLOOKUP(Z269,Liste!$F$1:$G$15,2,FALSE)),"0")</f>
        <v xml:space="preserve"> </v>
      </c>
      <c r="AB269" s="22"/>
      <c r="AC269" s="3" t="str">
        <f>IFERROR(IF( C269=""," ",VLOOKUP(AB269,Liste!$H$1:$I$15,2,FALSE)),"0")</f>
        <v xml:space="preserve"> </v>
      </c>
      <c r="AD269" s="23"/>
      <c r="AE269" s="3" t="str">
        <f>IFERROR(IF( C269=""," ",VLOOKUP(AD269,Liste!$J$1:$K$15,2,FALSE)),"0")</f>
        <v xml:space="preserve"> </v>
      </c>
      <c r="AF269" s="22"/>
      <c r="AG269" s="3" t="str">
        <f>IFERROR(IF( C269=""," ",VLOOKUP(AF269,Liste!$L$1:$M$15,2,FALSE)),"0")</f>
        <v xml:space="preserve"> </v>
      </c>
      <c r="AH269" s="22"/>
      <c r="AI269" s="3" t="str">
        <f>IFERROR(IF( C269=""," ",VLOOKUP(AH269,Liste!$N$1:$O$15,2,FALSE)),"0")</f>
        <v xml:space="preserve"> </v>
      </c>
      <c r="AJ269" s="22"/>
      <c r="AK269" s="3" t="str">
        <f>IFERROR(IF( C269=""," ",VLOOKUP(AJ269,Liste!$P$1:$Q$15,2,FALSE)),"0")</f>
        <v xml:space="preserve"> </v>
      </c>
      <c r="AL269" s="4" t="str">
        <f>IF( C269=""," ",VLOOKUP(C269,Liste!$B$2:$C$3,2,FALSE))</f>
        <v xml:space="preserve"> </v>
      </c>
      <c r="AM269" s="3" t="str">
        <f t="shared" si="19"/>
        <v xml:space="preserve"> </v>
      </c>
      <c r="AN269" s="4" t="str">
        <f t="shared" si="20"/>
        <v xml:space="preserve"> </v>
      </c>
    </row>
    <row r="270" spans="2:40" x14ac:dyDescent="0.3">
      <c r="B270" s="22"/>
      <c r="C270" s="3"/>
      <c r="D270" s="20"/>
      <c r="E270" s="20"/>
      <c r="F270" s="20"/>
      <c r="G270" s="20"/>
      <c r="H270" s="22"/>
      <c r="I270" s="22"/>
      <c r="J270" s="22"/>
      <c r="K270" s="1" t="str">
        <f t="shared" si="17"/>
        <v xml:space="preserve"> </v>
      </c>
      <c r="L270" s="31" t="str">
        <f t="shared" si="18"/>
        <v xml:space="preserve"> </v>
      </c>
      <c r="M270" s="3"/>
      <c r="N270" s="22"/>
      <c r="O270" s="22"/>
      <c r="P270" s="20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3" t="str">
        <f>IFERROR(IF( C270=""," ",VLOOKUP(Z270,Liste!$F$1:$G$15,2,FALSE)),"0")</f>
        <v xml:space="preserve"> </v>
      </c>
      <c r="AB270" s="22"/>
      <c r="AC270" s="3" t="str">
        <f>IFERROR(IF( C270=""," ",VLOOKUP(AB270,Liste!$H$1:$I$15,2,FALSE)),"0")</f>
        <v xml:space="preserve"> </v>
      </c>
      <c r="AD270" s="23"/>
      <c r="AE270" s="3" t="str">
        <f>IFERROR(IF( C270=""," ",VLOOKUP(AD270,Liste!$J$1:$K$15,2,FALSE)),"0")</f>
        <v xml:space="preserve"> </v>
      </c>
      <c r="AF270" s="22"/>
      <c r="AG270" s="3" t="str">
        <f>IFERROR(IF( C270=""," ",VLOOKUP(AF270,Liste!$L$1:$M$15,2,FALSE)),"0")</f>
        <v xml:space="preserve"> </v>
      </c>
      <c r="AH270" s="22"/>
      <c r="AI270" s="3" t="str">
        <f>IFERROR(IF( C270=""," ",VLOOKUP(AH270,Liste!$N$1:$O$15,2,FALSE)),"0")</f>
        <v xml:space="preserve"> </v>
      </c>
      <c r="AJ270" s="22"/>
      <c r="AK270" s="3" t="str">
        <f>IFERROR(IF( C270=""," ",VLOOKUP(AJ270,Liste!$P$1:$Q$15,2,FALSE)),"0")</f>
        <v xml:space="preserve"> </v>
      </c>
      <c r="AL270" s="4" t="str">
        <f>IF( C270=""," ",VLOOKUP(C270,Liste!$B$2:$C$3,2,FALSE))</f>
        <v xml:space="preserve"> </v>
      </c>
      <c r="AM270" s="3" t="str">
        <f t="shared" si="19"/>
        <v xml:space="preserve"> </v>
      </c>
      <c r="AN270" s="4" t="str">
        <f t="shared" si="20"/>
        <v xml:space="preserve"> </v>
      </c>
    </row>
    <row r="271" spans="2:40" x14ac:dyDescent="0.3">
      <c r="B271" s="22"/>
      <c r="C271" s="3"/>
      <c r="D271" s="20"/>
      <c r="E271" s="20"/>
      <c r="F271" s="20"/>
      <c r="G271" s="20"/>
      <c r="H271" s="22"/>
      <c r="I271" s="22"/>
      <c r="J271" s="22"/>
      <c r="K271" s="1" t="str">
        <f t="shared" si="17"/>
        <v xml:space="preserve"> </v>
      </c>
      <c r="L271" s="31" t="str">
        <f t="shared" si="18"/>
        <v xml:space="preserve"> </v>
      </c>
      <c r="M271" s="3"/>
      <c r="N271" s="22"/>
      <c r="O271" s="22"/>
      <c r="P271" s="20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3" t="str">
        <f>IFERROR(IF( C271=""," ",VLOOKUP(Z271,Liste!$F$1:$G$15,2,FALSE)),"0")</f>
        <v xml:space="preserve"> </v>
      </c>
      <c r="AB271" s="22"/>
      <c r="AC271" s="3" t="str">
        <f>IFERROR(IF( C271=""," ",VLOOKUP(AB271,Liste!$H$1:$I$15,2,FALSE)),"0")</f>
        <v xml:space="preserve"> </v>
      </c>
      <c r="AD271" s="23"/>
      <c r="AE271" s="3" t="str">
        <f>IFERROR(IF( C271=""," ",VLOOKUP(AD271,Liste!$J$1:$K$15,2,FALSE)),"0")</f>
        <v xml:space="preserve"> </v>
      </c>
      <c r="AF271" s="22"/>
      <c r="AG271" s="3" t="str">
        <f>IFERROR(IF( C271=""," ",VLOOKUP(AF271,Liste!$L$1:$M$15,2,FALSE)),"0")</f>
        <v xml:space="preserve"> </v>
      </c>
      <c r="AH271" s="22"/>
      <c r="AI271" s="3" t="str">
        <f>IFERROR(IF( C271=""," ",VLOOKUP(AH271,Liste!$N$1:$O$15,2,FALSE)),"0")</f>
        <v xml:space="preserve"> </v>
      </c>
      <c r="AJ271" s="22"/>
      <c r="AK271" s="3" t="str">
        <f>IFERROR(IF( C271=""," ",VLOOKUP(AJ271,Liste!$P$1:$Q$15,2,FALSE)),"0")</f>
        <v xml:space="preserve"> </v>
      </c>
      <c r="AL271" s="4" t="str">
        <f>IF( C271=""," ",VLOOKUP(C271,Liste!$B$2:$C$3,2,FALSE))</f>
        <v xml:space="preserve"> </v>
      </c>
      <c r="AM271" s="3" t="str">
        <f t="shared" si="19"/>
        <v xml:space="preserve"> </v>
      </c>
      <c r="AN271" s="4" t="str">
        <f t="shared" si="20"/>
        <v xml:space="preserve"> </v>
      </c>
    </row>
    <row r="272" spans="2:40" x14ac:dyDescent="0.3">
      <c r="B272" s="22"/>
      <c r="C272" s="3"/>
      <c r="D272" s="20"/>
      <c r="E272" s="20"/>
      <c r="F272" s="20"/>
      <c r="G272" s="20"/>
      <c r="H272" s="22"/>
      <c r="I272" s="22"/>
      <c r="J272" s="22"/>
      <c r="K272" s="1" t="str">
        <f t="shared" si="17"/>
        <v xml:space="preserve"> </v>
      </c>
      <c r="L272" s="31" t="str">
        <f t="shared" si="18"/>
        <v xml:space="preserve"> </v>
      </c>
      <c r="M272" s="3"/>
      <c r="N272" s="22"/>
      <c r="O272" s="22"/>
      <c r="P272" s="20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3" t="str">
        <f>IFERROR(IF( C272=""," ",VLOOKUP(Z272,Liste!$F$1:$G$15,2,FALSE)),"0")</f>
        <v xml:space="preserve"> </v>
      </c>
      <c r="AB272" s="22"/>
      <c r="AC272" s="3" t="str">
        <f>IFERROR(IF( C272=""," ",VLOOKUP(AB272,Liste!$H$1:$I$15,2,FALSE)),"0")</f>
        <v xml:space="preserve"> </v>
      </c>
      <c r="AD272" s="23"/>
      <c r="AE272" s="3" t="str">
        <f>IFERROR(IF( C272=""," ",VLOOKUP(AD272,Liste!$J$1:$K$15,2,FALSE)),"0")</f>
        <v xml:space="preserve"> </v>
      </c>
      <c r="AF272" s="22"/>
      <c r="AG272" s="3" t="str">
        <f>IFERROR(IF( C272=""," ",VLOOKUP(AF272,Liste!$L$1:$M$15,2,FALSE)),"0")</f>
        <v xml:space="preserve"> </v>
      </c>
      <c r="AH272" s="22"/>
      <c r="AI272" s="3" t="str">
        <f>IFERROR(IF( C272=""," ",VLOOKUP(AH272,Liste!$N$1:$O$15,2,FALSE)),"0")</f>
        <v xml:space="preserve"> </v>
      </c>
      <c r="AJ272" s="22"/>
      <c r="AK272" s="3" t="str">
        <f>IFERROR(IF( C272=""," ",VLOOKUP(AJ272,Liste!$P$1:$Q$15,2,FALSE)),"0")</f>
        <v xml:space="preserve"> </v>
      </c>
      <c r="AL272" s="4" t="str">
        <f>IF( C272=""," ",VLOOKUP(C272,Liste!$B$2:$C$3,2,FALSE))</f>
        <v xml:space="preserve"> </v>
      </c>
      <c r="AM272" s="3" t="str">
        <f t="shared" si="19"/>
        <v xml:space="preserve"> </v>
      </c>
      <c r="AN272" s="4" t="str">
        <f t="shared" si="20"/>
        <v xml:space="preserve"> </v>
      </c>
    </row>
    <row r="273" spans="2:40" x14ac:dyDescent="0.3">
      <c r="B273" s="22"/>
      <c r="C273" s="3"/>
      <c r="D273" s="20"/>
      <c r="E273" s="20"/>
      <c r="F273" s="20"/>
      <c r="G273" s="20"/>
      <c r="H273" s="22"/>
      <c r="I273" s="22"/>
      <c r="J273" s="22"/>
      <c r="K273" s="1" t="str">
        <f t="shared" si="17"/>
        <v xml:space="preserve"> </v>
      </c>
      <c r="L273" s="31" t="str">
        <f t="shared" si="18"/>
        <v xml:space="preserve"> </v>
      </c>
      <c r="M273" s="3"/>
      <c r="N273" s="22"/>
      <c r="O273" s="22"/>
      <c r="P273" s="20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3" t="str">
        <f>IFERROR(IF( C273=""," ",VLOOKUP(Z273,Liste!$F$1:$G$15,2,FALSE)),"0")</f>
        <v xml:space="preserve"> </v>
      </c>
      <c r="AB273" s="22"/>
      <c r="AC273" s="3" t="str">
        <f>IFERROR(IF( C273=""," ",VLOOKUP(AB273,Liste!$H$1:$I$15,2,FALSE)),"0")</f>
        <v xml:space="preserve"> </v>
      </c>
      <c r="AD273" s="23"/>
      <c r="AE273" s="3" t="str">
        <f>IFERROR(IF( C273=""," ",VLOOKUP(AD273,Liste!$J$1:$K$15,2,FALSE)),"0")</f>
        <v xml:space="preserve"> </v>
      </c>
      <c r="AF273" s="22"/>
      <c r="AG273" s="3" t="str">
        <f>IFERROR(IF( C273=""," ",VLOOKUP(AF273,Liste!$L$1:$M$15,2,FALSE)),"0")</f>
        <v xml:space="preserve"> </v>
      </c>
      <c r="AH273" s="22"/>
      <c r="AI273" s="3" t="str">
        <f>IFERROR(IF( C273=""," ",VLOOKUP(AH273,Liste!$N$1:$O$15,2,FALSE)),"0")</f>
        <v xml:space="preserve"> </v>
      </c>
      <c r="AJ273" s="22"/>
      <c r="AK273" s="3" t="str">
        <f>IFERROR(IF( C273=""," ",VLOOKUP(AJ273,Liste!$P$1:$Q$15,2,FALSE)),"0")</f>
        <v xml:space="preserve"> </v>
      </c>
      <c r="AL273" s="4" t="str">
        <f>IF( C273=""," ",VLOOKUP(C273,Liste!$B$2:$C$3,2,FALSE))</f>
        <v xml:space="preserve"> </v>
      </c>
      <c r="AM273" s="3" t="str">
        <f t="shared" si="19"/>
        <v xml:space="preserve"> </v>
      </c>
      <c r="AN273" s="4" t="str">
        <f t="shared" si="20"/>
        <v xml:space="preserve"> </v>
      </c>
    </row>
    <row r="274" spans="2:40" x14ac:dyDescent="0.3">
      <c r="B274" s="22"/>
      <c r="C274" s="3"/>
      <c r="D274" s="20"/>
      <c r="E274" s="20"/>
      <c r="F274" s="20"/>
      <c r="G274" s="20"/>
      <c r="H274" s="22"/>
      <c r="I274" s="22"/>
      <c r="J274" s="22"/>
      <c r="K274" s="1" t="str">
        <f t="shared" si="17"/>
        <v xml:space="preserve"> </v>
      </c>
      <c r="L274" s="31" t="str">
        <f t="shared" si="18"/>
        <v xml:space="preserve"> </v>
      </c>
      <c r="M274" s="3"/>
      <c r="N274" s="22"/>
      <c r="O274" s="22"/>
      <c r="P274" s="20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3" t="str">
        <f>IFERROR(IF( C274=""," ",VLOOKUP(Z274,Liste!$F$1:$G$15,2,FALSE)),"0")</f>
        <v xml:space="preserve"> </v>
      </c>
      <c r="AB274" s="22"/>
      <c r="AC274" s="3" t="str">
        <f>IFERROR(IF( C274=""," ",VLOOKUP(AB274,Liste!$H$1:$I$15,2,FALSE)),"0")</f>
        <v xml:space="preserve"> </v>
      </c>
      <c r="AD274" s="23"/>
      <c r="AE274" s="3" t="str">
        <f>IFERROR(IF( C274=""," ",VLOOKUP(AD274,Liste!$J$1:$K$15,2,FALSE)),"0")</f>
        <v xml:space="preserve"> </v>
      </c>
      <c r="AF274" s="22"/>
      <c r="AG274" s="3" t="str">
        <f>IFERROR(IF( C274=""," ",VLOOKUP(AF274,Liste!$L$1:$M$15,2,FALSE)),"0")</f>
        <v xml:space="preserve"> </v>
      </c>
      <c r="AH274" s="22"/>
      <c r="AI274" s="3" t="str">
        <f>IFERROR(IF( C274=""," ",VLOOKUP(AH274,Liste!$N$1:$O$15,2,FALSE)),"0")</f>
        <v xml:space="preserve"> </v>
      </c>
      <c r="AJ274" s="22"/>
      <c r="AK274" s="3" t="str">
        <f>IFERROR(IF( C274=""," ",VLOOKUP(AJ274,Liste!$P$1:$Q$15,2,FALSE)),"0")</f>
        <v xml:space="preserve"> </v>
      </c>
      <c r="AL274" s="4" t="str">
        <f>IF( C274=""," ",VLOOKUP(C274,Liste!$B$2:$C$3,2,FALSE))</f>
        <v xml:space="preserve"> </v>
      </c>
      <c r="AM274" s="3" t="str">
        <f t="shared" si="19"/>
        <v xml:space="preserve"> </v>
      </c>
      <c r="AN274" s="4" t="str">
        <f t="shared" si="20"/>
        <v xml:space="preserve"> </v>
      </c>
    </row>
    <row r="275" spans="2:40" x14ac:dyDescent="0.3">
      <c r="B275" s="22"/>
      <c r="C275" s="3"/>
      <c r="D275" s="20"/>
      <c r="E275" s="20"/>
      <c r="F275" s="20"/>
      <c r="G275" s="20"/>
      <c r="H275" s="22"/>
      <c r="I275" s="22"/>
      <c r="J275" s="22"/>
      <c r="K275" s="1" t="str">
        <f t="shared" si="17"/>
        <v xml:space="preserve"> </v>
      </c>
      <c r="L275" s="31" t="str">
        <f t="shared" si="18"/>
        <v xml:space="preserve"> </v>
      </c>
      <c r="M275" s="3"/>
      <c r="N275" s="22"/>
      <c r="O275" s="22"/>
      <c r="P275" s="20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3" t="str">
        <f>IFERROR(IF( C275=""," ",VLOOKUP(Z275,Liste!$F$1:$G$15,2,FALSE)),"0")</f>
        <v xml:space="preserve"> </v>
      </c>
      <c r="AB275" s="22"/>
      <c r="AC275" s="3" t="str">
        <f>IFERROR(IF( C275=""," ",VLOOKUP(AB275,Liste!$H$1:$I$15,2,FALSE)),"0")</f>
        <v xml:space="preserve"> </v>
      </c>
      <c r="AD275" s="23"/>
      <c r="AE275" s="3" t="str">
        <f>IFERROR(IF( C275=""," ",VLOOKUP(AD275,Liste!$J$1:$K$15,2,FALSE)),"0")</f>
        <v xml:space="preserve"> </v>
      </c>
      <c r="AF275" s="22"/>
      <c r="AG275" s="3" t="str">
        <f>IFERROR(IF( C275=""," ",VLOOKUP(AF275,Liste!$L$1:$M$15,2,FALSE)),"0")</f>
        <v xml:space="preserve"> </v>
      </c>
      <c r="AH275" s="22"/>
      <c r="AI275" s="3" t="str">
        <f>IFERROR(IF( C275=""," ",VLOOKUP(AH275,Liste!$N$1:$O$15,2,FALSE)),"0")</f>
        <v xml:space="preserve"> </v>
      </c>
      <c r="AJ275" s="22"/>
      <c r="AK275" s="3" t="str">
        <f>IFERROR(IF( C275=""," ",VLOOKUP(AJ275,Liste!$P$1:$Q$15,2,FALSE)),"0")</f>
        <v xml:space="preserve"> </v>
      </c>
      <c r="AL275" s="4" t="str">
        <f>IF( C275=""," ",VLOOKUP(C275,Liste!$B$2:$C$3,2,FALSE))</f>
        <v xml:space="preserve"> </v>
      </c>
      <c r="AM275" s="3" t="str">
        <f t="shared" si="19"/>
        <v xml:space="preserve"> </v>
      </c>
      <c r="AN275" s="4" t="str">
        <f t="shared" si="20"/>
        <v xml:space="preserve"> </v>
      </c>
    </row>
    <row r="276" spans="2:40" x14ac:dyDescent="0.3">
      <c r="B276" s="22"/>
      <c r="C276" s="3"/>
      <c r="D276" s="20"/>
      <c r="E276" s="20"/>
      <c r="F276" s="20"/>
      <c r="G276" s="20"/>
      <c r="H276" s="22"/>
      <c r="I276" s="22"/>
      <c r="J276" s="22"/>
      <c r="K276" s="1" t="str">
        <f t="shared" si="17"/>
        <v xml:space="preserve"> </v>
      </c>
      <c r="L276" s="31" t="str">
        <f t="shared" si="18"/>
        <v xml:space="preserve"> </v>
      </c>
      <c r="M276" s="3"/>
      <c r="N276" s="22"/>
      <c r="O276" s="22"/>
      <c r="P276" s="20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3" t="str">
        <f>IFERROR(IF( C276=""," ",VLOOKUP(Z276,Liste!$F$1:$G$15,2,FALSE)),"0")</f>
        <v xml:space="preserve"> </v>
      </c>
      <c r="AB276" s="22"/>
      <c r="AC276" s="3" t="str">
        <f>IFERROR(IF( C276=""," ",VLOOKUP(AB276,Liste!$H$1:$I$15,2,FALSE)),"0")</f>
        <v xml:space="preserve"> </v>
      </c>
      <c r="AD276" s="23"/>
      <c r="AE276" s="3" t="str">
        <f>IFERROR(IF( C276=""," ",VLOOKUP(AD276,Liste!$J$1:$K$15,2,FALSE)),"0")</f>
        <v xml:space="preserve"> </v>
      </c>
      <c r="AF276" s="22"/>
      <c r="AG276" s="3" t="str">
        <f>IFERROR(IF( C276=""," ",VLOOKUP(AF276,Liste!$L$1:$M$15,2,FALSE)),"0")</f>
        <v xml:space="preserve"> </v>
      </c>
      <c r="AH276" s="22"/>
      <c r="AI276" s="3" t="str">
        <f>IFERROR(IF( C276=""," ",VLOOKUP(AH276,Liste!$N$1:$O$15,2,FALSE)),"0")</f>
        <v xml:space="preserve"> </v>
      </c>
      <c r="AJ276" s="22"/>
      <c r="AK276" s="3" t="str">
        <f>IFERROR(IF( C276=""," ",VLOOKUP(AJ276,Liste!$P$1:$Q$15,2,FALSE)),"0")</f>
        <v xml:space="preserve"> </v>
      </c>
      <c r="AL276" s="4" t="str">
        <f>IF( C276=""," ",VLOOKUP(C276,Liste!$B$2:$C$3,2,FALSE))</f>
        <v xml:space="preserve"> </v>
      </c>
      <c r="AM276" s="3" t="str">
        <f t="shared" si="19"/>
        <v xml:space="preserve"> </v>
      </c>
      <c r="AN276" s="4" t="str">
        <f t="shared" si="20"/>
        <v xml:space="preserve"> </v>
      </c>
    </row>
    <row r="277" spans="2:40" x14ac:dyDescent="0.3">
      <c r="B277" s="22"/>
      <c r="C277" s="3"/>
      <c r="D277" s="20"/>
      <c r="E277" s="20"/>
      <c r="F277" s="20"/>
      <c r="G277" s="20"/>
      <c r="H277" s="22"/>
      <c r="I277" s="22"/>
      <c r="J277" s="22"/>
      <c r="K277" s="1" t="str">
        <f t="shared" si="17"/>
        <v xml:space="preserve"> </v>
      </c>
      <c r="L277" s="31" t="str">
        <f t="shared" si="18"/>
        <v xml:space="preserve"> </v>
      </c>
      <c r="M277" s="3"/>
      <c r="N277" s="22"/>
      <c r="O277" s="22"/>
      <c r="P277" s="20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3" t="str">
        <f>IFERROR(IF( C277=""," ",VLOOKUP(Z277,Liste!$F$1:$G$15,2,FALSE)),"0")</f>
        <v xml:space="preserve"> </v>
      </c>
      <c r="AB277" s="22"/>
      <c r="AC277" s="3" t="str">
        <f>IFERROR(IF( C277=""," ",VLOOKUP(AB277,Liste!$H$1:$I$15,2,FALSE)),"0")</f>
        <v xml:space="preserve"> </v>
      </c>
      <c r="AD277" s="23"/>
      <c r="AE277" s="3" t="str">
        <f>IFERROR(IF( C277=""," ",VLOOKUP(AD277,Liste!$J$1:$K$15,2,FALSE)),"0")</f>
        <v xml:space="preserve"> </v>
      </c>
      <c r="AF277" s="22"/>
      <c r="AG277" s="3" t="str">
        <f>IFERROR(IF( C277=""," ",VLOOKUP(AF277,Liste!$L$1:$M$15,2,FALSE)),"0")</f>
        <v xml:space="preserve"> </v>
      </c>
      <c r="AH277" s="22"/>
      <c r="AI277" s="3" t="str">
        <f>IFERROR(IF( C277=""," ",VLOOKUP(AH277,Liste!$N$1:$O$15,2,FALSE)),"0")</f>
        <v xml:space="preserve"> </v>
      </c>
      <c r="AJ277" s="22"/>
      <c r="AK277" s="3" t="str">
        <f>IFERROR(IF( C277=""," ",VLOOKUP(AJ277,Liste!$P$1:$Q$15,2,FALSE)),"0")</f>
        <v xml:space="preserve"> </v>
      </c>
      <c r="AL277" s="4" t="str">
        <f>IF( C277=""," ",VLOOKUP(C277,Liste!$B$2:$C$3,2,FALSE))</f>
        <v xml:space="preserve"> </v>
      </c>
      <c r="AM277" s="3" t="str">
        <f t="shared" si="19"/>
        <v xml:space="preserve"> </v>
      </c>
      <c r="AN277" s="4" t="str">
        <f t="shared" si="20"/>
        <v xml:space="preserve"> </v>
      </c>
    </row>
    <row r="278" spans="2:40" x14ac:dyDescent="0.3">
      <c r="B278" s="22"/>
      <c r="C278" s="3"/>
      <c r="D278" s="20"/>
      <c r="E278" s="20"/>
      <c r="F278" s="20"/>
      <c r="G278" s="20"/>
      <c r="H278" s="22"/>
      <c r="I278" s="22"/>
      <c r="J278" s="22"/>
      <c r="K278" s="1" t="str">
        <f t="shared" si="17"/>
        <v xml:space="preserve"> </v>
      </c>
      <c r="L278" s="31" t="str">
        <f t="shared" si="18"/>
        <v xml:space="preserve"> </v>
      </c>
      <c r="M278" s="3"/>
      <c r="N278" s="22"/>
      <c r="O278" s="22"/>
      <c r="P278" s="20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3" t="str">
        <f>IFERROR(IF( C278=""," ",VLOOKUP(Z278,Liste!$F$1:$G$15,2,FALSE)),"0")</f>
        <v xml:space="preserve"> </v>
      </c>
      <c r="AB278" s="22"/>
      <c r="AC278" s="3" t="str">
        <f>IFERROR(IF( C278=""," ",VLOOKUP(AB278,Liste!$H$1:$I$15,2,FALSE)),"0")</f>
        <v xml:space="preserve"> </v>
      </c>
      <c r="AD278" s="23"/>
      <c r="AE278" s="3" t="str">
        <f>IFERROR(IF( C278=""," ",VLOOKUP(AD278,Liste!$J$1:$K$15,2,FALSE)),"0")</f>
        <v xml:space="preserve"> </v>
      </c>
      <c r="AF278" s="22"/>
      <c r="AG278" s="3" t="str">
        <f>IFERROR(IF( C278=""," ",VLOOKUP(AF278,Liste!$L$1:$M$15,2,FALSE)),"0")</f>
        <v xml:space="preserve"> </v>
      </c>
      <c r="AH278" s="22"/>
      <c r="AI278" s="3" t="str">
        <f>IFERROR(IF( C278=""," ",VLOOKUP(AH278,Liste!$N$1:$O$15,2,FALSE)),"0")</f>
        <v xml:space="preserve"> </v>
      </c>
      <c r="AJ278" s="22"/>
      <c r="AK278" s="3" t="str">
        <f>IFERROR(IF( C278=""," ",VLOOKUP(AJ278,Liste!$P$1:$Q$15,2,FALSE)),"0")</f>
        <v xml:space="preserve"> </v>
      </c>
      <c r="AL278" s="4" t="str">
        <f>IF( C278=""," ",VLOOKUP(C278,Liste!$B$2:$C$3,2,FALSE))</f>
        <v xml:space="preserve"> </v>
      </c>
      <c r="AM278" s="3" t="str">
        <f t="shared" si="19"/>
        <v xml:space="preserve"> </v>
      </c>
      <c r="AN278" s="4" t="str">
        <f t="shared" si="20"/>
        <v xml:space="preserve"> </v>
      </c>
    </row>
    <row r="279" spans="2:40" x14ac:dyDescent="0.3">
      <c r="B279" s="22"/>
      <c r="C279" s="3"/>
      <c r="D279" s="20"/>
      <c r="E279" s="20"/>
      <c r="F279" s="20"/>
      <c r="G279" s="20"/>
      <c r="H279" s="22"/>
      <c r="I279" s="22"/>
      <c r="J279" s="22"/>
      <c r="K279" s="1" t="str">
        <f t="shared" si="17"/>
        <v xml:space="preserve"> </v>
      </c>
      <c r="L279" s="31" t="str">
        <f t="shared" si="18"/>
        <v xml:space="preserve"> </v>
      </c>
      <c r="M279" s="3"/>
      <c r="N279" s="22"/>
      <c r="O279" s="22"/>
      <c r="P279" s="20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3" t="str">
        <f>IFERROR(IF( C279=""," ",VLOOKUP(Z279,Liste!$F$1:$G$15,2,FALSE)),"0")</f>
        <v xml:space="preserve"> </v>
      </c>
      <c r="AB279" s="22"/>
      <c r="AC279" s="3" t="str">
        <f>IFERROR(IF( C279=""," ",VLOOKUP(AB279,Liste!$H$1:$I$15,2,FALSE)),"0")</f>
        <v xml:space="preserve"> </v>
      </c>
      <c r="AD279" s="23"/>
      <c r="AE279" s="3" t="str">
        <f>IFERROR(IF( C279=""," ",VLOOKUP(AD279,Liste!$J$1:$K$15,2,FALSE)),"0")</f>
        <v xml:space="preserve"> </v>
      </c>
      <c r="AF279" s="22"/>
      <c r="AG279" s="3" t="str">
        <f>IFERROR(IF( C279=""," ",VLOOKUP(AF279,Liste!$L$1:$M$15,2,FALSE)),"0")</f>
        <v xml:space="preserve"> </v>
      </c>
      <c r="AH279" s="22"/>
      <c r="AI279" s="3" t="str">
        <f>IFERROR(IF( C279=""," ",VLOOKUP(AH279,Liste!$N$1:$O$15,2,FALSE)),"0")</f>
        <v xml:space="preserve"> </v>
      </c>
      <c r="AJ279" s="22"/>
      <c r="AK279" s="3" t="str">
        <f>IFERROR(IF( C279=""," ",VLOOKUP(AJ279,Liste!$P$1:$Q$15,2,FALSE)),"0")</f>
        <v xml:space="preserve"> </v>
      </c>
      <c r="AL279" s="4" t="str">
        <f>IF( C279=""," ",VLOOKUP(C279,Liste!$B$2:$C$3,2,FALSE))</f>
        <v xml:space="preserve"> </v>
      </c>
      <c r="AM279" s="3" t="str">
        <f t="shared" si="19"/>
        <v xml:space="preserve"> </v>
      </c>
      <c r="AN279" s="4" t="str">
        <f t="shared" si="20"/>
        <v xml:space="preserve"> </v>
      </c>
    </row>
    <row r="280" spans="2:40" x14ac:dyDescent="0.3">
      <c r="B280" s="22"/>
      <c r="C280" s="3"/>
      <c r="D280" s="20"/>
      <c r="E280" s="20"/>
      <c r="F280" s="20"/>
      <c r="G280" s="20"/>
      <c r="H280" s="22"/>
      <c r="I280" s="22"/>
      <c r="J280" s="22"/>
      <c r="K280" s="1" t="str">
        <f t="shared" si="17"/>
        <v xml:space="preserve"> </v>
      </c>
      <c r="L280" s="31" t="str">
        <f t="shared" si="18"/>
        <v xml:space="preserve"> </v>
      </c>
      <c r="M280" s="3"/>
      <c r="N280" s="22"/>
      <c r="O280" s="22"/>
      <c r="P280" s="20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3" t="str">
        <f>IFERROR(IF( C280=""," ",VLOOKUP(Z280,Liste!$F$1:$G$15,2,FALSE)),"0")</f>
        <v xml:space="preserve"> </v>
      </c>
      <c r="AB280" s="22"/>
      <c r="AC280" s="3" t="str">
        <f>IFERROR(IF( C280=""," ",VLOOKUP(AB280,Liste!$H$1:$I$15,2,FALSE)),"0")</f>
        <v xml:space="preserve"> </v>
      </c>
      <c r="AD280" s="23"/>
      <c r="AE280" s="3" t="str">
        <f>IFERROR(IF( C280=""," ",VLOOKUP(AD280,Liste!$J$1:$K$15,2,FALSE)),"0")</f>
        <v xml:space="preserve"> </v>
      </c>
      <c r="AF280" s="22"/>
      <c r="AG280" s="3" t="str">
        <f>IFERROR(IF( C280=""," ",VLOOKUP(AF280,Liste!$L$1:$M$15,2,FALSE)),"0")</f>
        <v xml:space="preserve"> </v>
      </c>
      <c r="AH280" s="22"/>
      <c r="AI280" s="3" t="str">
        <f>IFERROR(IF( C280=""," ",VLOOKUP(AH280,Liste!$N$1:$O$15,2,FALSE)),"0")</f>
        <v xml:space="preserve"> </v>
      </c>
      <c r="AJ280" s="22"/>
      <c r="AK280" s="3" t="str">
        <f>IFERROR(IF( C280=""," ",VLOOKUP(AJ280,Liste!$P$1:$Q$15,2,FALSE)),"0")</f>
        <v xml:space="preserve"> </v>
      </c>
      <c r="AL280" s="4" t="str">
        <f>IF( C280=""," ",VLOOKUP(C280,Liste!$B$2:$C$3,2,FALSE))</f>
        <v xml:space="preserve"> </v>
      </c>
      <c r="AM280" s="3" t="str">
        <f t="shared" si="19"/>
        <v xml:space="preserve"> </v>
      </c>
      <c r="AN280" s="4" t="str">
        <f t="shared" si="20"/>
        <v xml:space="preserve"> </v>
      </c>
    </row>
    <row r="281" spans="2:40" x14ac:dyDescent="0.3">
      <c r="B281" s="22"/>
      <c r="C281" s="3"/>
      <c r="D281" s="20"/>
      <c r="E281" s="20"/>
      <c r="F281" s="20"/>
      <c r="G281" s="20"/>
      <c r="H281" s="22"/>
      <c r="I281" s="22"/>
      <c r="J281" s="22"/>
      <c r="K281" s="1" t="str">
        <f t="shared" si="17"/>
        <v xml:space="preserve"> </v>
      </c>
      <c r="L281" s="31" t="str">
        <f t="shared" si="18"/>
        <v xml:space="preserve"> </v>
      </c>
      <c r="M281" s="3"/>
      <c r="N281" s="22"/>
      <c r="O281" s="22"/>
      <c r="P281" s="20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3" t="str">
        <f>IFERROR(IF( C281=""," ",VLOOKUP(Z281,Liste!$F$1:$G$15,2,FALSE)),"0")</f>
        <v xml:space="preserve"> </v>
      </c>
      <c r="AB281" s="22"/>
      <c r="AC281" s="3" t="str">
        <f>IFERROR(IF( C281=""," ",VLOOKUP(AB281,Liste!$H$1:$I$15,2,FALSE)),"0")</f>
        <v xml:space="preserve"> </v>
      </c>
      <c r="AD281" s="23"/>
      <c r="AE281" s="3" t="str">
        <f>IFERROR(IF( C281=""," ",VLOOKUP(AD281,Liste!$J$1:$K$15,2,FALSE)),"0")</f>
        <v xml:space="preserve"> </v>
      </c>
      <c r="AF281" s="22"/>
      <c r="AG281" s="3" t="str">
        <f>IFERROR(IF( C281=""," ",VLOOKUP(AF281,Liste!$L$1:$M$15,2,FALSE)),"0")</f>
        <v xml:space="preserve"> </v>
      </c>
      <c r="AH281" s="22"/>
      <c r="AI281" s="3" t="str">
        <f>IFERROR(IF( C281=""," ",VLOOKUP(AH281,Liste!$N$1:$O$15,2,FALSE)),"0")</f>
        <v xml:space="preserve"> </v>
      </c>
      <c r="AJ281" s="22"/>
      <c r="AK281" s="3" t="str">
        <f>IFERROR(IF( C281=""," ",VLOOKUP(AJ281,Liste!$P$1:$Q$15,2,FALSE)),"0")</f>
        <v xml:space="preserve"> </v>
      </c>
      <c r="AL281" s="4" t="str">
        <f>IF( C281=""," ",VLOOKUP(C281,Liste!$B$2:$C$3,2,FALSE))</f>
        <v xml:space="preserve"> </v>
      </c>
      <c r="AM281" s="3" t="str">
        <f t="shared" si="19"/>
        <v xml:space="preserve"> </v>
      </c>
      <c r="AN281" s="4" t="str">
        <f t="shared" si="20"/>
        <v xml:space="preserve"> </v>
      </c>
    </row>
    <row r="282" spans="2:40" x14ac:dyDescent="0.3">
      <c r="B282" s="22"/>
      <c r="C282" s="3"/>
      <c r="D282" s="20"/>
      <c r="E282" s="20"/>
      <c r="F282" s="20"/>
      <c r="G282" s="20"/>
      <c r="H282" s="22"/>
      <c r="I282" s="22"/>
      <c r="J282" s="22"/>
      <c r="K282" s="1" t="str">
        <f t="shared" si="17"/>
        <v xml:space="preserve"> </v>
      </c>
      <c r="L282" s="31" t="str">
        <f t="shared" si="18"/>
        <v xml:space="preserve"> </v>
      </c>
      <c r="M282" s="3"/>
      <c r="N282" s="22"/>
      <c r="O282" s="22"/>
      <c r="P282" s="20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3" t="str">
        <f>IFERROR(IF( C282=""," ",VLOOKUP(Z282,Liste!$F$1:$G$15,2,FALSE)),"0")</f>
        <v xml:space="preserve"> </v>
      </c>
      <c r="AB282" s="22"/>
      <c r="AC282" s="3" t="str">
        <f>IFERROR(IF( C282=""," ",VLOOKUP(AB282,Liste!$H$1:$I$15,2,FALSE)),"0")</f>
        <v xml:space="preserve"> </v>
      </c>
      <c r="AD282" s="23"/>
      <c r="AE282" s="3" t="str">
        <f>IFERROR(IF( C282=""," ",VLOOKUP(AD282,Liste!$J$1:$K$15,2,FALSE)),"0")</f>
        <v xml:space="preserve"> </v>
      </c>
      <c r="AF282" s="22"/>
      <c r="AG282" s="3" t="str">
        <f>IFERROR(IF( C282=""," ",VLOOKUP(AF282,Liste!$L$1:$M$15,2,FALSE)),"0")</f>
        <v xml:space="preserve"> </v>
      </c>
      <c r="AH282" s="22"/>
      <c r="AI282" s="3" t="str">
        <f>IFERROR(IF( C282=""," ",VLOOKUP(AH282,Liste!$N$1:$O$15,2,FALSE)),"0")</f>
        <v xml:space="preserve"> </v>
      </c>
      <c r="AJ282" s="22"/>
      <c r="AK282" s="3" t="str">
        <f>IFERROR(IF( C282=""," ",VLOOKUP(AJ282,Liste!$P$1:$Q$15,2,FALSE)),"0")</f>
        <v xml:space="preserve"> </v>
      </c>
      <c r="AL282" s="4" t="str">
        <f>IF( C282=""," ",VLOOKUP(C282,Liste!$B$2:$C$3,2,FALSE))</f>
        <v xml:space="preserve"> </v>
      </c>
      <c r="AM282" s="3" t="str">
        <f t="shared" si="19"/>
        <v xml:space="preserve"> </v>
      </c>
      <c r="AN282" s="4" t="str">
        <f t="shared" si="20"/>
        <v xml:space="preserve"> </v>
      </c>
    </row>
    <row r="283" spans="2:40" x14ac:dyDescent="0.3">
      <c r="B283" s="22"/>
      <c r="C283" s="3"/>
      <c r="D283" s="20"/>
      <c r="E283" s="20"/>
      <c r="F283" s="20"/>
      <c r="G283" s="20"/>
      <c r="H283" s="22"/>
      <c r="I283" s="22"/>
      <c r="J283" s="22"/>
      <c r="K283" s="1" t="str">
        <f t="shared" si="17"/>
        <v xml:space="preserve"> </v>
      </c>
      <c r="L283" s="31" t="str">
        <f t="shared" si="18"/>
        <v xml:space="preserve"> </v>
      </c>
      <c r="M283" s="3"/>
      <c r="N283" s="22"/>
      <c r="O283" s="22"/>
      <c r="P283" s="20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3" t="str">
        <f>IFERROR(IF( C283=""," ",VLOOKUP(Z283,Liste!$F$1:$G$15,2,FALSE)),"0")</f>
        <v xml:space="preserve"> </v>
      </c>
      <c r="AB283" s="22"/>
      <c r="AC283" s="3" t="str">
        <f>IFERROR(IF( C283=""," ",VLOOKUP(AB283,Liste!$H$1:$I$15,2,FALSE)),"0")</f>
        <v xml:space="preserve"> </v>
      </c>
      <c r="AD283" s="23"/>
      <c r="AE283" s="3" t="str">
        <f>IFERROR(IF( C283=""," ",VLOOKUP(AD283,Liste!$J$1:$K$15,2,FALSE)),"0")</f>
        <v xml:space="preserve"> </v>
      </c>
      <c r="AF283" s="22"/>
      <c r="AG283" s="3" t="str">
        <f>IFERROR(IF( C283=""," ",VLOOKUP(AF283,Liste!$L$1:$M$15,2,FALSE)),"0")</f>
        <v xml:space="preserve"> </v>
      </c>
      <c r="AH283" s="22"/>
      <c r="AI283" s="3" t="str">
        <f>IFERROR(IF( C283=""," ",VLOOKUP(AH283,Liste!$N$1:$O$15,2,FALSE)),"0")</f>
        <v xml:space="preserve"> </v>
      </c>
      <c r="AJ283" s="22"/>
      <c r="AK283" s="3" t="str">
        <f>IFERROR(IF( C283=""," ",VLOOKUP(AJ283,Liste!$P$1:$Q$15,2,FALSE)),"0")</f>
        <v xml:space="preserve"> </v>
      </c>
      <c r="AL283" s="4" t="str">
        <f>IF( C283=""," ",VLOOKUP(C283,Liste!$B$2:$C$3,2,FALSE))</f>
        <v xml:space="preserve"> </v>
      </c>
      <c r="AM283" s="3" t="str">
        <f t="shared" si="19"/>
        <v xml:space="preserve"> </v>
      </c>
      <c r="AN283" s="4" t="str">
        <f t="shared" si="20"/>
        <v xml:space="preserve"> </v>
      </c>
    </row>
    <row r="284" spans="2:40" x14ac:dyDescent="0.3">
      <c r="B284" s="22"/>
      <c r="C284" s="3"/>
      <c r="D284" s="20"/>
      <c r="E284" s="20"/>
      <c r="F284" s="20"/>
      <c r="G284" s="20"/>
      <c r="H284" s="22"/>
      <c r="I284" s="22"/>
      <c r="J284" s="22"/>
      <c r="K284" s="1" t="str">
        <f t="shared" si="17"/>
        <v xml:space="preserve"> </v>
      </c>
      <c r="L284" s="31" t="str">
        <f t="shared" si="18"/>
        <v xml:space="preserve"> </v>
      </c>
      <c r="M284" s="3"/>
      <c r="N284" s="22"/>
      <c r="O284" s="22"/>
      <c r="P284" s="20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3" t="str">
        <f>IFERROR(IF( C284=""," ",VLOOKUP(Z284,Liste!$F$1:$G$15,2,FALSE)),"0")</f>
        <v xml:space="preserve"> </v>
      </c>
      <c r="AB284" s="22"/>
      <c r="AC284" s="3" t="str">
        <f>IFERROR(IF( C284=""," ",VLOOKUP(AB284,Liste!$H$1:$I$15,2,FALSE)),"0")</f>
        <v xml:space="preserve"> </v>
      </c>
      <c r="AD284" s="23"/>
      <c r="AE284" s="3" t="str">
        <f>IFERROR(IF( C284=""," ",VLOOKUP(AD284,Liste!$J$1:$K$15,2,FALSE)),"0")</f>
        <v xml:space="preserve"> </v>
      </c>
      <c r="AF284" s="22"/>
      <c r="AG284" s="3" t="str">
        <f>IFERROR(IF( C284=""," ",VLOOKUP(AF284,Liste!$L$1:$M$15,2,FALSE)),"0")</f>
        <v xml:space="preserve"> </v>
      </c>
      <c r="AH284" s="22"/>
      <c r="AI284" s="3" t="str">
        <f>IFERROR(IF( C284=""," ",VLOOKUP(AH284,Liste!$N$1:$O$15,2,FALSE)),"0")</f>
        <v xml:space="preserve"> </v>
      </c>
      <c r="AJ284" s="22"/>
      <c r="AK284" s="3" t="str">
        <f>IFERROR(IF( C284=""," ",VLOOKUP(AJ284,Liste!$P$1:$Q$15,2,FALSE)),"0")</f>
        <v xml:space="preserve"> </v>
      </c>
      <c r="AL284" s="4" t="str">
        <f>IF( C284=""," ",VLOOKUP(C284,Liste!$B$2:$C$3,2,FALSE))</f>
        <v xml:space="preserve"> </v>
      </c>
      <c r="AM284" s="3" t="str">
        <f t="shared" si="19"/>
        <v xml:space="preserve"> </v>
      </c>
      <c r="AN284" s="4" t="str">
        <f t="shared" si="20"/>
        <v xml:space="preserve"> </v>
      </c>
    </row>
    <row r="285" spans="2:40" x14ac:dyDescent="0.3">
      <c r="B285" s="22"/>
      <c r="C285" s="3"/>
      <c r="D285" s="20"/>
      <c r="E285" s="20"/>
      <c r="F285" s="20"/>
      <c r="G285" s="20"/>
      <c r="H285" s="22"/>
      <c r="I285" s="22"/>
      <c r="J285" s="22"/>
      <c r="K285" s="1" t="str">
        <f t="shared" si="17"/>
        <v xml:space="preserve"> </v>
      </c>
      <c r="L285" s="31" t="str">
        <f t="shared" si="18"/>
        <v xml:space="preserve"> </v>
      </c>
      <c r="M285" s="3"/>
      <c r="N285" s="22"/>
      <c r="O285" s="22"/>
      <c r="P285" s="20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3" t="str">
        <f>IFERROR(IF( C285=""," ",VLOOKUP(Z285,Liste!$F$1:$G$15,2,FALSE)),"0")</f>
        <v xml:space="preserve"> </v>
      </c>
      <c r="AB285" s="22"/>
      <c r="AC285" s="3" t="str">
        <f>IFERROR(IF( C285=""," ",VLOOKUP(AB285,Liste!$H$1:$I$15,2,FALSE)),"0")</f>
        <v xml:space="preserve"> </v>
      </c>
      <c r="AD285" s="23"/>
      <c r="AE285" s="3" t="str">
        <f>IFERROR(IF( C285=""," ",VLOOKUP(AD285,Liste!$J$1:$K$15,2,FALSE)),"0")</f>
        <v xml:space="preserve"> </v>
      </c>
      <c r="AF285" s="22"/>
      <c r="AG285" s="3" t="str">
        <f>IFERROR(IF( C285=""," ",VLOOKUP(AF285,Liste!$L$1:$M$15,2,FALSE)),"0")</f>
        <v xml:space="preserve"> </v>
      </c>
      <c r="AH285" s="22"/>
      <c r="AI285" s="3" t="str">
        <f>IFERROR(IF( C285=""," ",VLOOKUP(AH285,Liste!$N$1:$O$15,2,FALSE)),"0")</f>
        <v xml:space="preserve"> </v>
      </c>
      <c r="AJ285" s="22"/>
      <c r="AK285" s="3" t="str">
        <f>IFERROR(IF( C285=""," ",VLOOKUP(AJ285,Liste!$P$1:$Q$15,2,FALSE)),"0")</f>
        <v xml:space="preserve"> </v>
      </c>
      <c r="AL285" s="4" t="str">
        <f>IF( C285=""," ",VLOOKUP(C285,Liste!$B$2:$C$3,2,FALSE))</f>
        <v xml:space="preserve"> </v>
      </c>
      <c r="AM285" s="3" t="str">
        <f t="shared" si="19"/>
        <v xml:space="preserve"> </v>
      </c>
      <c r="AN285" s="4" t="str">
        <f t="shared" si="20"/>
        <v xml:space="preserve"> </v>
      </c>
    </row>
    <row r="286" spans="2:40" x14ac:dyDescent="0.3">
      <c r="B286" s="22"/>
      <c r="C286" s="3"/>
      <c r="D286" s="20"/>
      <c r="E286" s="20"/>
      <c r="F286" s="20"/>
      <c r="G286" s="20"/>
      <c r="H286" s="22"/>
      <c r="I286" s="22"/>
      <c r="J286" s="22"/>
      <c r="K286" s="1" t="str">
        <f t="shared" si="17"/>
        <v xml:space="preserve"> </v>
      </c>
      <c r="L286" s="31" t="str">
        <f t="shared" si="18"/>
        <v xml:space="preserve"> </v>
      </c>
      <c r="M286" s="3"/>
      <c r="N286" s="22"/>
      <c r="O286" s="22"/>
      <c r="P286" s="20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3" t="str">
        <f>IFERROR(IF( C286=""," ",VLOOKUP(Z286,Liste!$F$1:$G$15,2,FALSE)),"0")</f>
        <v xml:space="preserve"> </v>
      </c>
      <c r="AB286" s="22"/>
      <c r="AC286" s="3" t="str">
        <f>IFERROR(IF( C286=""," ",VLOOKUP(AB286,Liste!$H$1:$I$15,2,FALSE)),"0")</f>
        <v xml:space="preserve"> </v>
      </c>
      <c r="AD286" s="23"/>
      <c r="AE286" s="3" t="str">
        <f>IFERROR(IF( C286=""," ",VLOOKUP(AD286,Liste!$J$1:$K$15,2,FALSE)),"0")</f>
        <v xml:space="preserve"> </v>
      </c>
      <c r="AF286" s="22"/>
      <c r="AG286" s="3" t="str">
        <f>IFERROR(IF( C286=""," ",VLOOKUP(AF286,Liste!$L$1:$M$15,2,FALSE)),"0")</f>
        <v xml:space="preserve"> </v>
      </c>
      <c r="AH286" s="22"/>
      <c r="AI286" s="3" t="str">
        <f>IFERROR(IF( C286=""," ",VLOOKUP(AH286,Liste!$N$1:$O$15,2,FALSE)),"0")</f>
        <v xml:space="preserve"> </v>
      </c>
      <c r="AJ286" s="22"/>
      <c r="AK286" s="3" t="str">
        <f>IFERROR(IF( C286=""," ",VLOOKUP(AJ286,Liste!$P$1:$Q$15,2,FALSE)),"0")</f>
        <v xml:space="preserve"> </v>
      </c>
      <c r="AL286" s="4" t="str">
        <f>IF( C286=""," ",VLOOKUP(C286,Liste!$B$2:$C$3,2,FALSE))</f>
        <v xml:space="preserve"> </v>
      </c>
      <c r="AM286" s="3" t="str">
        <f t="shared" si="19"/>
        <v xml:space="preserve"> </v>
      </c>
      <c r="AN286" s="4" t="str">
        <f t="shared" si="20"/>
        <v xml:space="preserve"> </v>
      </c>
    </row>
    <row r="287" spans="2:40" x14ac:dyDescent="0.3">
      <c r="B287" s="22"/>
      <c r="C287" s="3"/>
      <c r="D287" s="20"/>
      <c r="E287" s="20"/>
      <c r="F287" s="20"/>
      <c r="G287" s="20"/>
      <c r="H287" s="22"/>
      <c r="I287" s="22"/>
      <c r="J287" s="22"/>
      <c r="K287" s="1" t="str">
        <f t="shared" si="17"/>
        <v xml:space="preserve"> </v>
      </c>
      <c r="L287" s="31" t="str">
        <f t="shared" si="18"/>
        <v xml:space="preserve"> </v>
      </c>
      <c r="M287" s="3"/>
      <c r="N287" s="22"/>
      <c r="O287" s="22"/>
      <c r="P287" s="20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3" t="str">
        <f>IFERROR(IF( C287=""," ",VLOOKUP(Z287,Liste!$F$1:$G$15,2,FALSE)),"0")</f>
        <v xml:space="preserve"> </v>
      </c>
      <c r="AB287" s="22"/>
      <c r="AC287" s="3" t="str">
        <f>IFERROR(IF( C287=""," ",VLOOKUP(AB287,Liste!$H$1:$I$15,2,FALSE)),"0")</f>
        <v xml:space="preserve"> </v>
      </c>
      <c r="AD287" s="23"/>
      <c r="AE287" s="3" t="str">
        <f>IFERROR(IF( C287=""," ",VLOOKUP(AD287,Liste!$J$1:$K$15,2,FALSE)),"0")</f>
        <v xml:space="preserve"> </v>
      </c>
      <c r="AF287" s="22"/>
      <c r="AG287" s="3" t="str">
        <f>IFERROR(IF( C287=""," ",VLOOKUP(AF287,Liste!$L$1:$M$15,2,FALSE)),"0")</f>
        <v xml:space="preserve"> </v>
      </c>
      <c r="AH287" s="22"/>
      <c r="AI287" s="3" t="str">
        <f>IFERROR(IF( C287=""," ",VLOOKUP(AH287,Liste!$N$1:$O$15,2,FALSE)),"0")</f>
        <v xml:space="preserve"> </v>
      </c>
      <c r="AJ287" s="22"/>
      <c r="AK287" s="3" t="str">
        <f>IFERROR(IF( C287=""," ",VLOOKUP(AJ287,Liste!$P$1:$Q$15,2,FALSE)),"0")</f>
        <v xml:space="preserve"> </v>
      </c>
      <c r="AL287" s="4" t="str">
        <f>IF( C287=""," ",VLOOKUP(C287,Liste!$B$2:$C$3,2,FALSE))</f>
        <v xml:space="preserve"> </v>
      </c>
      <c r="AM287" s="3" t="str">
        <f t="shared" si="19"/>
        <v xml:space="preserve"> </v>
      </c>
      <c r="AN287" s="4" t="str">
        <f t="shared" si="20"/>
        <v xml:space="preserve"> </v>
      </c>
    </row>
    <row r="288" spans="2:40" x14ac:dyDescent="0.3">
      <c r="B288" s="22"/>
      <c r="C288" s="3"/>
      <c r="D288" s="20"/>
      <c r="E288" s="20"/>
      <c r="F288" s="20"/>
      <c r="G288" s="20"/>
      <c r="H288" s="22"/>
      <c r="I288" s="22"/>
      <c r="J288" s="22"/>
      <c r="K288" s="1" t="str">
        <f t="shared" si="17"/>
        <v xml:space="preserve"> </v>
      </c>
      <c r="L288" s="31" t="str">
        <f t="shared" si="18"/>
        <v xml:space="preserve"> </v>
      </c>
      <c r="M288" s="3"/>
      <c r="N288" s="22"/>
      <c r="O288" s="22"/>
      <c r="P288" s="20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3" t="str">
        <f>IFERROR(IF( C288=""," ",VLOOKUP(Z288,Liste!$F$1:$G$15,2,FALSE)),"0")</f>
        <v xml:space="preserve"> </v>
      </c>
      <c r="AB288" s="22"/>
      <c r="AC288" s="3" t="str">
        <f>IFERROR(IF( C288=""," ",VLOOKUP(AB288,Liste!$H$1:$I$15,2,FALSE)),"0")</f>
        <v xml:space="preserve"> </v>
      </c>
      <c r="AD288" s="23"/>
      <c r="AE288" s="3" t="str">
        <f>IFERROR(IF( C288=""," ",VLOOKUP(AD288,Liste!$J$1:$K$15,2,FALSE)),"0")</f>
        <v xml:space="preserve"> </v>
      </c>
      <c r="AF288" s="22"/>
      <c r="AG288" s="3" t="str">
        <f>IFERROR(IF( C288=""," ",VLOOKUP(AF288,Liste!$L$1:$M$15,2,FALSE)),"0")</f>
        <v xml:space="preserve"> </v>
      </c>
      <c r="AH288" s="22"/>
      <c r="AI288" s="3" t="str">
        <f>IFERROR(IF( C288=""," ",VLOOKUP(AH288,Liste!$N$1:$O$15,2,FALSE)),"0")</f>
        <v xml:space="preserve"> </v>
      </c>
      <c r="AJ288" s="22"/>
      <c r="AK288" s="3" t="str">
        <f>IFERROR(IF( C288=""," ",VLOOKUP(AJ288,Liste!$P$1:$Q$15,2,FALSE)),"0")</f>
        <v xml:space="preserve"> </v>
      </c>
      <c r="AL288" s="4" t="str">
        <f>IF( C288=""," ",VLOOKUP(C288,Liste!$B$2:$C$3,2,FALSE))</f>
        <v xml:space="preserve"> </v>
      </c>
      <c r="AM288" s="3" t="str">
        <f t="shared" si="19"/>
        <v xml:space="preserve"> </v>
      </c>
      <c r="AN288" s="4" t="str">
        <f t="shared" si="20"/>
        <v xml:space="preserve"> </v>
      </c>
    </row>
    <row r="289" spans="2:40" x14ac:dyDescent="0.3">
      <c r="B289" s="22"/>
      <c r="C289" s="3"/>
      <c r="D289" s="20"/>
      <c r="E289" s="20"/>
      <c r="F289" s="20"/>
      <c r="G289" s="20"/>
      <c r="H289" s="22"/>
      <c r="I289" s="22"/>
      <c r="J289" s="22"/>
      <c r="K289" s="1" t="str">
        <f t="shared" si="17"/>
        <v xml:space="preserve"> </v>
      </c>
      <c r="L289" s="31" t="str">
        <f t="shared" si="18"/>
        <v xml:space="preserve"> </v>
      </c>
      <c r="M289" s="3"/>
      <c r="N289" s="22"/>
      <c r="O289" s="22"/>
      <c r="P289" s="20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3" t="str">
        <f>IFERROR(IF( C289=""," ",VLOOKUP(Z289,Liste!$F$1:$G$15,2,FALSE)),"0")</f>
        <v xml:space="preserve"> </v>
      </c>
      <c r="AB289" s="22"/>
      <c r="AC289" s="3" t="str">
        <f>IFERROR(IF( C289=""," ",VLOOKUP(AB289,Liste!$H$1:$I$15,2,FALSE)),"0")</f>
        <v xml:space="preserve"> </v>
      </c>
      <c r="AD289" s="23"/>
      <c r="AE289" s="3" t="str">
        <f>IFERROR(IF( C289=""," ",VLOOKUP(AD289,Liste!$J$1:$K$15,2,FALSE)),"0")</f>
        <v xml:space="preserve"> </v>
      </c>
      <c r="AF289" s="22"/>
      <c r="AG289" s="3" t="str">
        <f>IFERROR(IF( C289=""," ",VLOOKUP(AF289,Liste!$L$1:$M$15,2,FALSE)),"0")</f>
        <v xml:space="preserve"> </v>
      </c>
      <c r="AH289" s="22"/>
      <c r="AI289" s="3" t="str">
        <f>IFERROR(IF( C289=""," ",VLOOKUP(AH289,Liste!$N$1:$O$15,2,FALSE)),"0")</f>
        <v xml:space="preserve"> </v>
      </c>
      <c r="AJ289" s="22"/>
      <c r="AK289" s="3" t="str">
        <f>IFERROR(IF( C289=""," ",VLOOKUP(AJ289,Liste!$P$1:$Q$15,2,FALSE)),"0")</f>
        <v xml:space="preserve"> </v>
      </c>
      <c r="AL289" s="4" t="str">
        <f>IF( C289=""," ",VLOOKUP(C289,Liste!$B$2:$C$3,2,FALSE))</f>
        <v xml:space="preserve"> </v>
      </c>
      <c r="AM289" s="3" t="str">
        <f t="shared" si="19"/>
        <v xml:space="preserve"> </v>
      </c>
      <c r="AN289" s="4" t="str">
        <f t="shared" si="20"/>
        <v xml:space="preserve"> </v>
      </c>
    </row>
    <row r="290" spans="2:40" x14ac:dyDescent="0.3">
      <c r="B290" s="22"/>
      <c r="C290" s="3"/>
      <c r="D290" s="20"/>
      <c r="E290" s="20"/>
      <c r="F290" s="20"/>
      <c r="G290" s="20"/>
      <c r="H290" s="22"/>
      <c r="I290" s="22"/>
      <c r="J290" s="22"/>
      <c r="K290" s="1" t="str">
        <f t="shared" si="17"/>
        <v xml:space="preserve"> </v>
      </c>
      <c r="L290" s="31" t="str">
        <f t="shared" si="18"/>
        <v xml:space="preserve"> </v>
      </c>
      <c r="M290" s="3"/>
      <c r="N290" s="22"/>
      <c r="O290" s="22"/>
      <c r="P290" s="20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3" t="str">
        <f>IFERROR(IF( C290=""," ",VLOOKUP(Z290,Liste!$F$1:$G$15,2,FALSE)),"0")</f>
        <v xml:space="preserve"> </v>
      </c>
      <c r="AB290" s="22"/>
      <c r="AC290" s="3" t="str">
        <f>IFERROR(IF( C290=""," ",VLOOKUP(AB290,Liste!$H$1:$I$15,2,FALSE)),"0")</f>
        <v xml:space="preserve"> </v>
      </c>
      <c r="AD290" s="23"/>
      <c r="AE290" s="3" t="str">
        <f>IFERROR(IF( C290=""," ",VLOOKUP(AD290,Liste!$J$1:$K$15,2,FALSE)),"0")</f>
        <v xml:space="preserve"> </v>
      </c>
      <c r="AF290" s="22"/>
      <c r="AG290" s="3" t="str">
        <f>IFERROR(IF( C290=""," ",VLOOKUP(AF290,Liste!$L$1:$M$15,2,FALSE)),"0")</f>
        <v xml:space="preserve"> </v>
      </c>
      <c r="AH290" s="22"/>
      <c r="AI290" s="3" t="str">
        <f>IFERROR(IF( C290=""," ",VLOOKUP(AH290,Liste!$N$1:$O$15,2,FALSE)),"0")</f>
        <v xml:space="preserve"> </v>
      </c>
      <c r="AJ290" s="22"/>
      <c r="AK290" s="3" t="str">
        <f>IFERROR(IF( C290=""," ",VLOOKUP(AJ290,Liste!$P$1:$Q$15,2,FALSE)),"0")</f>
        <v xml:space="preserve"> </v>
      </c>
      <c r="AL290" s="4" t="str">
        <f>IF( C290=""," ",VLOOKUP(C290,Liste!$B$2:$C$3,2,FALSE))</f>
        <v xml:space="preserve"> </v>
      </c>
      <c r="AM290" s="3" t="str">
        <f t="shared" si="19"/>
        <v xml:space="preserve"> </v>
      </c>
      <c r="AN290" s="4" t="str">
        <f t="shared" si="20"/>
        <v xml:space="preserve"> </v>
      </c>
    </row>
    <row r="291" spans="2:40" x14ac:dyDescent="0.3">
      <c r="B291" s="22"/>
      <c r="C291" s="3"/>
      <c r="D291" s="20"/>
      <c r="E291" s="20"/>
      <c r="F291" s="20"/>
      <c r="G291" s="20"/>
      <c r="H291" s="22"/>
      <c r="I291" s="22"/>
      <c r="J291" s="22"/>
      <c r="K291" s="1" t="str">
        <f t="shared" si="17"/>
        <v xml:space="preserve"> </v>
      </c>
      <c r="L291" s="31" t="str">
        <f t="shared" si="18"/>
        <v xml:space="preserve"> </v>
      </c>
      <c r="M291" s="3"/>
      <c r="N291" s="22"/>
      <c r="O291" s="22"/>
      <c r="P291" s="20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3" t="str">
        <f>IFERROR(IF( C291=""," ",VLOOKUP(Z291,Liste!$F$1:$G$15,2,FALSE)),"0")</f>
        <v xml:space="preserve"> </v>
      </c>
      <c r="AB291" s="22"/>
      <c r="AC291" s="3" t="str">
        <f>IFERROR(IF( C291=""," ",VLOOKUP(AB291,Liste!$H$1:$I$15,2,FALSE)),"0")</f>
        <v xml:space="preserve"> </v>
      </c>
      <c r="AD291" s="23"/>
      <c r="AE291" s="3" t="str">
        <f>IFERROR(IF( C291=""," ",VLOOKUP(AD291,Liste!$J$1:$K$15,2,FALSE)),"0")</f>
        <v xml:space="preserve"> </v>
      </c>
      <c r="AF291" s="22"/>
      <c r="AG291" s="3" t="str">
        <f>IFERROR(IF( C291=""," ",VLOOKUP(AF291,Liste!$L$1:$M$15,2,FALSE)),"0")</f>
        <v xml:space="preserve"> </v>
      </c>
      <c r="AH291" s="22"/>
      <c r="AI291" s="3" t="str">
        <f>IFERROR(IF( C291=""," ",VLOOKUP(AH291,Liste!$N$1:$O$15,2,FALSE)),"0")</f>
        <v xml:space="preserve"> </v>
      </c>
      <c r="AJ291" s="22"/>
      <c r="AK291" s="3" t="str">
        <f>IFERROR(IF( C291=""," ",VLOOKUP(AJ291,Liste!$P$1:$Q$15,2,FALSE)),"0")</f>
        <v xml:space="preserve"> </v>
      </c>
      <c r="AL291" s="4" t="str">
        <f>IF( C291=""," ",VLOOKUP(C291,Liste!$B$2:$C$3,2,FALSE))</f>
        <v xml:space="preserve"> </v>
      </c>
      <c r="AM291" s="3" t="str">
        <f t="shared" si="19"/>
        <v xml:space="preserve"> </v>
      </c>
      <c r="AN291" s="4" t="str">
        <f t="shared" si="20"/>
        <v xml:space="preserve"> </v>
      </c>
    </row>
    <row r="292" spans="2:40" x14ac:dyDescent="0.3">
      <c r="B292" s="22"/>
      <c r="C292" s="3"/>
      <c r="D292" s="20"/>
      <c r="E292" s="20"/>
      <c r="F292" s="20"/>
      <c r="G292" s="20"/>
      <c r="H292" s="22"/>
      <c r="I292" s="22"/>
      <c r="J292" s="22"/>
      <c r="K292" s="1" t="str">
        <f t="shared" si="17"/>
        <v xml:space="preserve"> </v>
      </c>
      <c r="L292" s="31" t="str">
        <f t="shared" si="18"/>
        <v xml:space="preserve"> </v>
      </c>
      <c r="M292" s="3"/>
      <c r="N292" s="22"/>
      <c r="O292" s="22"/>
      <c r="P292" s="20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3" t="str">
        <f>IFERROR(IF( C292=""," ",VLOOKUP(Z292,Liste!$F$1:$G$15,2,FALSE)),"0")</f>
        <v xml:space="preserve"> </v>
      </c>
      <c r="AB292" s="22"/>
      <c r="AC292" s="3" t="str">
        <f>IFERROR(IF( C292=""," ",VLOOKUP(AB292,Liste!$H$1:$I$15,2,FALSE)),"0")</f>
        <v xml:space="preserve"> </v>
      </c>
      <c r="AD292" s="23"/>
      <c r="AE292" s="3" t="str">
        <f>IFERROR(IF( C292=""," ",VLOOKUP(AD292,Liste!$J$1:$K$15,2,FALSE)),"0")</f>
        <v xml:space="preserve"> </v>
      </c>
      <c r="AF292" s="22"/>
      <c r="AG292" s="3" t="str">
        <f>IFERROR(IF( C292=""," ",VLOOKUP(AF292,Liste!$L$1:$M$15,2,FALSE)),"0")</f>
        <v xml:space="preserve"> </v>
      </c>
      <c r="AH292" s="22"/>
      <c r="AI292" s="3" t="str">
        <f>IFERROR(IF( C292=""," ",VLOOKUP(AH292,Liste!$N$1:$O$15,2,FALSE)),"0")</f>
        <v xml:space="preserve"> </v>
      </c>
      <c r="AJ292" s="22"/>
      <c r="AK292" s="3" t="str">
        <f>IFERROR(IF( C292=""," ",VLOOKUP(AJ292,Liste!$P$1:$Q$15,2,FALSE)),"0")</f>
        <v xml:space="preserve"> </v>
      </c>
      <c r="AL292" s="4" t="str">
        <f>IF( C292=""," ",VLOOKUP(C292,Liste!$B$2:$C$3,2,FALSE))</f>
        <v xml:space="preserve"> </v>
      </c>
      <c r="AM292" s="3" t="str">
        <f t="shared" si="19"/>
        <v xml:space="preserve"> </v>
      </c>
      <c r="AN292" s="4" t="str">
        <f t="shared" si="20"/>
        <v xml:space="preserve"> </v>
      </c>
    </row>
    <row r="293" spans="2:40" x14ac:dyDescent="0.3">
      <c r="B293" s="22"/>
      <c r="C293" s="3"/>
      <c r="D293" s="20"/>
      <c r="E293" s="20"/>
      <c r="F293" s="20"/>
      <c r="G293" s="20"/>
      <c r="H293" s="22"/>
      <c r="I293" s="22"/>
      <c r="J293" s="22"/>
      <c r="K293" s="1" t="str">
        <f t="shared" si="17"/>
        <v xml:space="preserve"> </v>
      </c>
      <c r="L293" s="31" t="str">
        <f t="shared" si="18"/>
        <v xml:space="preserve"> </v>
      </c>
      <c r="M293" s="3"/>
      <c r="N293" s="22"/>
      <c r="O293" s="22"/>
      <c r="P293" s="20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3" t="str">
        <f>IFERROR(IF( C293=""," ",VLOOKUP(Z293,Liste!$F$1:$G$15,2,FALSE)),"0")</f>
        <v xml:space="preserve"> </v>
      </c>
      <c r="AB293" s="22"/>
      <c r="AC293" s="3" t="str">
        <f>IFERROR(IF( C293=""," ",VLOOKUP(AB293,Liste!$H$1:$I$15,2,FALSE)),"0")</f>
        <v xml:space="preserve"> </v>
      </c>
      <c r="AD293" s="23"/>
      <c r="AE293" s="3" t="str">
        <f>IFERROR(IF( C293=""," ",VLOOKUP(AD293,Liste!$J$1:$K$15,2,FALSE)),"0")</f>
        <v xml:space="preserve"> </v>
      </c>
      <c r="AF293" s="22"/>
      <c r="AG293" s="3" t="str">
        <f>IFERROR(IF( C293=""," ",VLOOKUP(AF293,Liste!$L$1:$M$15,2,FALSE)),"0")</f>
        <v xml:space="preserve"> </v>
      </c>
      <c r="AH293" s="22"/>
      <c r="AI293" s="3" t="str">
        <f>IFERROR(IF( C293=""," ",VLOOKUP(AH293,Liste!$N$1:$O$15,2,FALSE)),"0")</f>
        <v xml:space="preserve"> </v>
      </c>
      <c r="AJ293" s="22"/>
      <c r="AK293" s="3" t="str">
        <f>IFERROR(IF( C293=""," ",VLOOKUP(AJ293,Liste!$P$1:$Q$15,2,FALSE)),"0")</f>
        <v xml:space="preserve"> </v>
      </c>
      <c r="AL293" s="4" t="str">
        <f>IF( C293=""," ",VLOOKUP(C293,Liste!$B$2:$C$3,2,FALSE))</f>
        <v xml:space="preserve"> </v>
      </c>
      <c r="AM293" s="3" t="str">
        <f t="shared" si="19"/>
        <v xml:space="preserve"> </v>
      </c>
      <c r="AN293" s="4" t="str">
        <f t="shared" si="20"/>
        <v xml:space="preserve"> </v>
      </c>
    </row>
    <row r="294" spans="2:40" x14ac:dyDescent="0.3">
      <c r="B294" s="22"/>
      <c r="C294" s="3"/>
      <c r="D294" s="20"/>
      <c r="E294" s="20"/>
      <c r="F294" s="20"/>
      <c r="G294" s="20"/>
      <c r="H294" s="22"/>
      <c r="I294" s="22"/>
      <c r="J294" s="22"/>
      <c r="K294" s="1" t="str">
        <f t="shared" si="17"/>
        <v xml:space="preserve"> </v>
      </c>
      <c r="L294" s="31" t="str">
        <f t="shared" si="18"/>
        <v xml:space="preserve"> </v>
      </c>
      <c r="M294" s="3"/>
      <c r="N294" s="22"/>
      <c r="O294" s="22"/>
      <c r="P294" s="20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3" t="str">
        <f>IFERROR(IF( C294=""," ",VLOOKUP(Z294,Liste!$F$1:$G$15,2,FALSE)),"0")</f>
        <v xml:space="preserve"> </v>
      </c>
      <c r="AB294" s="22"/>
      <c r="AC294" s="3" t="str">
        <f>IFERROR(IF( C294=""," ",VLOOKUP(AB294,Liste!$H$1:$I$15,2,FALSE)),"0")</f>
        <v xml:space="preserve"> </v>
      </c>
      <c r="AD294" s="23"/>
      <c r="AE294" s="3" t="str">
        <f>IFERROR(IF( C294=""," ",VLOOKUP(AD294,Liste!$J$1:$K$15,2,FALSE)),"0")</f>
        <v xml:space="preserve"> </v>
      </c>
      <c r="AF294" s="22"/>
      <c r="AG294" s="3" t="str">
        <f>IFERROR(IF( C294=""," ",VLOOKUP(AF294,Liste!$L$1:$M$15,2,FALSE)),"0")</f>
        <v xml:space="preserve"> </v>
      </c>
      <c r="AH294" s="22"/>
      <c r="AI294" s="3" t="str">
        <f>IFERROR(IF( C294=""," ",VLOOKUP(AH294,Liste!$N$1:$O$15,2,FALSE)),"0")</f>
        <v xml:space="preserve"> </v>
      </c>
      <c r="AJ294" s="22"/>
      <c r="AK294" s="3" t="str">
        <f>IFERROR(IF( C294=""," ",VLOOKUP(AJ294,Liste!$P$1:$Q$15,2,FALSE)),"0")</f>
        <v xml:space="preserve"> </v>
      </c>
      <c r="AL294" s="4" t="str">
        <f>IF( C294=""," ",VLOOKUP(C294,Liste!$B$2:$C$3,2,FALSE))</f>
        <v xml:space="preserve"> </v>
      </c>
      <c r="AM294" s="3" t="str">
        <f t="shared" si="19"/>
        <v xml:space="preserve"> </v>
      </c>
      <c r="AN294" s="4" t="str">
        <f t="shared" si="20"/>
        <v xml:space="preserve"> </v>
      </c>
    </row>
    <row r="295" spans="2:40" x14ac:dyDescent="0.3">
      <c r="B295" s="22"/>
      <c r="C295" s="3"/>
      <c r="D295" s="20"/>
      <c r="E295" s="20"/>
      <c r="F295" s="20"/>
      <c r="G295" s="20"/>
      <c r="H295" s="22"/>
      <c r="I295" s="22"/>
      <c r="J295" s="22"/>
      <c r="K295" s="1" t="str">
        <f t="shared" si="17"/>
        <v xml:space="preserve"> </v>
      </c>
      <c r="L295" s="31" t="str">
        <f t="shared" si="18"/>
        <v xml:space="preserve"> </v>
      </c>
      <c r="M295" s="3"/>
      <c r="N295" s="22"/>
      <c r="O295" s="22"/>
      <c r="P295" s="20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3" t="str">
        <f>IFERROR(IF( C295=""," ",VLOOKUP(Z295,Liste!$F$1:$G$15,2,FALSE)),"0")</f>
        <v xml:space="preserve"> </v>
      </c>
      <c r="AB295" s="22"/>
      <c r="AC295" s="3" t="str">
        <f>IFERROR(IF( C295=""," ",VLOOKUP(AB295,Liste!$H$1:$I$15,2,FALSE)),"0")</f>
        <v xml:space="preserve"> </v>
      </c>
      <c r="AD295" s="23"/>
      <c r="AE295" s="3" t="str">
        <f>IFERROR(IF( C295=""," ",VLOOKUP(AD295,Liste!$J$1:$K$15,2,FALSE)),"0")</f>
        <v xml:space="preserve"> </v>
      </c>
      <c r="AF295" s="22"/>
      <c r="AG295" s="3" t="str">
        <f>IFERROR(IF( C295=""," ",VLOOKUP(AF295,Liste!$L$1:$M$15,2,FALSE)),"0")</f>
        <v xml:space="preserve"> </v>
      </c>
      <c r="AH295" s="22"/>
      <c r="AI295" s="3" t="str">
        <f>IFERROR(IF( C295=""," ",VLOOKUP(AH295,Liste!$N$1:$O$15,2,FALSE)),"0")</f>
        <v xml:space="preserve"> </v>
      </c>
      <c r="AJ295" s="22"/>
      <c r="AK295" s="3" t="str">
        <f>IFERROR(IF( C295=""," ",VLOOKUP(AJ295,Liste!$P$1:$Q$15,2,FALSE)),"0")</f>
        <v xml:space="preserve"> </v>
      </c>
      <c r="AL295" s="4" t="str">
        <f>IF( C295=""," ",VLOOKUP(C295,Liste!$B$2:$C$3,2,FALSE))</f>
        <v xml:space="preserve"> </v>
      </c>
      <c r="AM295" s="3" t="str">
        <f t="shared" si="19"/>
        <v xml:space="preserve"> </v>
      </c>
      <c r="AN295" s="4" t="str">
        <f t="shared" si="20"/>
        <v xml:space="preserve"> </v>
      </c>
    </row>
    <row r="296" spans="2:40" x14ac:dyDescent="0.3">
      <c r="B296" s="22"/>
      <c r="C296" s="3"/>
      <c r="D296" s="20"/>
      <c r="E296" s="20"/>
      <c r="F296" s="20"/>
      <c r="G296" s="20"/>
      <c r="H296" s="22"/>
      <c r="I296" s="22"/>
      <c r="J296" s="22"/>
      <c r="K296" s="1" t="str">
        <f t="shared" si="17"/>
        <v xml:space="preserve"> </v>
      </c>
      <c r="L296" s="31" t="str">
        <f t="shared" si="18"/>
        <v xml:space="preserve"> </v>
      </c>
      <c r="M296" s="3"/>
      <c r="N296" s="22"/>
      <c r="O296" s="22"/>
      <c r="P296" s="20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3" t="str">
        <f>IFERROR(IF( C296=""," ",VLOOKUP(Z296,Liste!$F$1:$G$15,2,FALSE)),"0")</f>
        <v xml:space="preserve"> </v>
      </c>
      <c r="AB296" s="22"/>
      <c r="AC296" s="3" t="str">
        <f>IFERROR(IF( C296=""," ",VLOOKUP(AB296,Liste!$H$1:$I$15,2,FALSE)),"0")</f>
        <v xml:space="preserve"> </v>
      </c>
      <c r="AD296" s="23"/>
      <c r="AE296" s="3" t="str">
        <f>IFERROR(IF( C296=""," ",VLOOKUP(AD296,Liste!$J$1:$K$15,2,FALSE)),"0")</f>
        <v xml:space="preserve"> </v>
      </c>
      <c r="AF296" s="22"/>
      <c r="AG296" s="3" t="str">
        <f>IFERROR(IF( C296=""," ",VLOOKUP(AF296,Liste!$L$1:$M$15,2,FALSE)),"0")</f>
        <v xml:space="preserve"> </v>
      </c>
      <c r="AH296" s="22"/>
      <c r="AI296" s="3" t="str">
        <f>IFERROR(IF( C296=""," ",VLOOKUP(AH296,Liste!$N$1:$O$15,2,FALSE)),"0")</f>
        <v xml:space="preserve"> </v>
      </c>
      <c r="AJ296" s="22"/>
      <c r="AK296" s="3" t="str">
        <f>IFERROR(IF( C296=""," ",VLOOKUP(AJ296,Liste!$P$1:$Q$15,2,FALSE)),"0")</f>
        <v xml:space="preserve"> </v>
      </c>
      <c r="AL296" s="4" t="str">
        <f>IF( C296=""," ",VLOOKUP(C296,Liste!$B$2:$C$3,2,FALSE))</f>
        <v xml:space="preserve"> </v>
      </c>
      <c r="AM296" s="3" t="str">
        <f t="shared" si="19"/>
        <v xml:space="preserve"> </v>
      </c>
      <c r="AN296" s="4" t="str">
        <f t="shared" si="20"/>
        <v xml:space="preserve"> </v>
      </c>
    </row>
    <row r="297" spans="2:40" x14ac:dyDescent="0.3">
      <c r="B297" s="22"/>
      <c r="C297" s="3"/>
      <c r="D297" s="20"/>
      <c r="E297" s="20"/>
      <c r="F297" s="20"/>
      <c r="G297" s="20"/>
      <c r="H297" s="22"/>
      <c r="I297" s="22"/>
      <c r="J297" s="22"/>
      <c r="K297" s="1" t="str">
        <f t="shared" si="17"/>
        <v xml:space="preserve"> </v>
      </c>
      <c r="L297" s="31" t="str">
        <f t="shared" si="18"/>
        <v xml:space="preserve"> </v>
      </c>
      <c r="M297" s="3"/>
      <c r="N297" s="22"/>
      <c r="O297" s="22"/>
      <c r="P297" s="20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3" t="str">
        <f>IFERROR(IF( C297=""," ",VLOOKUP(Z297,Liste!$F$1:$G$15,2,FALSE)),"0")</f>
        <v xml:space="preserve"> </v>
      </c>
      <c r="AB297" s="22"/>
      <c r="AC297" s="3" t="str">
        <f>IFERROR(IF( C297=""," ",VLOOKUP(AB297,Liste!$H$1:$I$15,2,FALSE)),"0")</f>
        <v xml:space="preserve"> </v>
      </c>
      <c r="AD297" s="23"/>
      <c r="AE297" s="3" t="str">
        <f>IFERROR(IF( C297=""," ",VLOOKUP(AD297,Liste!$J$1:$K$15,2,FALSE)),"0")</f>
        <v xml:space="preserve"> </v>
      </c>
      <c r="AF297" s="22"/>
      <c r="AG297" s="3" t="str">
        <f>IFERROR(IF( C297=""," ",VLOOKUP(AF297,Liste!$L$1:$M$15,2,FALSE)),"0")</f>
        <v xml:space="preserve"> </v>
      </c>
      <c r="AH297" s="22"/>
      <c r="AI297" s="3" t="str">
        <f>IFERROR(IF( C297=""," ",VLOOKUP(AH297,Liste!$N$1:$O$15,2,FALSE)),"0")</f>
        <v xml:space="preserve"> </v>
      </c>
      <c r="AJ297" s="22"/>
      <c r="AK297" s="3" t="str">
        <f>IFERROR(IF( C297=""," ",VLOOKUP(AJ297,Liste!$P$1:$Q$15,2,FALSE)),"0")</f>
        <v xml:space="preserve"> </v>
      </c>
      <c r="AL297" s="4" t="str">
        <f>IF( C297=""," ",VLOOKUP(C297,Liste!$B$2:$C$3,2,FALSE))</f>
        <v xml:space="preserve"> </v>
      </c>
      <c r="AM297" s="3" t="str">
        <f t="shared" si="19"/>
        <v xml:space="preserve"> </v>
      </c>
      <c r="AN297" s="4" t="str">
        <f t="shared" si="20"/>
        <v xml:space="preserve"> </v>
      </c>
    </row>
    <row r="298" spans="2:40" x14ac:dyDescent="0.3">
      <c r="B298" s="22"/>
      <c r="C298" s="3"/>
      <c r="D298" s="20"/>
      <c r="E298" s="20"/>
      <c r="F298" s="20"/>
      <c r="G298" s="20"/>
      <c r="H298" s="22"/>
      <c r="I298" s="22"/>
      <c r="J298" s="22"/>
      <c r="K298" s="1" t="str">
        <f t="shared" si="17"/>
        <v xml:space="preserve"> </v>
      </c>
      <c r="L298" s="31" t="str">
        <f t="shared" si="18"/>
        <v xml:space="preserve"> </v>
      </c>
      <c r="M298" s="3"/>
      <c r="N298" s="22"/>
      <c r="O298" s="22"/>
      <c r="P298" s="20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3" t="str">
        <f>IFERROR(IF( C298=""," ",VLOOKUP(Z298,Liste!$F$1:$G$15,2,FALSE)),"0")</f>
        <v xml:space="preserve"> </v>
      </c>
      <c r="AB298" s="22"/>
      <c r="AC298" s="3" t="str">
        <f>IFERROR(IF( C298=""," ",VLOOKUP(AB298,Liste!$H$1:$I$15,2,FALSE)),"0")</f>
        <v xml:space="preserve"> </v>
      </c>
      <c r="AD298" s="23"/>
      <c r="AE298" s="3" t="str">
        <f>IFERROR(IF( C298=""," ",VLOOKUP(AD298,Liste!$J$1:$K$15,2,FALSE)),"0")</f>
        <v xml:space="preserve"> </v>
      </c>
      <c r="AF298" s="22"/>
      <c r="AG298" s="3" t="str">
        <f>IFERROR(IF( C298=""," ",VLOOKUP(AF298,Liste!$L$1:$M$15,2,FALSE)),"0")</f>
        <v xml:space="preserve"> </v>
      </c>
      <c r="AH298" s="22"/>
      <c r="AI298" s="3" t="str">
        <f>IFERROR(IF( C298=""," ",VLOOKUP(AH298,Liste!$N$1:$O$15,2,FALSE)),"0")</f>
        <v xml:space="preserve"> </v>
      </c>
      <c r="AJ298" s="22"/>
      <c r="AK298" s="3" t="str">
        <f>IFERROR(IF( C298=""," ",VLOOKUP(AJ298,Liste!$P$1:$Q$15,2,FALSE)),"0")</f>
        <v xml:space="preserve"> </v>
      </c>
      <c r="AL298" s="4" t="str">
        <f>IF( C298=""," ",VLOOKUP(C298,Liste!$B$2:$C$3,2,FALSE))</f>
        <v xml:space="preserve"> </v>
      </c>
      <c r="AM298" s="3" t="str">
        <f t="shared" si="19"/>
        <v xml:space="preserve"> </v>
      </c>
      <c r="AN298" s="4" t="str">
        <f t="shared" si="20"/>
        <v xml:space="preserve"> </v>
      </c>
    </row>
    <row r="299" spans="2:40" x14ac:dyDescent="0.3">
      <c r="B299" s="22"/>
      <c r="C299" s="3"/>
      <c r="D299" s="20"/>
      <c r="E299" s="20"/>
      <c r="F299" s="20"/>
      <c r="G299" s="20"/>
      <c r="H299" s="22"/>
      <c r="I299" s="22"/>
      <c r="J299" s="22"/>
      <c r="K299" s="1" t="str">
        <f t="shared" si="17"/>
        <v xml:space="preserve"> </v>
      </c>
      <c r="L299" s="31" t="str">
        <f t="shared" si="18"/>
        <v xml:space="preserve"> </v>
      </c>
      <c r="M299" s="3"/>
      <c r="N299" s="22"/>
      <c r="O299" s="22"/>
      <c r="P299" s="20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3" t="str">
        <f>IFERROR(IF( C299=""," ",VLOOKUP(Z299,Liste!$F$1:$G$15,2,FALSE)),"0")</f>
        <v xml:space="preserve"> </v>
      </c>
      <c r="AB299" s="22"/>
      <c r="AC299" s="3" t="str">
        <f>IFERROR(IF( C299=""," ",VLOOKUP(AB299,Liste!$H$1:$I$15,2,FALSE)),"0")</f>
        <v xml:space="preserve"> </v>
      </c>
      <c r="AD299" s="23"/>
      <c r="AE299" s="3" t="str">
        <f>IFERROR(IF( C299=""," ",VLOOKUP(AD299,Liste!$J$1:$K$15,2,FALSE)),"0")</f>
        <v xml:space="preserve"> </v>
      </c>
      <c r="AF299" s="22"/>
      <c r="AG299" s="3" t="str">
        <f>IFERROR(IF( C299=""," ",VLOOKUP(AF299,Liste!$L$1:$M$15,2,FALSE)),"0")</f>
        <v xml:space="preserve"> </v>
      </c>
      <c r="AH299" s="22"/>
      <c r="AI299" s="3" t="str">
        <f>IFERROR(IF( C299=""," ",VLOOKUP(AH299,Liste!$N$1:$O$15,2,FALSE)),"0")</f>
        <v xml:space="preserve"> </v>
      </c>
      <c r="AJ299" s="22"/>
      <c r="AK299" s="3" t="str">
        <f>IFERROR(IF( C299=""," ",VLOOKUP(AJ299,Liste!$P$1:$Q$15,2,FALSE)),"0")</f>
        <v xml:space="preserve"> </v>
      </c>
      <c r="AL299" s="4" t="str">
        <f>IF( C299=""," ",VLOOKUP(C299,Liste!$B$2:$C$3,2,FALSE))</f>
        <v xml:space="preserve"> </v>
      </c>
      <c r="AM299" s="3" t="str">
        <f t="shared" si="19"/>
        <v xml:space="preserve"> </v>
      </c>
      <c r="AN299" s="4" t="str">
        <f t="shared" si="20"/>
        <v xml:space="preserve"> </v>
      </c>
    </row>
    <row r="300" spans="2:40" x14ac:dyDescent="0.3">
      <c r="B300" s="22"/>
      <c r="C300" s="3"/>
      <c r="D300" s="20"/>
      <c r="E300" s="20"/>
      <c r="F300" s="20"/>
      <c r="G300" s="20"/>
      <c r="H300" s="22"/>
      <c r="I300" s="22"/>
      <c r="J300" s="22"/>
      <c r="K300" s="1" t="str">
        <f t="shared" si="17"/>
        <v xml:space="preserve"> </v>
      </c>
      <c r="L300" s="31" t="str">
        <f t="shared" si="18"/>
        <v xml:space="preserve"> </v>
      </c>
      <c r="M300" s="3"/>
      <c r="N300" s="22"/>
      <c r="O300" s="22"/>
      <c r="P300" s="20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3" t="str">
        <f>IFERROR(IF( C300=""," ",VLOOKUP(Z300,Liste!$F$1:$G$15,2,FALSE)),"0")</f>
        <v xml:space="preserve"> </v>
      </c>
      <c r="AB300" s="22"/>
      <c r="AC300" s="3" t="str">
        <f>IFERROR(IF( C300=""," ",VLOOKUP(AB300,Liste!$H$1:$I$15,2,FALSE)),"0")</f>
        <v xml:space="preserve"> </v>
      </c>
      <c r="AD300" s="23"/>
      <c r="AE300" s="3" t="str">
        <f>IFERROR(IF( C300=""," ",VLOOKUP(AD300,Liste!$J$1:$K$15,2,FALSE)),"0")</f>
        <v xml:space="preserve"> </v>
      </c>
      <c r="AF300" s="22"/>
      <c r="AG300" s="3" t="str">
        <f>IFERROR(IF( C300=""," ",VLOOKUP(AF300,Liste!$L$1:$M$15,2,FALSE)),"0")</f>
        <v xml:space="preserve"> </v>
      </c>
      <c r="AH300" s="22"/>
      <c r="AI300" s="3" t="str">
        <f>IFERROR(IF( C300=""," ",VLOOKUP(AH300,Liste!$N$1:$O$15,2,FALSE)),"0")</f>
        <v xml:space="preserve"> </v>
      </c>
      <c r="AJ300" s="22"/>
      <c r="AK300" s="3" t="str">
        <f>IFERROR(IF( C300=""," ",VLOOKUP(AJ300,Liste!$P$1:$Q$15,2,FALSE)),"0")</f>
        <v xml:space="preserve"> </v>
      </c>
      <c r="AL300" s="4" t="str">
        <f>IF( C300=""," ",VLOOKUP(C300,Liste!$B$2:$C$3,2,FALSE))</f>
        <v xml:space="preserve"> </v>
      </c>
      <c r="AM300" s="3" t="str">
        <f t="shared" si="19"/>
        <v xml:space="preserve"> </v>
      </c>
      <c r="AN300" s="4" t="str">
        <f t="shared" si="20"/>
        <v xml:space="preserve"> </v>
      </c>
    </row>
    <row r="301" spans="2:40" x14ac:dyDescent="0.3">
      <c r="B301" s="22"/>
      <c r="C301" s="3"/>
      <c r="D301" s="20"/>
      <c r="E301" s="20"/>
      <c r="F301" s="20"/>
      <c r="G301" s="20"/>
      <c r="H301" s="22"/>
      <c r="I301" s="22"/>
      <c r="J301" s="22"/>
      <c r="K301" s="1" t="str">
        <f t="shared" si="17"/>
        <v xml:space="preserve"> </v>
      </c>
      <c r="L301" s="31" t="str">
        <f t="shared" si="18"/>
        <v xml:space="preserve"> </v>
      </c>
      <c r="M301" s="3"/>
      <c r="N301" s="22"/>
      <c r="O301" s="22"/>
      <c r="P301" s="20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3" t="str">
        <f>IFERROR(IF( C301=""," ",VLOOKUP(Z301,Liste!$F$1:$G$15,2,FALSE)),"0")</f>
        <v xml:space="preserve"> </v>
      </c>
      <c r="AB301" s="22"/>
      <c r="AC301" s="3" t="str">
        <f>IFERROR(IF( C301=""," ",VLOOKUP(AB301,Liste!$H$1:$I$15,2,FALSE)),"0")</f>
        <v xml:space="preserve"> </v>
      </c>
      <c r="AD301" s="23"/>
      <c r="AE301" s="3" t="str">
        <f>IFERROR(IF( C301=""," ",VLOOKUP(AD301,Liste!$J$1:$K$15,2,FALSE)),"0")</f>
        <v xml:space="preserve"> </v>
      </c>
      <c r="AF301" s="22"/>
      <c r="AG301" s="3" t="str">
        <f>IFERROR(IF( C301=""," ",VLOOKUP(AF301,Liste!$L$1:$M$15,2,FALSE)),"0")</f>
        <v xml:space="preserve"> </v>
      </c>
      <c r="AH301" s="22"/>
      <c r="AI301" s="3" t="str">
        <f>IFERROR(IF( C301=""," ",VLOOKUP(AH301,Liste!$N$1:$O$15,2,FALSE)),"0")</f>
        <v xml:space="preserve"> </v>
      </c>
      <c r="AJ301" s="22"/>
      <c r="AK301" s="3" t="str">
        <f>IFERROR(IF( C301=""," ",VLOOKUP(AJ301,Liste!$P$1:$Q$15,2,FALSE)),"0")</f>
        <v xml:space="preserve"> </v>
      </c>
      <c r="AL301" s="4" t="str">
        <f>IF( C301=""," ",VLOOKUP(C301,Liste!$B$2:$C$3,2,FALSE))</f>
        <v xml:space="preserve"> </v>
      </c>
      <c r="AM301" s="3" t="str">
        <f t="shared" si="19"/>
        <v xml:space="preserve"> </v>
      </c>
      <c r="AN301" s="4" t="str">
        <f t="shared" si="20"/>
        <v xml:space="preserve"> </v>
      </c>
    </row>
    <row r="302" spans="2:40" x14ac:dyDescent="0.3">
      <c r="B302" s="22"/>
      <c r="C302" s="3"/>
      <c r="D302" s="20"/>
      <c r="E302" s="20"/>
      <c r="F302" s="20"/>
      <c r="G302" s="20"/>
      <c r="H302" s="22"/>
      <c r="I302" s="22"/>
      <c r="J302" s="22"/>
      <c r="K302" s="1" t="str">
        <f t="shared" si="17"/>
        <v xml:space="preserve"> </v>
      </c>
      <c r="L302" s="31" t="str">
        <f t="shared" si="18"/>
        <v xml:space="preserve"> </v>
      </c>
      <c r="M302" s="3"/>
      <c r="N302" s="22"/>
      <c r="O302" s="22"/>
      <c r="P302" s="20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3" t="str">
        <f>IFERROR(IF( C302=""," ",VLOOKUP(Z302,Liste!$F$1:$G$15,2,FALSE)),"0")</f>
        <v xml:space="preserve"> </v>
      </c>
      <c r="AB302" s="22"/>
      <c r="AC302" s="3" t="str">
        <f>IFERROR(IF( C302=""," ",VLOOKUP(AB302,Liste!$H$1:$I$15,2,FALSE)),"0")</f>
        <v xml:space="preserve"> </v>
      </c>
      <c r="AD302" s="23"/>
      <c r="AE302" s="3" t="str">
        <f>IFERROR(IF( C302=""," ",VLOOKUP(AD302,Liste!$J$1:$K$15,2,FALSE)),"0")</f>
        <v xml:space="preserve"> </v>
      </c>
      <c r="AF302" s="22"/>
      <c r="AG302" s="3" t="str">
        <f>IFERROR(IF( C302=""," ",VLOOKUP(AF302,Liste!$L$1:$M$15,2,FALSE)),"0")</f>
        <v xml:space="preserve"> </v>
      </c>
      <c r="AH302" s="22"/>
      <c r="AI302" s="3" t="str">
        <f>IFERROR(IF( C302=""," ",VLOOKUP(AH302,Liste!$N$1:$O$15,2,FALSE)),"0")</f>
        <v xml:space="preserve"> </v>
      </c>
      <c r="AJ302" s="22"/>
      <c r="AK302" s="3" t="str">
        <f>IFERROR(IF( C302=""," ",VLOOKUP(AJ302,Liste!$P$1:$Q$15,2,FALSE)),"0")</f>
        <v xml:space="preserve"> </v>
      </c>
      <c r="AL302" s="4" t="str">
        <f>IF( C302=""," ",VLOOKUP(C302,Liste!$B$2:$C$3,2,FALSE))</f>
        <v xml:space="preserve"> </v>
      </c>
      <c r="AM302" s="3" t="str">
        <f t="shared" si="19"/>
        <v xml:space="preserve"> </v>
      </c>
      <c r="AN302" s="4" t="str">
        <f t="shared" si="20"/>
        <v xml:space="preserve"> </v>
      </c>
    </row>
    <row r="303" spans="2:40" x14ac:dyDescent="0.3">
      <c r="B303" s="22"/>
      <c r="C303" s="3"/>
      <c r="D303" s="20"/>
      <c r="E303" s="20"/>
      <c r="F303" s="20"/>
      <c r="G303" s="20"/>
      <c r="H303" s="22"/>
      <c r="I303" s="22"/>
      <c r="J303" s="22"/>
      <c r="K303" s="1" t="str">
        <f t="shared" si="17"/>
        <v xml:space="preserve"> </v>
      </c>
      <c r="L303" s="31" t="str">
        <f t="shared" si="18"/>
        <v xml:space="preserve"> </v>
      </c>
      <c r="M303" s="3"/>
      <c r="N303" s="22"/>
      <c r="O303" s="22"/>
      <c r="P303" s="20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3" t="str">
        <f>IFERROR(IF( C303=""," ",VLOOKUP(Z303,Liste!$F$1:$G$15,2,FALSE)),"0")</f>
        <v xml:space="preserve"> </v>
      </c>
      <c r="AB303" s="22"/>
      <c r="AC303" s="3" t="str">
        <f>IFERROR(IF( C303=""," ",VLOOKUP(AB303,Liste!$H$1:$I$15,2,FALSE)),"0")</f>
        <v xml:space="preserve"> </v>
      </c>
      <c r="AD303" s="23"/>
      <c r="AE303" s="3" t="str">
        <f>IFERROR(IF( C303=""," ",VLOOKUP(AD303,Liste!$J$1:$K$15,2,FALSE)),"0")</f>
        <v xml:space="preserve"> </v>
      </c>
      <c r="AF303" s="22"/>
      <c r="AG303" s="3" t="str">
        <f>IFERROR(IF( C303=""," ",VLOOKUP(AF303,Liste!$L$1:$M$15,2,FALSE)),"0")</f>
        <v xml:space="preserve"> </v>
      </c>
      <c r="AH303" s="22"/>
      <c r="AI303" s="3" t="str">
        <f>IFERROR(IF( C303=""," ",VLOOKUP(AH303,Liste!$N$1:$O$15,2,FALSE)),"0")</f>
        <v xml:space="preserve"> </v>
      </c>
      <c r="AJ303" s="22"/>
      <c r="AK303" s="3" t="str">
        <f>IFERROR(IF( C303=""," ",VLOOKUP(AJ303,Liste!$P$1:$Q$15,2,FALSE)),"0")</f>
        <v xml:space="preserve"> </v>
      </c>
      <c r="AL303" s="4" t="str">
        <f>IF( C303=""," ",VLOOKUP(C303,Liste!$B$2:$C$3,2,FALSE))</f>
        <v xml:space="preserve"> </v>
      </c>
      <c r="AM303" s="3" t="str">
        <f t="shared" si="19"/>
        <v xml:space="preserve"> </v>
      </c>
      <c r="AN303" s="4" t="str">
        <f t="shared" si="20"/>
        <v xml:space="preserve"> </v>
      </c>
    </row>
    <row r="304" spans="2:40" x14ac:dyDescent="0.3">
      <c r="B304" s="22"/>
      <c r="C304" s="3"/>
      <c r="D304" s="20"/>
      <c r="E304" s="20"/>
      <c r="F304" s="20"/>
      <c r="G304" s="20"/>
      <c r="H304" s="22"/>
      <c r="I304" s="22"/>
      <c r="J304" s="22"/>
      <c r="K304" s="1" t="str">
        <f t="shared" si="17"/>
        <v xml:space="preserve"> </v>
      </c>
      <c r="L304" s="31" t="str">
        <f t="shared" si="18"/>
        <v xml:space="preserve"> </v>
      </c>
      <c r="M304" s="3"/>
      <c r="N304" s="22"/>
      <c r="O304" s="22"/>
      <c r="P304" s="20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3" t="str">
        <f>IFERROR(IF( C304=""," ",VLOOKUP(Z304,Liste!$F$1:$G$15,2,FALSE)),"0")</f>
        <v xml:space="preserve"> </v>
      </c>
      <c r="AB304" s="22"/>
      <c r="AC304" s="3" t="str">
        <f>IFERROR(IF( C304=""," ",VLOOKUP(AB304,Liste!$H$1:$I$15,2,FALSE)),"0")</f>
        <v xml:space="preserve"> </v>
      </c>
      <c r="AD304" s="23"/>
      <c r="AE304" s="3" t="str">
        <f>IFERROR(IF( C304=""," ",VLOOKUP(AD304,Liste!$J$1:$K$15,2,FALSE)),"0")</f>
        <v xml:space="preserve"> </v>
      </c>
      <c r="AF304" s="22"/>
      <c r="AG304" s="3" t="str">
        <f>IFERROR(IF( C304=""," ",VLOOKUP(AF304,Liste!$L$1:$M$15,2,FALSE)),"0")</f>
        <v xml:space="preserve"> </v>
      </c>
      <c r="AH304" s="22"/>
      <c r="AI304" s="3" t="str">
        <f>IFERROR(IF( C304=""," ",VLOOKUP(AH304,Liste!$N$1:$O$15,2,FALSE)),"0")</f>
        <v xml:space="preserve"> </v>
      </c>
      <c r="AJ304" s="22"/>
      <c r="AK304" s="3" t="str">
        <f>IFERROR(IF( C304=""," ",VLOOKUP(AJ304,Liste!$P$1:$Q$15,2,FALSE)),"0")</f>
        <v xml:space="preserve"> </v>
      </c>
      <c r="AL304" s="4" t="str">
        <f>IF( C304=""," ",VLOOKUP(C304,Liste!$B$2:$C$3,2,FALSE))</f>
        <v xml:space="preserve"> </v>
      </c>
      <c r="AM304" s="3" t="str">
        <f t="shared" si="19"/>
        <v xml:space="preserve"> </v>
      </c>
      <c r="AN304" s="4" t="str">
        <f t="shared" si="20"/>
        <v xml:space="preserve"> </v>
      </c>
    </row>
    <row r="305" spans="2:40" x14ac:dyDescent="0.3">
      <c r="B305" s="22"/>
      <c r="C305" s="3"/>
      <c r="D305" s="20"/>
      <c r="E305" s="20"/>
      <c r="F305" s="20"/>
      <c r="G305" s="20"/>
      <c r="H305" s="22"/>
      <c r="I305" s="22"/>
      <c r="J305" s="22"/>
      <c r="K305" s="1" t="str">
        <f t="shared" si="17"/>
        <v xml:space="preserve"> </v>
      </c>
      <c r="L305" s="31" t="str">
        <f t="shared" si="18"/>
        <v xml:space="preserve"> </v>
      </c>
      <c r="M305" s="3"/>
      <c r="N305" s="22"/>
      <c r="O305" s="22"/>
      <c r="P305" s="20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3" t="str">
        <f>IFERROR(IF( C305=""," ",VLOOKUP(Z305,Liste!$F$1:$G$15,2,FALSE)),"0")</f>
        <v xml:space="preserve"> </v>
      </c>
      <c r="AB305" s="22"/>
      <c r="AC305" s="3" t="str">
        <f>IFERROR(IF( C305=""," ",VLOOKUP(AB305,Liste!$H$1:$I$15,2,FALSE)),"0")</f>
        <v xml:space="preserve"> </v>
      </c>
      <c r="AD305" s="23"/>
      <c r="AE305" s="3" t="str">
        <f>IFERROR(IF( C305=""," ",VLOOKUP(AD305,Liste!$J$1:$K$15,2,FALSE)),"0")</f>
        <v xml:space="preserve"> </v>
      </c>
      <c r="AF305" s="22"/>
      <c r="AG305" s="3" t="str">
        <f>IFERROR(IF( C305=""," ",VLOOKUP(AF305,Liste!$L$1:$M$15,2,FALSE)),"0")</f>
        <v xml:space="preserve"> </v>
      </c>
      <c r="AH305" s="22"/>
      <c r="AI305" s="3" t="str">
        <f>IFERROR(IF( C305=""," ",VLOOKUP(AH305,Liste!$N$1:$O$15,2,FALSE)),"0")</f>
        <v xml:space="preserve"> </v>
      </c>
      <c r="AJ305" s="22"/>
      <c r="AK305" s="3" t="str">
        <f>IFERROR(IF( C305=""," ",VLOOKUP(AJ305,Liste!$P$1:$Q$15,2,FALSE)),"0")</f>
        <v xml:space="preserve"> </v>
      </c>
      <c r="AL305" s="4" t="str">
        <f>IF( C305=""," ",VLOOKUP(C305,Liste!$B$2:$C$3,2,FALSE))</f>
        <v xml:space="preserve"> </v>
      </c>
      <c r="AM305" s="3" t="str">
        <f t="shared" si="19"/>
        <v xml:space="preserve"> </v>
      </c>
      <c r="AN305" s="4" t="str">
        <f t="shared" si="20"/>
        <v xml:space="preserve"> </v>
      </c>
    </row>
    <row r="306" spans="2:40" x14ac:dyDescent="0.3">
      <c r="B306" s="22"/>
      <c r="C306" s="3"/>
      <c r="D306" s="20"/>
      <c r="E306" s="20"/>
      <c r="F306" s="20"/>
      <c r="G306" s="20"/>
      <c r="H306" s="22"/>
      <c r="I306" s="22"/>
      <c r="J306" s="22"/>
      <c r="K306" s="1" t="str">
        <f t="shared" si="17"/>
        <v xml:space="preserve"> </v>
      </c>
      <c r="L306" s="31" t="str">
        <f t="shared" si="18"/>
        <v xml:space="preserve"> </v>
      </c>
      <c r="M306" s="3"/>
      <c r="N306" s="22"/>
      <c r="O306" s="22"/>
      <c r="P306" s="20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3" t="str">
        <f>IFERROR(IF( C306=""," ",VLOOKUP(Z306,Liste!$F$1:$G$15,2,FALSE)),"0")</f>
        <v xml:space="preserve"> </v>
      </c>
      <c r="AB306" s="22"/>
      <c r="AC306" s="3" t="str">
        <f>IFERROR(IF( C306=""," ",VLOOKUP(AB306,Liste!$H$1:$I$15,2,FALSE)),"0")</f>
        <v xml:space="preserve"> </v>
      </c>
      <c r="AD306" s="23"/>
      <c r="AE306" s="3" t="str">
        <f>IFERROR(IF( C306=""," ",VLOOKUP(AD306,Liste!$J$1:$K$15,2,FALSE)),"0")</f>
        <v xml:space="preserve"> </v>
      </c>
      <c r="AF306" s="22"/>
      <c r="AG306" s="3" t="str">
        <f>IFERROR(IF( C306=""," ",VLOOKUP(AF306,Liste!$L$1:$M$15,2,FALSE)),"0")</f>
        <v xml:space="preserve"> </v>
      </c>
      <c r="AH306" s="22"/>
      <c r="AI306" s="3" t="str">
        <f>IFERROR(IF( C306=""," ",VLOOKUP(AH306,Liste!$N$1:$O$15,2,FALSE)),"0")</f>
        <v xml:space="preserve"> </v>
      </c>
      <c r="AJ306" s="22"/>
      <c r="AK306" s="3" t="str">
        <f>IFERROR(IF( C306=""," ",VLOOKUP(AJ306,Liste!$P$1:$Q$15,2,FALSE)),"0")</f>
        <v xml:space="preserve"> </v>
      </c>
      <c r="AL306" s="4" t="str">
        <f>IF( C306=""," ",VLOOKUP(C306,Liste!$B$2:$C$3,2,FALSE))</f>
        <v xml:space="preserve"> </v>
      </c>
      <c r="AM306" s="3" t="str">
        <f t="shared" si="19"/>
        <v xml:space="preserve"> </v>
      </c>
      <c r="AN306" s="4" t="str">
        <f t="shared" si="20"/>
        <v xml:space="preserve"> </v>
      </c>
    </row>
    <row r="307" spans="2:40" x14ac:dyDescent="0.3">
      <c r="B307" s="22"/>
      <c r="C307" s="3"/>
      <c r="D307" s="20"/>
      <c r="E307" s="20"/>
      <c r="F307" s="20"/>
      <c r="G307" s="20"/>
      <c r="H307" s="22"/>
      <c r="I307" s="22"/>
      <c r="J307" s="22"/>
      <c r="K307" s="1" t="str">
        <f t="shared" si="17"/>
        <v xml:space="preserve"> </v>
      </c>
      <c r="L307" s="31" t="str">
        <f t="shared" si="18"/>
        <v xml:space="preserve"> </v>
      </c>
      <c r="M307" s="3"/>
      <c r="N307" s="22"/>
      <c r="O307" s="22"/>
      <c r="P307" s="20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3" t="str">
        <f>IFERROR(IF( C307=""," ",VLOOKUP(Z307,Liste!$F$1:$G$15,2,FALSE)),"0")</f>
        <v xml:space="preserve"> </v>
      </c>
      <c r="AB307" s="22"/>
      <c r="AC307" s="3" t="str">
        <f>IFERROR(IF( C307=""," ",VLOOKUP(AB307,Liste!$H$1:$I$15,2,FALSE)),"0")</f>
        <v xml:space="preserve"> </v>
      </c>
      <c r="AD307" s="23"/>
      <c r="AE307" s="3" t="str">
        <f>IFERROR(IF( C307=""," ",VLOOKUP(AD307,Liste!$J$1:$K$15,2,FALSE)),"0")</f>
        <v xml:space="preserve"> </v>
      </c>
      <c r="AF307" s="22"/>
      <c r="AG307" s="3" t="str">
        <f>IFERROR(IF( C307=""," ",VLOOKUP(AF307,Liste!$L$1:$M$15,2,FALSE)),"0")</f>
        <v xml:space="preserve"> </v>
      </c>
      <c r="AH307" s="22"/>
      <c r="AI307" s="3" t="str">
        <f>IFERROR(IF( C307=""," ",VLOOKUP(AH307,Liste!$N$1:$O$15,2,FALSE)),"0")</f>
        <v xml:space="preserve"> </v>
      </c>
      <c r="AJ307" s="22"/>
      <c r="AK307" s="3" t="str">
        <f>IFERROR(IF( C307=""," ",VLOOKUP(AJ307,Liste!$P$1:$Q$15,2,FALSE)),"0")</f>
        <v xml:space="preserve"> </v>
      </c>
      <c r="AL307" s="4" t="str">
        <f>IF( C307=""," ",VLOOKUP(C307,Liste!$B$2:$C$3,2,FALSE))</f>
        <v xml:space="preserve"> </v>
      </c>
      <c r="AM307" s="3" t="str">
        <f t="shared" si="19"/>
        <v xml:space="preserve"> </v>
      </c>
      <c r="AN307" s="4" t="str">
        <f t="shared" si="20"/>
        <v xml:space="preserve"> </v>
      </c>
    </row>
    <row r="308" spans="2:40" x14ac:dyDescent="0.3">
      <c r="B308" s="22"/>
      <c r="C308" s="3"/>
      <c r="D308" s="20"/>
      <c r="E308" s="20"/>
      <c r="F308" s="20"/>
      <c r="G308" s="20"/>
      <c r="H308" s="22"/>
      <c r="I308" s="22"/>
      <c r="J308" s="22"/>
      <c r="K308" s="1" t="str">
        <f t="shared" si="17"/>
        <v xml:space="preserve"> </v>
      </c>
      <c r="L308" s="31" t="str">
        <f t="shared" si="18"/>
        <v xml:space="preserve"> </v>
      </c>
      <c r="M308" s="3"/>
      <c r="N308" s="22"/>
      <c r="O308" s="22"/>
      <c r="P308" s="20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3" t="str">
        <f>IFERROR(IF( C308=""," ",VLOOKUP(Z308,Liste!$F$1:$G$15,2,FALSE)),"0")</f>
        <v xml:space="preserve"> </v>
      </c>
      <c r="AB308" s="22"/>
      <c r="AC308" s="3" t="str">
        <f>IFERROR(IF( C308=""," ",VLOOKUP(AB308,Liste!$H$1:$I$15,2,FALSE)),"0")</f>
        <v xml:space="preserve"> </v>
      </c>
      <c r="AD308" s="23"/>
      <c r="AE308" s="3" t="str">
        <f>IFERROR(IF( C308=""," ",VLOOKUP(AD308,Liste!$J$1:$K$15,2,FALSE)),"0")</f>
        <v xml:space="preserve"> </v>
      </c>
      <c r="AF308" s="22"/>
      <c r="AG308" s="3" t="str">
        <f>IFERROR(IF( C308=""," ",VLOOKUP(AF308,Liste!$L$1:$M$15,2,FALSE)),"0")</f>
        <v xml:space="preserve"> </v>
      </c>
      <c r="AH308" s="22"/>
      <c r="AI308" s="3" t="str">
        <f>IFERROR(IF( C308=""," ",VLOOKUP(AH308,Liste!$N$1:$O$15,2,FALSE)),"0")</f>
        <v xml:space="preserve"> </v>
      </c>
      <c r="AJ308" s="22"/>
      <c r="AK308" s="3" t="str">
        <f>IFERROR(IF( C308=""," ",VLOOKUP(AJ308,Liste!$P$1:$Q$15,2,FALSE)),"0")</f>
        <v xml:space="preserve"> </v>
      </c>
      <c r="AL308" s="4" t="str">
        <f>IF( C308=""," ",VLOOKUP(C308,Liste!$B$2:$C$3,2,FALSE))</f>
        <v xml:space="preserve"> </v>
      </c>
      <c r="AM308" s="3" t="str">
        <f t="shared" si="19"/>
        <v xml:space="preserve"> </v>
      </c>
      <c r="AN308" s="4" t="str">
        <f t="shared" si="20"/>
        <v xml:space="preserve"> </v>
      </c>
    </row>
    <row r="309" spans="2:40" x14ac:dyDescent="0.3">
      <c r="B309" s="22"/>
      <c r="C309" s="3"/>
      <c r="D309" s="20"/>
      <c r="E309" s="20"/>
      <c r="F309" s="20"/>
      <c r="G309" s="20"/>
      <c r="H309" s="22"/>
      <c r="I309" s="22"/>
      <c r="J309" s="22"/>
      <c r="K309" s="1" t="str">
        <f t="shared" si="17"/>
        <v xml:space="preserve"> </v>
      </c>
      <c r="L309" s="31" t="str">
        <f t="shared" si="18"/>
        <v xml:space="preserve"> </v>
      </c>
      <c r="M309" s="3"/>
      <c r="N309" s="22"/>
      <c r="O309" s="22"/>
      <c r="P309" s="20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3" t="str">
        <f>IFERROR(IF( C309=""," ",VLOOKUP(Z309,Liste!$F$1:$G$15,2,FALSE)),"0")</f>
        <v xml:space="preserve"> </v>
      </c>
      <c r="AB309" s="22"/>
      <c r="AC309" s="3" t="str">
        <f>IFERROR(IF( C309=""," ",VLOOKUP(AB309,Liste!$H$1:$I$15,2,FALSE)),"0")</f>
        <v xml:space="preserve"> </v>
      </c>
      <c r="AD309" s="23"/>
      <c r="AE309" s="3" t="str">
        <f>IFERROR(IF( C309=""," ",VLOOKUP(AD309,Liste!$J$1:$K$15,2,FALSE)),"0")</f>
        <v xml:space="preserve"> </v>
      </c>
      <c r="AF309" s="22"/>
      <c r="AG309" s="3" t="str">
        <f>IFERROR(IF( C309=""," ",VLOOKUP(AF309,Liste!$L$1:$M$15,2,FALSE)),"0")</f>
        <v xml:space="preserve"> </v>
      </c>
      <c r="AH309" s="22"/>
      <c r="AI309" s="3" t="str">
        <f>IFERROR(IF( C309=""," ",VLOOKUP(AH309,Liste!$N$1:$O$15,2,FALSE)),"0")</f>
        <v xml:space="preserve"> </v>
      </c>
      <c r="AJ309" s="22"/>
      <c r="AK309" s="3" t="str">
        <f>IFERROR(IF( C309=""," ",VLOOKUP(AJ309,Liste!$P$1:$Q$15,2,FALSE)),"0")</f>
        <v xml:space="preserve"> </v>
      </c>
      <c r="AL309" s="4" t="str">
        <f>IF( C309=""," ",VLOOKUP(C309,Liste!$B$2:$C$3,2,FALSE))</f>
        <v xml:space="preserve"> </v>
      </c>
      <c r="AM309" s="3" t="str">
        <f t="shared" si="19"/>
        <v xml:space="preserve"> </v>
      </c>
      <c r="AN309" s="4" t="str">
        <f t="shared" si="20"/>
        <v xml:space="preserve"> </v>
      </c>
    </row>
    <row r="310" spans="2:40" x14ac:dyDescent="0.3">
      <c r="B310" s="22"/>
      <c r="C310" s="3"/>
      <c r="D310" s="20"/>
      <c r="E310" s="20"/>
      <c r="F310" s="20"/>
      <c r="G310" s="20"/>
      <c r="H310" s="22"/>
      <c r="I310" s="22"/>
      <c r="J310" s="22"/>
      <c r="K310" s="1" t="str">
        <f t="shared" si="17"/>
        <v xml:space="preserve"> </v>
      </c>
      <c r="L310" s="31" t="str">
        <f t="shared" si="18"/>
        <v xml:space="preserve"> </v>
      </c>
      <c r="M310" s="3"/>
      <c r="N310" s="22"/>
      <c r="O310" s="22"/>
      <c r="P310" s="20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3" t="str">
        <f>IFERROR(IF( C310=""," ",VLOOKUP(Z310,Liste!$F$1:$G$15,2,FALSE)),"0")</f>
        <v xml:space="preserve"> </v>
      </c>
      <c r="AB310" s="22"/>
      <c r="AC310" s="3" t="str">
        <f>IFERROR(IF( C310=""," ",VLOOKUP(AB310,Liste!$H$1:$I$15,2,FALSE)),"0")</f>
        <v xml:space="preserve"> </v>
      </c>
      <c r="AD310" s="23"/>
      <c r="AE310" s="3" t="str">
        <f>IFERROR(IF( C310=""," ",VLOOKUP(AD310,Liste!$J$1:$K$15,2,FALSE)),"0")</f>
        <v xml:space="preserve"> </v>
      </c>
      <c r="AF310" s="22"/>
      <c r="AG310" s="3" t="str">
        <f>IFERROR(IF( C310=""," ",VLOOKUP(AF310,Liste!$L$1:$M$15,2,FALSE)),"0")</f>
        <v xml:space="preserve"> </v>
      </c>
      <c r="AH310" s="22"/>
      <c r="AI310" s="3" t="str">
        <f>IFERROR(IF( C310=""," ",VLOOKUP(AH310,Liste!$N$1:$O$15,2,FALSE)),"0")</f>
        <v xml:space="preserve"> </v>
      </c>
      <c r="AJ310" s="22"/>
      <c r="AK310" s="3" t="str">
        <f>IFERROR(IF( C310=""," ",VLOOKUP(AJ310,Liste!$P$1:$Q$15,2,FALSE)),"0")</f>
        <v xml:space="preserve"> </v>
      </c>
      <c r="AL310" s="4" t="str">
        <f>IF( C310=""," ",VLOOKUP(C310,Liste!$B$2:$C$3,2,FALSE))</f>
        <v xml:space="preserve"> </v>
      </c>
      <c r="AM310" s="3" t="str">
        <f t="shared" si="19"/>
        <v xml:space="preserve"> </v>
      </c>
      <c r="AN310" s="4" t="str">
        <f t="shared" si="20"/>
        <v xml:space="preserve"> </v>
      </c>
    </row>
    <row r="311" spans="2:40" x14ac:dyDescent="0.3">
      <c r="B311" s="22"/>
      <c r="C311" s="3"/>
      <c r="D311" s="20"/>
      <c r="E311" s="20"/>
      <c r="F311" s="20"/>
      <c r="G311" s="20"/>
      <c r="H311" s="22"/>
      <c r="I311" s="22"/>
      <c r="J311" s="22"/>
      <c r="K311" s="1" t="str">
        <f t="shared" si="17"/>
        <v xml:space="preserve"> </v>
      </c>
      <c r="L311" s="31" t="str">
        <f t="shared" si="18"/>
        <v xml:space="preserve"> </v>
      </c>
      <c r="M311" s="3"/>
      <c r="N311" s="22"/>
      <c r="O311" s="22"/>
      <c r="P311" s="20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3" t="str">
        <f>IFERROR(IF( C311=""," ",VLOOKUP(Z311,Liste!$F$1:$G$15,2,FALSE)),"0")</f>
        <v xml:space="preserve"> </v>
      </c>
      <c r="AB311" s="22"/>
      <c r="AC311" s="3" t="str">
        <f>IFERROR(IF( C311=""," ",VLOOKUP(AB311,Liste!$H$1:$I$15,2,FALSE)),"0")</f>
        <v xml:space="preserve"> </v>
      </c>
      <c r="AD311" s="23"/>
      <c r="AE311" s="3" t="str">
        <f>IFERROR(IF( C311=""," ",VLOOKUP(AD311,Liste!$J$1:$K$15,2,FALSE)),"0")</f>
        <v xml:space="preserve"> </v>
      </c>
      <c r="AF311" s="22"/>
      <c r="AG311" s="3" t="str">
        <f>IFERROR(IF( C311=""," ",VLOOKUP(AF311,Liste!$L$1:$M$15,2,FALSE)),"0")</f>
        <v xml:space="preserve"> </v>
      </c>
      <c r="AH311" s="22"/>
      <c r="AI311" s="3" t="str">
        <f>IFERROR(IF( C311=""," ",VLOOKUP(AH311,Liste!$N$1:$O$15,2,FALSE)),"0")</f>
        <v xml:space="preserve"> </v>
      </c>
      <c r="AJ311" s="22"/>
      <c r="AK311" s="3" t="str">
        <f>IFERROR(IF( C311=""," ",VLOOKUP(AJ311,Liste!$P$1:$Q$15,2,FALSE)),"0")</f>
        <v xml:space="preserve"> </v>
      </c>
      <c r="AL311" s="4" t="str">
        <f>IF( C311=""," ",VLOOKUP(C311,Liste!$B$2:$C$3,2,FALSE))</f>
        <v xml:space="preserve"> </v>
      </c>
      <c r="AM311" s="3" t="str">
        <f t="shared" si="19"/>
        <v xml:space="preserve"> </v>
      </c>
      <c r="AN311" s="4" t="str">
        <f t="shared" si="20"/>
        <v xml:space="preserve"> </v>
      </c>
    </row>
    <row r="312" spans="2:40" x14ac:dyDescent="0.3">
      <c r="B312" s="22"/>
      <c r="C312" s="3"/>
      <c r="D312" s="20"/>
      <c r="E312" s="20"/>
      <c r="F312" s="20"/>
      <c r="G312" s="20"/>
      <c r="H312" s="22"/>
      <c r="I312" s="22"/>
      <c r="J312" s="22"/>
      <c r="K312" s="1" t="str">
        <f t="shared" si="17"/>
        <v xml:space="preserve"> </v>
      </c>
      <c r="L312" s="31" t="str">
        <f t="shared" si="18"/>
        <v xml:space="preserve"> </v>
      </c>
      <c r="M312" s="3"/>
      <c r="N312" s="22"/>
      <c r="O312" s="22"/>
      <c r="P312" s="20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3" t="str">
        <f>IFERROR(IF( C312=""," ",VLOOKUP(Z312,Liste!$F$1:$G$15,2,FALSE)),"0")</f>
        <v xml:space="preserve"> </v>
      </c>
      <c r="AB312" s="22"/>
      <c r="AC312" s="3" t="str">
        <f>IFERROR(IF( C312=""," ",VLOOKUP(AB312,Liste!$H$1:$I$15,2,FALSE)),"0")</f>
        <v xml:space="preserve"> </v>
      </c>
      <c r="AD312" s="23"/>
      <c r="AE312" s="3" t="str">
        <f>IFERROR(IF( C312=""," ",VLOOKUP(AD312,Liste!$J$1:$K$15,2,FALSE)),"0")</f>
        <v xml:space="preserve"> </v>
      </c>
      <c r="AF312" s="22"/>
      <c r="AG312" s="3" t="str">
        <f>IFERROR(IF( C312=""," ",VLOOKUP(AF312,Liste!$L$1:$M$15,2,FALSE)),"0")</f>
        <v xml:space="preserve"> </v>
      </c>
      <c r="AH312" s="22"/>
      <c r="AI312" s="3" t="str">
        <f>IFERROR(IF( C312=""," ",VLOOKUP(AH312,Liste!$N$1:$O$15,2,FALSE)),"0")</f>
        <v xml:space="preserve"> </v>
      </c>
      <c r="AJ312" s="22"/>
      <c r="AK312" s="3" t="str">
        <f>IFERROR(IF( C312=""," ",VLOOKUP(AJ312,Liste!$P$1:$Q$15,2,FALSE)),"0")</f>
        <v xml:space="preserve"> </v>
      </c>
      <c r="AL312" s="4" t="str">
        <f>IF( C312=""," ",VLOOKUP(C312,Liste!$B$2:$C$3,2,FALSE))</f>
        <v xml:space="preserve"> </v>
      </c>
      <c r="AM312" s="3" t="str">
        <f t="shared" si="19"/>
        <v xml:space="preserve"> </v>
      </c>
      <c r="AN312" s="4" t="str">
        <f t="shared" si="20"/>
        <v xml:space="preserve"> </v>
      </c>
    </row>
    <row r="313" spans="2:40" x14ac:dyDescent="0.3">
      <c r="B313" s="22"/>
      <c r="C313" s="3"/>
      <c r="D313" s="20"/>
      <c r="E313" s="20"/>
      <c r="F313" s="20"/>
      <c r="G313" s="20"/>
      <c r="H313" s="22"/>
      <c r="I313" s="22"/>
      <c r="J313" s="22"/>
      <c r="K313" s="1" t="str">
        <f t="shared" si="17"/>
        <v xml:space="preserve"> </v>
      </c>
      <c r="L313" s="31" t="str">
        <f t="shared" si="18"/>
        <v xml:space="preserve"> </v>
      </c>
      <c r="M313" s="3"/>
      <c r="N313" s="22"/>
      <c r="O313" s="22"/>
      <c r="P313" s="20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3" t="str">
        <f>IFERROR(IF( C313=""," ",VLOOKUP(Z313,Liste!$F$1:$G$15,2,FALSE)),"0")</f>
        <v xml:space="preserve"> </v>
      </c>
      <c r="AB313" s="22"/>
      <c r="AC313" s="3" t="str">
        <f>IFERROR(IF( C313=""," ",VLOOKUP(AB313,Liste!$H$1:$I$15,2,FALSE)),"0")</f>
        <v xml:space="preserve"> </v>
      </c>
      <c r="AD313" s="23"/>
      <c r="AE313" s="3" t="str">
        <f>IFERROR(IF( C313=""," ",VLOOKUP(AD313,Liste!$J$1:$K$15,2,FALSE)),"0")</f>
        <v xml:space="preserve"> </v>
      </c>
      <c r="AF313" s="22"/>
      <c r="AG313" s="3" t="str">
        <f>IFERROR(IF( C313=""," ",VLOOKUP(AF313,Liste!$L$1:$M$15,2,FALSE)),"0")</f>
        <v xml:space="preserve"> </v>
      </c>
      <c r="AH313" s="22"/>
      <c r="AI313" s="3" t="str">
        <f>IFERROR(IF( C313=""," ",VLOOKUP(AH313,Liste!$N$1:$O$15,2,FALSE)),"0")</f>
        <v xml:space="preserve"> </v>
      </c>
      <c r="AJ313" s="22"/>
      <c r="AK313" s="3" t="str">
        <f>IFERROR(IF( C313=""," ",VLOOKUP(AJ313,Liste!$P$1:$Q$15,2,FALSE)),"0")</f>
        <v xml:space="preserve"> </v>
      </c>
      <c r="AL313" s="4" t="str">
        <f>IF( C313=""," ",VLOOKUP(C313,Liste!$B$2:$C$3,2,FALSE))</f>
        <v xml:space="preserve"> </v>
      </c>
      <c r="AM313" s="3" t="str">
        <f t="shared" si="19"/>
        <v xml:space="preserve"> </v>
      </c>
      <c r="AN313" s="4" t="str">
        <f t="shared" si="20"/>
        <v xml:space="preserve"> </v>
      </c>
    </row>
    <row r="314" spans="2:40" x14ac:dyDescent="0.3">
      <c r="B314" s="22"/>
      <c r="C314" s="3"/>
      <c r="D314" s="20"/>
      <c r="E314" s="20"/>
      <c r="F314" s="20"/>
      <c r="G314" s="20"/>
      <c r="H314" s="22"/>
      <c r="I314" s="22"/>
      <c r="J314" s="22"/>
      <c r="K314" s="1" t="str">
        <f t="shared" si="17"/>
        <v xml:space="preserve"> </v>
      </c>
      <c r="L314" s="31" t="str">
        <f t="shared" si="18"/>
        <v xml:space="preserve"> </v>
      </c>
      <c r="M314" s="3"/>
      <c r="N314" s="22"/>
      <c r="O314" s="22"/>
      <c r="P314" s="20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3" t="str">
        <f>IFERROR(IF( C314=""," ",VLOOKUP(Z314,Liste!$F$1:$G$15,2,FALSE)),"0")</f>
        <v xml:space="preserve"> </v>
      </c>
      <c r="AB314" s="22"/>
      <c r="AC314" s="3" t="str">
        <f>IFERROR(IF( C314=""," ",VLOOKUP(AB314,Liste!$H$1:$I$15,2,FALSE)),"0")</f>
        <v xml:space="preserve"> </v>
      </c>
      <c r="AD314" s="23"/>
      <c r="AE314" s="3" t="str">
        <f>IFERROR(IF( C314=""," ",VLOOKUP(AD314,Liste!$J$1:$K$15,2,FALSE)),"0")</f>
        <v xml:space="preserve"> </v>
      </c>
      <c r="AF314" s="22"/>
      <c r="AG314" s="3" t="str">
        <f>IFERROR(IF( C314=""," ",VLOOKUP(AF314,Liste!$L$1:$M$15,2,FALSE)),"0")</f>
        <v xml:space="preserve"> </v>
      </c>
      <c r="AH314" s="22"/>
      <c r="AI314" s="3" t="str">
        <f>IFERROR(IF( C314=""," ",VLOOKUP(AH314,Liste!$N$1:$O$15,2,FALSE)),"0")</f>
        <v xml:space="preserve"> </v>
      </c>
      <c r="AJ314" s="22"/>
      <c r="AK314" s="3" t="str">
        <f>IFERROR(IF( C314=""," ",VLOOKUP(AJ314,Liste!$P$1:$Q$15,2,FALSE)),"0")</f>
        <v xml:space="preserve"> </v>
      </c>
      <c r="AL314" s="4" t="str">
        <f>IF( C314=""," ",VLOOKUP(C314,Liste!$B$2:$C$3,2,FALSE))</f>
        <v xml:space="preserve"> </v>
      </c>
      <c r="AM314" s="3" t="str">
        <f t="shared" si="19"/>
        <v xml:space="preserve"> </v>
      </c>
      <c r="AN314" s="4" t="str">
        <f t="shared" si="20"/>
        <v xml:space="preserve"> </v>
      </c>
    </row>
    <row r="315" spans="2:40" x14ac:dyDescent="0.3">
      <c r="B315" s="22"/>
      <c r="C315" s="3"/>
      <c r="D315" s="20"/>
      <c r="E315" s="20"/>
      <c r="F315" s="20"/>
      <c r="G315" s="20"/>
      <c r="H315" s="22"/>
      <c r="I315" s="22"/>
      <c r="J315" s="22"/>
      <c r="K315" s="1" t="str">
        <f t="shared" si="17"/>
        <v xml:space="preserve"> </v>
      </c>
      <c r="L315" s="31" t="str">
        <f t="shared" si="18"/>
        <v xml:space="preserve"> </v>
      </c>
      <c r="M315" s="3"/>
      <c r="N315" s="22"/>
      <c r="O315" s="22"/>
      <c r="P315" s="20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3" t="str">
        <f>IFERROR(IF( C315=""," ",VLOOKUP(Z315,Liste!$F$1:$G$15,2,FALSE)),"0")</f>
        <v xml:space="preserve"> </v>
      </c>
      <c r="AB315" s="22"/>
      <c r="AC315" s="3" t="str">
        <f>IFERROR(IF( C315=""," ",VLOOKUP(AB315,Liste!$H$1:$I$15,2,FALSE)),"0")</f>
        <v xml:space="preserve"> </v>
      </c>
      <c r="AD315" s="23"/>
      <c r="AE315" s="3" t="str">
        <f>IFERROR(IF( C315=""," ",VLOOKUP(AD315,Liste!$J$1:$K$15,2,FALSE)),"0")</f>
        <v xml:space="preserve"> </v>
      </c>
      <c r="AF315" s="22"/>
      <c r="AG315" s="3" t="str">
        <f>IFERROR(IF( C315=""," ",VLOOKUP(AF315,Liste!$L$1:$M$15,2,FALSE)),"0")</f>
        <v xml:space="preserve"> </v>
      </c>
      <c r="AH315" s="22"/>
      <c r="AI315" s="3" t="str">
        <f>IFERROR(IF( C315=""," ",VLOOKUP(AH315,Liste!$N$1:$O$15,2,FALSE)),"0")</f>
        <v xml:space="preserve"> </v>
      </c>
      <c r="AJ315" s="22"/>
      <c r="AK315" s="3" t="str">
        <f>IFERROR(IF( C315=""," ",VLOOKUP(AJ315,Liste!$P$1:$Q$15,2,FALSE)),"0")</f>
        <v xml:space="preserve"> </v>
      </c>
      <c r="AL315" s="4" t="str">
        <f>IF( C315=""," ",VLOOKUP(C315,Liste!$B$2:$C$3,2,FALSE))</f>
        <v xml:space="preserve"> </v>
      </c>
      <c r="AM315" s="3" t="str">
        <f t="shared" si="19"/>
        <v xml:space="preserve"> </v>
      </c>
      <c r="AN315" s="4" t="str">
        <f t="shared" si="20"/>
        <v xml:space="preserve"> </v>
      </c>
    </row>
    <row r="316" spans="2:40" x14ac:dyDescent="0.3">
      <c r="B316" s="22"/>
      <c r="C316" s="3"/>
      <c r="D316" s="20"/>
      <c r="E316" s="20"/>
      <c r="F316" s="20"/>
      <c r="G316" s="20"/>
      <c r="H316" s="22"/>
      <c r="I316" s="22"/>
      <c r="J316" s="22"/>
      <c r="K316" s="1" t="str">
        <f t="shared" si="17"/>
        <v xml:space="preserve"> </v>
      </c>
      <c r="L316" s="31" t="str">
        <f t="shared" si="18"/>
        <v xml:space="preserve"> </v>
      </c>
      <c r="M316" s="3"/>
      <c r="N316" s="22"/>
      <c r="O316" s="22"/>
      <c r="P316" s="20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3" t="str">
        <f>IFERROR(IF( C316=""," ",VLOOKUP(Z316,Liste!$F$1:$G$15,2,FALSE)),"0")</f>
        <v xml:space="preserve"> </v>
      </c>
      <c r="AB316" s="22"/>
      <c r="AC316" s="3" t="str">
        <f>IFERROR(IF( C316=""," ",VLOOKUP(AB316,Liste!$H$1:$I$15,2,FALSE)),"0")</f>
        <v xml:space="preserve"> </v>
      </c>
      <c r="AD316" s="23"/>
      <c r="AE316" s="3" t="str">
        <f>IFERROR(IF( C316=""," ",VLOOKUP(AD316,Liste!$J$1:$K$15,2,FALSE)),"0")</f>
        <v xml:space="preserve"> </v>
      </c>
      <c r="AF316" s="22"/>
      <c r="AG316" s="3" t="str">
        <f>IFERROR(IF( C316=""," ",VLOOKUP(AF316,Liste!$L$1:$M$15,2,FALSE)),"0")</f>
        <v xml:space="preserve"> </v>
      </c>
      <c r="AH316" s="22"/>
      <c r="AI316" s="3" t="str">
        <f>IFERROR(IF( C316=""," ",VLOOKUP(AH316,Liste!$N$1:$O$15,2,FALSE)),"0")</f>
        <v xml:space="preserve"> </v>
      </c>
      <c r="AJ316" s="22"/>
      <c r="AK316" s="3" t="str">
        <f>IFERROR(IF( C316=""," ",VLOOKUP(AJ316,Liste!$P$1:$Q$15,2,FALSE)),"0")</f>
        <v xml:space="preserve"> </v>
      </c>
      <c r="AL316" s="4" t="str">
        <f>IF( C316=""," ",VLOOKUP(C316,Liste!$B$2:$C$3,2,FALSE))</f>
        <v xml:space="preserve"> </v>
      </c>
      <c r="AM316" s="3" t="str">
        <f t="shared" si="19"/>
        <v xml:space="preserve"> </v>
      </c>
      <c r="AN316" s="4" t="str">
        <f t="shared" si="20"/>
        <v xml:space="preserve"> </v>
      </c>
    </row>
    <row r="317" spans="2:40" x14ac:dyDescent="0.3">
      <c r="B317" s="22"/>
      <c r="C317" s="3"/>
      <c r="D317" s="20"/>
      <c r="E317" s="20"/>
      <c r="F317" s="20"/>
      <c r="G317" s="20"/>
      <c r="H317" s="22"/>
      <c r="I317" s="22"/>
      <c r="J317" s="22"/>
      <c r="K317" s="1" t="str">
        <f t="shared" si="17"/>
        <v xml:space="preserve"> </v>
      </c>
      <c r="L317" s="31" t="str">
        <f t="shared" si="18"/>
        <v xml:space="preserve"> </v>
      </c>
      <c r="M317" s="3"/>
      <c r="N317" s="22"/>
      <c r="O317" s="22"/>
      <c r="P317" s="20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3" t="str">
        <f>IFERROR(IF( C317=""," ",VLOOKUP(Z317,Liste!$F$1:$G$15,2,FALSE)),"0")</f>
        <v xml:space="preserve"> </v>
      </c>
      <c r="AB317" s="22"/>
      <c r="AC317" s="3" t="str">
        <f>IFERROR(IF( C317=""," ",VLOOKUP(AB317,Liste!$H$1:$I$15,2,FALSE)),"0")</f>
        <v xml:space="preserve"> </v>
      </c>
      <c r="AD317" s="23"/>
      <c r="AE317" s="3" t="str">
        <f>IFERROR(IF( C317=""," ",VLOOKUP(AD317,Liste!$J$1:$K$15,2,FALSE)),"0")</f>
        <v xml:space="preserve"> </v>
      </c>
      <c r="AF317" s="22"/>
      <c r="AG317" s="3" t="str">
        <f>IFERROR(IF( C317=""," ",VLOOKUP(AF317,Liste!$L$1:$M$15,2,FALSE)),"0")</f>
        <v xml:space="preserve"> </v>
      </c>
      <c r="AH317" s="22"/>
      <c r="AI317" s="3" t="str">
        <f>IFERROR(IF( C317=""," ",VLOOKUP(AH317,Liste!$N$1:$O$15,2,FALSE)),"0")</f>
        <v xml:space="preserve"> </v>
      </c>
      <c r="AJ317" s="22"/>
      <c r="AK317" s="3" t="str">
        <f>IFERROR(IF( C317=""," ",VLOOKUP(AJ317,Liste!$P$1:$Q$15,2,FALSE)),"0")</f>
        <v xml:space="preserve"> </v>
      </c>
      <c r="AL317" s="4" t="str">
        <f>IF( C317=""," ",VLOOKUP(C317,Liste!$B$2:$C$3,2,FALSE))</f>
        <v xml:space="preserve"> </v>
      </c>
      <c r="AM317" s="3" t="str">
        <f t="shared" si="19"/>
        <v xml:space="preserve"> </v>
      </c>
      <c r="AN317" s="4" t="str">
        <f t="shared" si="20"/>
        <v xml:space="preserve"> </v>
      </c>
    </row>
    <row r="318" spans="2:40" x14ac:dyDescent="0.3">
      <c r="B318" s="22"/>
      <c r="C318" s="3"/>
      <c r="D318" s="20"/>
      <c r="E318" s="20"/>
      <c r="F318" s="20"/>
      <c r="G318" s="20"/>
      <c r="H318" s="22"/>
      <c r="I318" s="22"/>
      <c r="J318" s="22"/>
      <c r="K318" s="1" t="str">
        <f t="shared" si="17"/>
        <v xml:space="preserve"> </v>
      </c>
      <c r="L318" s="31" t="str">
        <f t="shared" si="18"/>
        <v xml:space="preserve"> </v>
      </c>
      <c r="M318" s="3"/>
      <c r="N318" s="22"/>
      <c r="O318" s="22"/>
      <c r="P318" s="20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3" t="str">
        <f>IFERROR(IF( C318=""," ",VLOOKUP(Z318,Liste!$F$1:$G$15,2,FALSE)),"0")</f>
        <v xml:space="preserve"> </v>
      </c>
      <c r="AB318" s="22"/>
      <c r="AC318" s="3" t="str">
        <f>IFERROR(IF( C318=""," ",VLOOKUP(AB318,Liste!$H$1:$I$15,2,FALSE)),"0")</f>
        <v xml:space="preserve"> </v>
      </c>
      <c r="AD318" s="23"/>
      <c r="AE318" s="3" t="str">
        <f>IFERROR(IF( C318=""," ",VLOOKUP(AD318,Liste!$J$1:$K$15,2,FALSE)),"0")</f>
        <v xml:space="preserve"> </v>
      </c>
      <c r="AF318" s="22"/>
      <c r="AG318" s="3" t="str">
        <f>IFERROR(IF( C318=""," ",VLOOKUP(AF318,Liste!$L$1:$M$15,2,FALSE)),"0")</f>
        <v xml:space="preserve"> </v>
      </c>
      <c r="AH318" s="22"/>
      <c r="AI318" s="3" t="str">
        <f>IFERROR(IF( C318=""," ",VLOOKUP(AH318,Liste!$N$1:$O$15,2,FALSE)),"0")</f>
        <v xml:space="preserve"> </v>
      </c>
      <c r="AJ318" s="22"/>
      <c r="AK318" s="3" t="str">
        <f>IFERROR(IF( C318=""," ",VLOOKUP(AJ318,Liste!$P$1:$Q$15,2,FALSE)),"0")</f>
        <v xml:space="preserve"> </v>
      </c>
      <c r="AL318" s="4" t="str">
        <f>IF( C318=""," ",VLOOKUP(C318,Liste!$B$2:$C$3,2,FALSE))</f>
        <v xml:space="preserve"> </v>
      </c>
      <c r="AM318" s="3" t="str">
        <f t="shared" si="19"/>
        <v xml:space="preserve"> </v>
      </c>
      <c r="AN318" s="4" t="str">
        <f t="shared" si="20"/>
        <v xml:space="preserve"> </v>
      </c>
    </row>
    <row r="319" spans="2:40" x14ac:dyDescent="0.3">
      <c r="B319" s="22"/>
      <c r="C319" s="3"/>
      <c r="D319" s="20"/>
      <c r="E319" s="20"/>
      <c r="F319" s="20"/>
      <c r="G319" s="20"/>
      <c r="H319" s="22"/>
      <c r="I319" s="22"/>
      <c r="J319" s="22"/>
      <c r="K319" s="1" t="str">
        <f t="shared" si="17"/>
        <v xml:space="preserve"> </v>
      </c>
      <c r="L319" s="31" t="str">
        <f t="shared" si="18"/>
        <v xml:space="preserve"> </v>
      </c>
      <c r="M319" s="3"/>
      <c r="N319" s="22"/>
      <c r="O319" s="22"/>
      <c r="P319" s="20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3" t="str">
        <f>IFERROR(IF( C319=""," ",VLOOKUP(Z319,Liste!$F$1:$G$15,2,FALSE)),"0")</f>
        <v xml:space="preserve"> </v>
      </c>
      <c r="AB319" s="22"/>
      <c r="AC319" s="3" t="str">
        <f>IFERROR(IF( C319=""," ",VLOOKUP(AB319,Liste!$H$1:$I$15,2,FALSE)),"0")</f>
        <v xml:space="preserve"> </v>
      </c>
      <c r="AD319" s="23"/>
      <c r="AE319" s="3" t="str">
        <f>IFERROR(IF( C319=""," ",VLOOKUP(AD319,Liste!$J$1:$K$15,2,FALSE)),"0")</f>
        <v xml:space="preserve"> </v>
      </c>
      <c r="AF319" s="22"/>
      <c r="AG319" s="3" t="str">
        <f>IFERROR(IF( C319=""," ",VLOOKUP(AF319,Liste!$L$1:$M$15,2,FALSE)),"0")</f>
        <v xml:space="preserve"> </v>
      </c>
      <c r="AH319" s="22"/>
      <c r="AI319" s="3" t="str">
        <f>IFERROR(IF( C319=""," ",VLOOKUP(AH319,Liste!$N$1:$O$15,2,FALSE)),"0")</f>
        <v xml:space="preserve"> </v>
      </c>
      <c r="AJ319" s="22"/>
      <c r="AK319" s="3" t="str">
        <f>IFERROR(IF( C319=""," ",VLOOKUP(AJ319,Liste!$P$1:$Q$15,2,FALSE)),"0")</f>
        <v xml:space="preserve"> </v>
      </c>
      <c r="AL319" s="4" t="str">
        <f>IF( C319=""," ",VLOOKUP(C319,Liste!$B$2:$C$3,2,FALSE))</f>
        <v xml:space="preserve"> </v>
      </c>
      <c r="AM319" s="3" t="str">
        <f t="shared" si="19"/>
        <v xml:space="preserve"> </v>
      </c>
      <c r="AN319" s="4" t="str">
        <f t="shared" si="20"/>
        <v xml:space="preserve"> </v>
      </c>
    </row>
    <row r="320" spans="2:40" x14ac:dyDescent="0.3">
      <c r="B320" s="22"/>
      <c r="C320" s="3"/>
      <c r="D320" s="20"/>
      <c r="E320" s="20"/>
      <c r="F320" s="20"/>
      <c r="G320" s="20"/>
      <c r="H320" s="22"/>
      <c r="I320" s="22"/>
      <c r="J320" s="22"/>
      <c r="K320" s="1" t="str">
        <f t="shared" si="17"/>
        <v xml:space="preserve"> </v>
      </c>
      <c r="L320" s="31" t="str">
        <f t="shared" si="18"/>
        <v xml:space="preserve"> </v>
      </c>
      <c r="M320" s="3"/>
      <c r="N320" s="22"/>
      <c r="O320" s="22"/>
      <c r="P320" s="20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3" t="str">
        <f>IFERROR(IF( C320=""," ",VLOOKUP(Z320,Liste!$F$1:$G$15,2,FALSE)),"0")</f>
        <v xml:space="preserve"> </v>
      </c>
      <c r="AB320" s="22"/>
      <c r="AC320" s="3" t="str">
        <f>IFERROR(IF( C320=""," ",VLOOKUP(AB320,Liste!$H$1:$I$15,2,FALSE)),"0")</f>
        <v xml:space="preserve"> </v>
      </c>
      <c r="AD320" s="23"/>
      <c r="AE320" s="3" t="str">
        <f>IFERROR(IF( C320=""," ",VLOOKUP(AD320,Liste!$J$1:$K$15,2,FALSE)),"0")</f>
        <v xml:space="preserve"> </v>
      </c>
      <c r="AF320" s="22"/>
      <c r="AG320" s="3" t="str">
        <f>IFERROR(IF( C320=""," ",VLOOKUP(AF320,Liste!$L$1:$M$15,2,FALSE)),"0")</f>
        <v xml:space="preserve"> </v>
      </c>
      <c r="AH320" s="22"/>
      <c r="AI320" s="3" t="str">
        <f>IFERROR(IF( C320=""," ",VLOOKUP(AH320,Liste!$N$1:$O$15,2,FALSE)),"0")</f>
        <v xml:space="preserve"> </v>
      </c>
      <c r="AJ320" s="22"/>
      <c r="AK320" s="3" t="str">
        <f>IFERROR(IF( C320=""," ",VLOOKUP(AJ320,Liste!$P$1:$Q$15,2,FALSE)),"0")</f>
        <v xml:space="preserve"> </v>
      </c>
      <c r="AL320" s="4" t="str">
        <f>IF( C320=""," ",VLOOKUP(C320,Liste!$B$2:$C$3,2,FALSE))</f>
        <v xml:space="preserve"> </v>
      </c>
      <c r="AM320" s="3" t="str">
        <f t="shared" si="19"/>
        <v xml:space="preserve"> </v>
      </c>
      <c r="AN320" s="4" t="str">
        <f t="shared" si="20"/>
        <v xml:space="preserve"> </v>
      </c>
    </row>
    <row r="321" spans="2:40" x14ac:dyDescent="0.3">
      <c r="B321" s="22"/>
      <c r="C321" s="3"/>
      <c r="D321" s="20"/>
      <c r="E321" s="20"/>
      <c r="F321" s="20"/>
      <c r="G321" s="20"/>
      <c r="H321" s="22"/>
      <c r="I321" s="22"/>
      <c r="J321" s="22"/>
      <c r="K321" s="1" t="str">
        <f t="shared" si="17"/>
        <v xml:space="preserve"> </v>
      </c>
      <c r="L321" s="31" t="str">
        <f t="shared" si="18"/>
        <v xml:space="preserve"> </v>
      </c>
      <c r="M321" s="3"/>
      <c r="N321" s="22"/>
      <c r="O321" s="22"/>
      <c r="P321" s="20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3" t="str">
        <f>IFERROR(IF( C321=""," ",VLOOKUP(Z321,Liste!$F$1:$G$15,2,FALSE)),"0")</f>
        <v xml:space="preserve"> </v>
      </c>
      <c r="AB321" s="22"/>
      <c r="AC321" s="3" t="str">
        <f>IFERROR(IF( C321=""," ",VLOOKUP(AB321,Liste!$H$1:$I$15,2,FALSE)),"0")</f>
        <v xml:space="preserve"> </v>
      </c>
      <c r="AD321" s="23"/>
      <c r="AE321" s="3" t="str">
        <f>IFERROR(IF( C321=""," ",VLOOKUP(AD321,Liste!$J$1:$K$15,2,FALSE)),"0")</f>
        <v xml:space="preserve"> </v>
      </c>
      <c r="AF321" s="22"/>
      <c r="AG321" s="3" t="str">
        <f>IFERROR(IF( C321=""," ",VLOOKUP(AF321,Liste!$L$1:$M$15,2,FALSE)),"0")</f>
        <v xml:space="preserve"> </v>
      </c>
      <c r="AH321" s="22"/>
      <c r="AI321" s="3" t="str">
        <f>IFERROR(IF( C321=""," ",VLOOKUP(AH321,Liste!$N$1:$O$15,2,FALSE)),"0")</f>
        <v xml:space="preserve"> </v>
      </c>
      <c r="AJ321" s="22"/>
      <c r="AK321" s="3" t="str">
        <f>IFERROR(IF( C321=""," ",VLOOKUP(AJ321,Liste!$P$1:$Q$15,2,FALSE)),"0")</f>
        <v xml:space="preserve"> </v>
      </c>
      <c r="AL321" s="4" t="str">
        <f>IF( C321=""," ",VLOOKUP(C321,Liste!$B$2:$C$3,2,FALSE))</f>
        <v xml:space="preserve"> </v>
      </c>
      <c r="AM321" s="3" t="str">
        <f t="shared" si="19"/>
        <v xml:space="preserve"> </v>
      </c>
      <c r="AN321" s="4" t="str">
        <f t="shared" si="20"/>
        <v xml:space="preserve"> </v>
      </c>
    </row>
    <row r="322" spans="2:40" x14ac:dyDescent="0.3">
      <c r="B322" s="22"/>
      <c r="C322" s="3"/>
      <c r="D322" s="20"/>
      <c r="E322" s="20"/>
      <c r="F322" s="20"/>
      <c r="G322" s="20"/>
      <c r="H322" s="22"/>
      <c r="I322" s="22"/>
      <c r="J322" s="22"/>
      <c r="K322" s="1" t="str">
        <f t="shared" si="17"/>
        <v xml:space="preserve"> </v>
      </c>
      <c r="L322" s="31" t="str">
        <f t="shared" si="18"/>
        <v xml:space="preserve"> </v>
      </c>
      <c r="M322" s="3"/>
      <c r="N322" s="22"/>
      <c r="O322" s="22"/>
      <c r="P322" s="20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3" t="str">
        <f>IFERROR(IF( C322=""," ",VLOOKUP(Z322,Liste!$F$1:$G$15,2,FALSE)),"0")</f>
        <v xml:space="preserve"> </v>
      </c>
      <c r="AB322" s="22"/>
      <c r="AC322" s="3" t="str">
        <f>IFERROR(IF( C322=""," ",VLOOKUP(AB322,Liste!$H$1:$I$15,2,FALSE)),"0")</f>
        <v xml:space="preserve"> </v>
      </c>
      <c r="AD322" s="23"/>
      <c r="AE322" s="3" t="str">
        <f>IFERROR(IF( C322=""," ",VLOOKUP(AD322,Liste!$J$1:$K$15,2,FALSE)),"0")</f>
        <v xml:space="preserve"> </v>
      </c>
      <c r="AF322" s="22"/>
      <c r="AG322" s="3" t="str">
        <f>IFERROR(IF( C322=""," ",VLOOKUP(AF322,Liste!$L$1:$M$15,2,FALSE)),"0")</f>
        <v xml:space="preserve"> </v>
      </c>
      <c r="AH322" s="22"/>
      <c r="AI322" s="3" t="str">
        <f>IFERROR(IF( C322=""," ",VLOOKUP(AH322,Liste!$N$1:$O$15,2,FALSE)),"0")</f>
        <v xml:space="preserve"> </v>
      </c>
      <c r="AJ322" s="22"/>
      <c r="AK322" s="3" t="str">
        <f>IFERROR(IF( C322=""," ",VLOOKUP(AJ322,Liste!$P$1:$Q$15,2,FALSE)),"0")</f>
        <v xml:space="preserve"> </v>
      </c>
      <c r="AL322" s="4" t="str">
        <f>IF( C322=""," ",VLOOKUP(C322,Liste!$B$2:$C$3,2,FALSE))</f>
        <v xml:space="preserve"> </v>
      </c>
      <c r="AM322" s="3" t="str">
        <f t="shared" si="19"/>
        <v xml:space="preserve"> </v>
      </c>
      <c r="AN322" s="4" t="str">
        <f t="shared" si="20"/>
        <v xml:space="preserve"> </v>
      </c>
    </row>
    <row r="323" spans="2:40" x14ac:dyDescent="0.3">
      <c r="B323" s="22"/>
      <c r="C323" s="3"/>
      <c r="D323" s="20"/>
      <c r="E323" s="20"/>
      <c r="F323" s="20"/>
      <c r="G323" s="20"/>
      <c r="H323" s="22"/>
      <c r="I323" s="22"/>
      <c r="J323" s="22"/>
      <c r="K323" s="1" t="str">
        <f t="shared" si="17"/>
        <v xml:space="preserve"> </v>
      </c>
      <c r="L323" s="31" t="str">
        <f t="shared" si="18"/>
        <v xml:space="preserve"> </v>
      </c>
      <c r="M323" s="3"/>
      <c r="N323" s="22"/>
      <c r="O323" s="22"/>
      <c r="P323" s="20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3" t="str">
        <f>IFERROR(IF( C323=""," ",VLOOKUP(Z323,Liste!$F$1:$G$15,2,FALSE)),"0")</f>
        <v xml:space="preserve"> </v>
      </c>
      <c r="AB323" s="22"/>
      <c r="AC323" s="3" t="str">
        <f>IFERROR(IF( C323=""," ",VLOOKUP(AB323,Liste!$H$1:$I$15,2,FALSE)),"0")</f>
        <v xml:space="preserve"> </v>
      </c>
      <c r="AD323" s="23"/>
      <c r="AE323" s="3" t="str">
        <f>IFERROR(IF( C323=""," ",VLOOKUP(AD323,Liste!$J$1:$K$15,2,FALSE)),"0")</f>
        <v xml:space="preserve"> </v>
      </c>
      <c r="AF323" s="22"/>
      <c r="AG323" s="3" t="str">
        <f>IFERROR(IF( C323=""," ",VLOOKUP(AF323,Liste!$L$1:$M$15,2,FALSE)),"0")</f>
        <v xml:space="preserve"> </v>
      </c>
      <c r="AH323" s="22"/>
      <c r="AI323" s="3" t="str">
        <f>IFERROR(IF( C323=""," ",VLOOKUP(AH323,Liste!$N$1:$O$15,2,FALSE)),"0")</f>
        <v xml:space="preserve"> </v>
      </c>
      <c r="AJ323" s="22"/>
      <c r="AK323" s="3" t="str">
        <f>IFERROR(IF( C323=""," ",VLOOKUP(AJ323,Liste!$P$1:$Q$15,2,FALSE)),"0")</f>
        <v xml:space="preserve"> </v>
      </c>
      <c r="AL323" s="4" t="str">
        <f>IF( C323=""," ",VLOOKUP(C323,Liste!$B$2:$C$3,2,FALSE))</f>
        <v xml:space="preserve"> </v>
      </c>
      <c r="AM323" s="3" t="str">
        <f t="shared" si="19"/>
        <v xml:space="preserve"> </v>
      </c>
      <c r="AN323" s="4" t="str">
        <f t="shared" si="20"/>
        <v xml:space="preserve"> </v>
      </c>
    </row>
    <row r="324" spans="2:40" x14ac:dyDescent="0.3">
      <c r="B324" s="22"/>
      <c r="C324" s="3"/>
      <c r="D324" s="20"/>
      <c r="E324" s="20"/>
      <c r="F324" s="20"/>
      <c r="G324" s="20"/>
      <c r="H324" s="22"/>
      <c r="I324" s="22"/>
      <c r="J324" s="22"/>
      <c r="K324" s="1" t="str">
        <f t="shared" si="17"/>
        <v xml:space="preserve"> </v>
      </c>
      <c r="L324" s="31" t="str">
        <f t="shared" si="18"/>
        <v xml:space="preserve"> </v>
      </c>
      <c r="M324" s="3"/>
      <c r="N324" s="22"/>
      <c r="O324" s="22"/>
      <c r="P324" s="20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3" t="str">
        <f>IFERROR(IF( C324=""," ",VLOOKUP(Z324,Liste!$F$1:$G$15,2,FALSE)),"0")</f>
        <v xml:space="preserve"> </v>
      </c>
      <c r="AB324" s="22"/>
      <c r="AC324" s="3" t="str">
        <f>IFERROR(IF( C324=""," ",VLOOKUP(AB324,Liste!$H$1:$I$15,2,FALSE)),"0")</f>
        <v xml:space="preserve"> </v>
      </c>
      <c r="AD324" s="23"/>
      <c r="AE324" s="3" t="str">
        <f>IFERROR(IF( C324=""," ",VLOOKUP(AD324,Liste!$J$1:$K$15,2,FALSE)),"0")</f>
        <v xml:space="preserve"> </v>
      </c>
      <c r="AF324" s="22"/>
      <c r="AG324" s="3" t="str">
        <f>IFERROR(IF( C324=""," ",VLOOKUP(AF324,Liste!$L$1:$M$15,2,FALSE)),"0")</f>
        <v xml:space="preserve"> </v>
      </c>
      <c r="AH324" s="22"/>
      <c r="AI324" s="3" t="str">
        <f>IFERROR(IF( C324=""," ",VLOOKUP(AH324,Liste!$N$1:$O$15,2,FALSE)),"0")</f>
        <v xml:space="preserve"> </v>
      </c>
      <c r="AJ324" s="22"/>
      <c r="AK324" s="3" t="str">
        <f>IFERROR(IF( C324=""," ",VLOOKUP(AJ324,Liste!$P$1:$Q$15,2,FALSE)),"0")</f>
        <v xml:space="preserve"> </v>
      </c>
      <c r="AL324" s="4" t="str">
        <f>IF( C324=""," ",VLOOKUP(C324,Liste!$B$2:$C$3,2,FALSE))</f>
        <v xml:space="preserve"> </v>
      </c>
      <c r="AM324" s="3" t="str">
        <f t="shared" si="19"/>
        <v xml:space="preserve"> </v>
      </c>
      <c r="AN324" s="4" t="str">
        <f t="shared" si="20"/>
        <v xml:space="preserve"> </v>
      </c>
    </row>
    <row r="325" spans="2:40" x14ac:dyDescent="0.3">
      <c r="B325" s="22"/>
      <c r="C325" s="3"/>
      <c r="D325" s="20"/>
      <c r="E325" s="20"/>
      <c r="F325" s="20"/>
      <c r="G325" s="20"/>
      <c r="H325" s="22"/>
      <c r="I325" s="22"/>
      <c r="J325" s="22"/>
      <c r="K325" s="1" t="str">
        <f t="shared" si="17"/>
        <v xml:space="preserve"> </v>
      </c>
      <c r="L325" s="31" t="str">
        <f t="shared" si="18"/>
        <v xml:space="preserve"> </v>
      </c>
      <c r="M325" s="3"/>
      <c r="N325" s="22"/>
      <c r="O325" s="22"/>
      <c r="P325" s="20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3" t="str">
        <f>IFERROR(IF( C325=""," ",VLOOKUP(Z325,Liste!$F$1:$G$15,2,FALSE)),"0")</f>
        <v xml:space="preserve"> </v>
      </c>
      <c r="AB325" s="22"/>
      <c r="AC325" s="3" t="str">
        <f>IFERROR(IF( C325=""," ",VLOOKUP(AB325,Liste!$H$1:$I$15,2,FALSE)),"0")</f>
        <v xml:space="preserve"> </v>
      </c>
      <c r="AD325" s="23"/>
      <c r="AE325" s="3" t="str">
        <f>IFERROR(IF( C325=""," ",VLOOKUP(AD325,Liste!$J$1:$K$15,2,FALSE)),"0")</f>
        <v xml:space="preserve"> </v>
      </c>
      <c r="AF325" s="22"/>
      <c r="AG325" s="3" t="str">
        <f>IFERROR(IF( C325=""," ",VLOOKUP(AF325,Liste!$L$1:$M$15,2,FALSE)),"0")</f>
        <v xml:space="preserve"> </v>
      </c>
      <c r="AH325" s="22"/>
      <c r="AI325" s="3" t="str">
        <f>IFERROR(IF( C325=""," ",VLOOKUP(AH325,Liste!$N$1:$O$15,2,FALSE)),"0")</f>
        <v xml:space="preserve"> </v>
      </c>
      <c r="AJ325" s="22"/>
      <c r="AK325" s="3" t="str">
        <f>IFERROR(IF( C325=""," ",VLOOKUP(AJ325,Liste!$P$1:$Q$15,2,FALSE)),"0")</f>
        <v xml:space="preserve"> </v>
      </c>
      <c r="AL325" s="4" t="str">
        <f>IF( C325=""," ",VLOOKUP(C325,Liste!$B$2:$C$3,2,FALSE))</f>
        <v xml:space="preserve"> </v>
      </c>
      <c r="AM325" s="3" t="str">
        <f t="shared" si="19"/>
        <v xml:space="preserve"> </v>
      </c>
      <c r="AN325" s="4" t="str">
        <f t="shared" si="20"/>
        <v xml:space="preserve"> </v>
      </c>
    </row>
    <row r="326" spans="2:40" x14ac:dyDescent="0.3">
      <c r="B326" s="22"/>
      <c r="C326" s="3"/>
      <c r="D326" s="20"/>
      <c r="E326" s="20"/>
      <c r="F326" s="20"/>
      <c r="G326" s="20"/>
      <c r="H326" s="22"/>
      <c r="I326" s="22"/>
      <c r="J326" s="22"/>
      <c r="K326" s="1" t="str">
        <f t="shared" si="17"/>
        <v xml:space="preserve"> </v>
      </c>
      <c r="L326" s="31" t="str">
        <f t="shared" si="18"/>
        <v xml:space="preserve"> </v>
      </c>
      <c r="M326" s="3"/>
      <c r="N326" s="22"/>
      <c r="O326" s="22"/>
      <c r="P326" s="20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3" t="str">
        <f>IFERROR(IF( C326=""," ",VLOOKUP(Z326,Liste!$F$1:$G$15,2,FALSE)),"0")</f>
        <v xml:space="preserve"> </v>
      </c>
      <c r="AB326" s="22"/>
      <c r="AC326" s="3" t="str">
        <f>IFERROR(IF( C326=""," ",VLOOKUP(AB326,Liste!$H$1:$I$15,2,FALSE)),"0")</f>
        <v xml:space="preserve"> </v>
      </c>
      <c r="AD326" s="23"/>
      <c r="AE326" s="3" t="str">
        <f>IFERROR(IF( C326=""," ",VLOOKUP(AD326,Liste!$J$1:$K$15,2,FALSE)),"0")</f>
        <v xml:space="preserve"> </v>
      </c>
      <c r="AF326" s="22"/>
      <c r="AG326" s="3" t="str">
        <f>IFERROR(IF( C326=""," ",VLOOKUP(AF326,Liste!$L$1:$M$15,2,FALSE)),"0")</f>
        <v xml:space="preserve"> </v>
      </c>
      <c r="AH326" s="22"/>
      <c r="AI326" s="3" t="str">
        <f>IFERROR(IF( C326=""," ",VLOOKUP(AH326,Liste!$N$1:$O$15,2,FALSE)),"0")</f>
        <v xml:space="preserve"> </v>
      </c>
      <c r="AJ326" s="22"/>
      <c r="AK326" s="3" t="str">
        <f>IFERROR(IF( C326=""," ",VLOOKUP(AJ326,Liste!$P$1:$Q$15,2,FALSE)),"0")</f>
        <v xml:space="preserve"> </v>
      </c>
      <c r="AL326" s="4" t="str">
        <f>IF( C326=""," ",VLOOKUP(C326,Liste!$B$2:$C$3,2,FALSE))</f>
        <v xml:space="preserve"> </v>
      </c>
      <c r="AM326" s="3" t="str">
        <f t="shared" si="19"/>
        <v xml:space="preserve"> </v>
      </c>
      <c r="AN326" s="4" t="str">
        <f t="shared" si="20"/>
        <v xml:space="preserve"> </v>
      </c>
    </row>
    <row r="327" spans="2:40" x14ac:dyDescent="0.3">
      <c r="B327" s="22"/>
      <c r="C327" s="3"/>
      <c r="D327" s="20"/>
      <c r="E327" s="20"/>
      <c r="F327" s="20"/>
      <c r="G327" s="20"/>
      <c r="H327" s="22"/>
      <c r="I327" s="22"/>
      <c r="J327" s="22"/>
      <c r="K327" s="1" t="str">
        <f t="shared" si="17"/>
        <v xml:space="preserve"> </v>
      </c>
      <c r="L327" s="31" t="str">
        <f t="shared" si="18"/>
        <v xml:space="preserve"> </v>
      </c>
      <c r="M327" s="3"/>
      <c r="N327" s="22"/>
      <c r="O327" s="22"/>
      <c r="P327" s="20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3" t="str">
        <f>IFERROR(IF( C327=""," ",VLOOKUP(Z327,Liste!$F$1:$G$15,2,FALSE)),"0")</f>
        <v xml:space="preserve"> </v>
      </c>
      <c r="AB327" s="22"/>
      <c r="AC327" s="3" t="str">
        <f>IFERROR(IF( C327=""," ",VLOOKUP(AB327,Liste!$H$1:$I$15,2,FALSE)),"0")</f>
        <v xml:space="preserve"> </v>
      </c>
      <c r="AD327" s="23"/>
      <c r="AE327" s="3" t="str">
        <f>IFERROR(IF( C327=""," ",VLOOKUP(AD327,Liste!$J$1:$K$15,2,FALSE)),"0")</f>
        <v xml:space="preserve"> </v>
      </c>
      <c r="AF327" s="22"/>
      <c r="AG327" s="3" t="str">
        <f>IFERROR(IF( C327=""," ",VLOOKUP(AF327,Liste!$L$1:$M$15,2,FALSE)),"0")</f>
        <v xml:space="preserve"> </v>
      </c>
      <c r="AH327" s="22"/>
      <c r="AI327" s="3" t="str">
        <f>IFERROR(IF( C327=""," ",VLOOKUP(AH327,Liste!$N$1:$O$15,2,FALSE)),"0")</f>
        <v xml:space="preserve"> </v>
      </c>
      <c r="AJ327" s="22"/>
      <c r="AK327" s="3" t="str">
        <f>IFERROR(IF( C327=""," ",VLOOKUP(AJ327,Liste!$P$1:$Q$15,2,FALSE)),"0")</f>
        <v xml:space="preserve"> </v>
      </c>
      <c r="AL327" s="4" t="str">
        <f>IF( C327=""," ",VLOOKUP(C327,Liste!$B$2:$C$3,2,FALSE))</f>
        <v xml:space="preserve"> </v>
      </c>
      <c r="AM327" s="3" t="str">
        <f t="shared" si="19"/>
        <v xml:space="preserve"> </v>
      </c>
      <c r="AN327" s="4" t="str">
        <f t="shared" si="20"/>
        <v xml:space="preserve"> </v>
      </c>
    </row>
    <row r="328" spans="2:40" x14ac:dyDescent="0.3">
      <c r="B328" s="22"/>
      <c r="C328" s="3"/>
      <c r="D328" s="20"/>
      <c r="E328" s="20"/>
      <c r="F328" s="20"/>
      <c r="G328" s="20"/>
      <c r="H328" s="22"/>
      <c r="I328" s="22"/>
      <c r="J328" s="22"/>
      <c r="K328" s="1" t="str">
        <f t="shared" si="17"/>
        <v xml:space="preserve"> </v>
      </c>
      <c r="L328" s="31" t="str">
        <f t="shared" si="18"/>
        <v xml:space="preserve"> </v>
      </c>
      <c r="M328" s="3"/>
      <c r="N328" s="22"/>
      <c r="O328" s="22"/>
      <c r="P328" s="20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3" t="str">
        <f>IFERROR(IF( C328=""," ",VLOOKUP(Z328,Liste!$F$1:$G$15,2,FALSE)),"0")</f>
        <v xml:space="preserve"> </v>
      </c>
      <c r="AB328" s="22"/>
      <c r="AC328" s="3" t="str">
        <f>IFERROR(IF( C328=""," ",VLOOKUP(AB328,Liste!$H$1:$I$15,2,FALSE)),"0")</f>
        <v xml:space="preserve"> </v>
      </c>
      <c r="AD328" s="23"/>
      <c r="AE328" s="3" t="str">
        <f>IFERROR(IF( C328=""," ",VLOOKUP(AD328,Liste!$J$1:$K$15,2,FALSE)),"0")</f>
        <v xml:space="preserve"> </v>
      </c>
      <c r="AF328" s="22"/>
      <c r="AG328" s="3" t="str">
        <f>IFERROR(IF( C328=""," ",VLOOKUP(AF328,Liste!$L$1:$M$15,2,FALSE)),"0")</f>
        <v xml:space="preserve"> </v>
      </c>
      <c r="AH328" s="22"/>
      <c r="AI328" s="3" t="str">
        <f>IFERROR(IF( C328=""," ",VLOOKUP(AH328,Liste!$N$1:$O$15,2,FALSE)),"0")</f>
        <v xml:space="preserve"> </v>
      </c>
      <c r="AJ328" s="22"/>
      <c r="AK328" s="3" t="str">
        <f>IFERROR(IF( C328=""," ",VLOOKUP(AJ328,Liste!$P$1:$Q$15,2,FALSE)),"0")</f>
        <v xml:space="preserve"> </v>
      </c>
      <c r="AL328" s="4" t="str">
        <f>IF( C328=""," ",VLOOKUP(C328,Liste!$B$2:$C$3,2,FALSE))</f>
        <v xml:space="preserve"> </v>
      </c>
      <c r="AM328" s="3" t="str">
        <f t="shared" si="19"/>
        <v xml:space="preserve"> </v>
      </c>
      <c r="AN328" s="4" t="str">
        <f t="shared" si="20"/>
        <v xml:space="preserve"> </v>
      </c>
    </row>
    <row r="329" spans="2:40" x14ac:dyDescent="0.3">
      <c r="B329" s="22"/>
      <c r="C329" s="3"/>
      <c r="D329" s="20"/>
      <c r="E329" s="20"/>
      <c r="F329" s="20"/>
      <c r="G329" s="20"/>
      <c r="H329" s="22"/>
      <c r="I329" s="22"/>
      <c r="J329" s="22"/>
      <c r="K329" s="1" t="str">
        <f t="shared" si="17"/>
        <v xml:space="preserve"> </v>
      </c>
      <c r="L329" s="31" t="str">
        <f t="shared" si="18"/>
        <v xml:space="preserve"> </v>
      </c>
      <c r="M329" s="3"/>
      <c r="N329" s="22"/>
      <c r="O329" s="22"/>
      <c r="P329" s="20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3" t="str">
        <f>IFERROR(IF( C329=""," ",VLOOKUP(Z329,Liste!$F$1:$G$15,2,FALSE)),"0")</f>
        <v xml:space="preserve"> </v>
      </c>
      <c r="AB329" s="22"/>
      <c r="AC329" s="3" t="str">
        <f>IFERROR(IF( C329=""," ",VLOOKUP(AB329,Liste!$H$1:$I$15,2,FALSE)),"0")</f>
        <v xml:space="preserve"> </v>
      </c>
      <c r="AD329" s="23"/>
      <c r="AE329" s="3" t="str">
        <f>IFERROR(IF( C329=""," ",VLOOKUP(AD329,Liste!$J$1:$K$15,2,FALSE)),"0")</f>
        <v xml:space="preserve"> </v>
      </c>
      <c r="AF329" s="22"/>
      <c r="AG329" s="3" t="str">
        <f>IFERROR(IF( C329=""," ",VLOOKUP(AF329,Liste!$L$1:$M$15,2,FALSE)),"0")</f>
        <v xml:space="preserve"> </v>
      </c>
      <c r="AH329" s="22"/>
      <c r="AI329" s="3" t="str">
        <f>IFERROR(IF( C329=""," ",VLOOKUP(AH329,Liste!$N$1:$O$15,2,FALSE)),"0")</f>
        <v xml:space="preserve"> </v>
      </c>
      <c r="AJ329" s="22"/>
      <c r="AK329" s="3" t="str">
        <f>IFERROR(IF( C329=""," ",VLOOKUP(AJ329,Liste!$P$1:$Q$15,2,FALSE)),"0")</f>
        <v xml:space="preserve"> </v>
      </c>
      <c r="AL329" s="4" t="str">
        <f>IF( C329=""," ",VLOOKUP(C329,Liste!$B$2:$C$3,2,FALSE))</f>
        <v xml:space="preserve"> </v>
      </c>
      <c r="AM329" s="3" t="str">
        <f t="shared" si="19"/>
        <v xml:space="preserve"> </v>
      </c>
      <c r="AN329" s="4" t="str">
        <f t="shared" si="20"/>
        <v xml:space="preserve"> </v>
      </c>
    </row>
    <row r="330" spans="2:40" x14ac:dyDescent="0.3">
      <c r="B330" s="22"/>
      <c r="C330" s="3"/>
      <c r="D330" s="20"/>
      <c r="E330" s="20"/>
      <c r="F330" s="20"/>
      <c r="G330" s="20"/>
      <c r="H330" s="22"/>
      <c r="I330" s="22"/>
      <c r="J330" s="22"/>
      <c r="K330" s="1" t="str">
        <f t="shared" si="17"/>
        <v xml:space="preserve"> </v>
      </c>
      <c r="L330" s="31" t="str">
        <f t="shared" si="18"/>
        <v xml:space="preserve"> </v>
      </c>
      <c r="M330" s="3"/>
      <c r="N330" s="22"/>
      <c r="O330" s="22"/>
      <c r="P330" s="20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3" t="str">
        <f>IFERROR(IF( C330=""," ",VLOOKUP(Z330,Liste!$F$1:$G$15,2,FALSE)),"0")</f>
        <v xml:space="preserve"> </v>
      </c>
      <c r="AB330" s="22"/>
      <c r="AC330" s="3" t="str">
        <f>IFERROR(IF( C330=""," ",VLOOKUP(AB330,Liste!$H$1:$I$15,2,FALSE)),"0")</f>
        <v xml:space="preserve"> </v>
      </c>
      <c r="AD330" s="23"/>
      <c r="AE330" s="3" t="str">
        <f>IFERROR(IF( C330=""," ",VLOOKUP(AD330,Liste!$J$1:$K$15,2,FALSE)),"0")</f>
        <v xml:space="preserve"> </v>
      </c>
      <c r="AF330" s="22"/>
      <c r="AG330" s="3" t="str">
        <f>IFERROR(IF( C330=""," ",VLOOKUP(AF330,Liste!$L$1:$M$15,2,FALSE)),"0")</f>
        <v xml:space="preserve"> </v>
      </c>
      <c r="AH330" s="22"/>
      <c r="AI330" s="3" t="str">
        <f>IFERROR(IF( C330=""," ",VLOOKUP(AH330,Liste!$N$1:$O$15,2,FALSE)),"0")</f>
        <v xml:space="preserve"> </v>
      </c>
      <c r="AJ330" s="22"/>
      <c r="AK330" s="3" t="str">
        <f>IFERROR(IF( C330=""," ",VLOOKUP(AJ330,Liste!$P$1:$Q$15,2,FALSE)),"0")</f>
        <v xml:space="preserve"> </v>
      </c>
      <c r="AL330" s="4" t="str">
        <f>IF( C330=""," ",VLOOKUP(C330,Liste!$B$2:$C$3,2,FALSE))</f>
        <v xml:space="preserve"> </v>
      </c>
      <c r="AM330" s="3" t="str">
        <f t="shared" si="19"/>
        <v xml:space="preserve"> </v>
      </c>
      <c r="AN330" s="4" t="str">
        <f t="shared" si="20"/>
        <v xml:space="preserve"> </v>
      </c>
    </row>
    <row r="331" spans="2:40" x14ac:dyDescent="0.3">
      <c r="B331" s="22"/>
      <c r="C331" s="3"/>
      <c r="D331" s="20"/>
      <c r="E331" s="20"/>
      <c r="F331" s="20"/>
      <c r="G331" s="20"/>
      <c r="H331" s="22"/>
      <c r="I331" s="22"/>
      <c r="J331" s="22"/>
      <c r="K331" s="1" t="str">
        <f t="shared" ref="K331:K394" si="21">IF(D331= ""," ",$G$6)</f>
        <v xml:space="preserve"> </v>
      </c>
      <c r="L331" s="31" t="str">
        <f t="shared" ref="L331:L394" si="22">IF( D331=""," ",$E$2)</f>
        <v xml:space="preserve"> </v>
      </c>
      <c r="M331" s="3"/>
      <c r="N331" s="22"/>
      <c r="O331" s="22"/>
      <c r="P331" s="20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3" t="str">
        <f>IFERROR(IF( C331=""," ",VLOOKUP(Z331,Liste!$F$1:$G$15,2,FALSE)),"0")</f>
        <v xml:space="preserve"> </v>
      </c>
      <c r="AB331" s="22"/>
      <c r="AC331" s="3" t="str">
        <f>IFERROR(IF( C331=""," ",VLOOKUP(AB331,Liste!$H$1:$I$15,2,FALSE)),"0")</f>
        <v xml:space="preserve"> </v>
      </c>
      <c r="AD331" s="23"/>
      <c r="AE331" s="3" t="str">
        <f>IFERROR(IF( C331=""," ",VLOOKUP(AD331,Liste!$J$1:$K$15,2,FALSE)),"0")</f>
        <v xml:space="preserve"> </v>
      </c>
      <c r="AF331" s="22"/>
      <c r="AG331" s="3" t="str">
        <f>IFERROR(IF( C331=""," ",VLOOKUP(AF331,Liste!$L$1:$M$15,2,FALSE)),"0")</f>
        <v xml:space="preserve"> </v>
      </c>
      <c r="AH331" s="22"/>
      <c r="AI331" s="3" t="str">
        <f>IFERROR(IF( C331=""," ",VLOOKUP(AH331,Liste!$N$1:$O$15,2,FALSE)),"0")</f>
        <v xml:space="preserve"> </v>
      </c>
      <c r="AJ331" s="22"/>
      <c r="AK331" s="3" t="str">
        <f>IFERROR(IF( C331=""," ",VLOOKUP(AJ331,Liste!$P$1:$Q$15,2,FALSE)),"0")</f>
        <v xml:space="preserve"> </v>
      </c>
      <c r="AL331" s="4" t="str">
        <f>IF( C331=""," ",VLOOKUP(C331,Liste!$B$2:$C$3,2,FALSE))</f>
        <v xml:space="preserve"> </v>
      </c>
      <c r="AM331" s="3" t="str">
        <f t="shared" ref="AM331:AM394" si="23">IF( C331=""," ",(AA331+AC331+AE331+AG331+AI331+AK331))</f>
        <v xml:space="preserve"> </v>
      </c>
      <c r="AN331" s="4" t="str">
        <f t="shared" ref="AN331:AN394" si="24">IFERROR(IF( C331=""," ",AL331+IF(AM331="",0,AM331)),"")</f>
        <v xml:space="preserve"> </v>
      </c>
    </row>
    <row r="332" spans="2:40" x14ac:dyDescent="0.3">
      <c r="B332" s="22"/>
      <c r="C332" s="3"/>
      <c r="D332" s="20"/>
      <c r="E332" s="20"/>
      <c r="F332" s="20"/>
      <c r="G332" s="20"/>
      <c r="H332" s="22"/>
      <c r="I332" s="22"/>
      <c r="J332" s="22"/>
      <c r="K332" s="1" t="str">
        <f t="shared" si="21"/>
        <v xml:space="preserve"> </v>
      </c>
      <c r="L332" s="31" t="str">
        <f t="shared" si="22"/>
        <v xml:space="preserve"> </v>
      </c>
      <c r="M332" s="3"/>
      <c r="N332" s="22"/>
      <c r="O332" s="22"/>
      <c r="P332" s="20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3" t="str">
        <f>IFERROR(IF( C332=""," ",VLOOKUP(Z332,Liste!$F$1:$G$15,2,FALSE)),"0")</f>
        <v xml:space="preserve"> </v>
      </c>
      <c r="AB332" s="22"/>
      <c r="AC332" s="3" t="str">
        <f>IFERROR(IF( C332=""," ",VLOOKUP(AB332,Liste!$H$1:$I$15,2,FALSE)),"0")</f>
        <v xml:space="preserve"> </v>
      </c>
      <c r="AD332" s="23"/>
      <c r="AE332" s="3" t="str">
        <f>IFERROR(IF( C332=""," ",VLOOKUP(AD332,Liste!$J$1:$K$15,2,FALSE)),"0")</f>
        <v xml:space="preserve"> </v>
      </c>
      <c r="AF332" s="22"/>
      <c r="AG332" s="3" t="str">
        <f>IFERROR(IF( C332=""," ",VLOOKUP(AF332,Liste!$L$1:$M$15,2,FALSE)),"0")</f>
        <v xml:space="preserve"> </v>
      </c>
      <c r="AH332" s="22"/>
      <c r="AI332" s="3" t="str">
        <f>IFERROR(IF( C332=""," ",VLOOKUP(AH332,Liste!$N$1:$O$15,2,FALSE)),"0")</f>
        <v xml:space="preserve"> </v>
      </c>
      <c r="AJ332" s="22"/>
      <c r="AK332" s="3" t="str">
        <f>IFERROR(IF( C332=""," ",VLOOKUP(AJ332,Liste!$P$1:$Q$15,2,FALSE)),"0")</f>
        <v xml:space="preserve"> </v>
      </c>
      <c r="AL332" s="4" t="str">
        <f>IF( C332=""," ",VLOOKUP(C332,Liste!$B$2:$C$3,2,FALSE))</f>
        <v xml:space="preserve"> </v>
      </c>
      <c r="AM332" s="3" t="str">
        <f t="shared" si="23"/>
        <v xml:space="preserve"> </v>
      </c>
      <c r="AN332" s="4" t="str">
        <f t="shared" si="24"/>
        <v xml:space="preserve"> </v>
      </c>
    </row>
    <row r="333" spans="2:40" x14ac:dyDescent="0.3">
      <c r="B333" s="22"/>
      <c r="C333" s="3"/>
      <c r="D333" s="20"/>
      <c r="E333" s="20"/>
      <c r="F333" s="20"/>
      <c r="G333" s="20"/>
      <c r="H333" s="22"/>
      <c r="I333" s="22"/>
      <c r="J333" s="22"/>
      <c r="K333" s="1" t="str">
        <f t="shared" si="21"/>
        <v xml:space="preserve"> </v>
      </c>
      <c r="L333" s="31" t="str">
        <f t="shared" si="22"/>
        <v xml:space="preserve"> </v>
      </c>
      <c r="M333" s="3"/>
      <c r="N333" s="22"/>
      <c r="O333" s="22"/>
      <c r="P333" s="20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3" t="str">
        <f>IFERROR(IF( C333=""," ",VLOOKUP(Z333,Liste!$F$1:$G$15,2,FALSE)),"0")</f>
        <v xml:space="preserve"> </v>
      </c>
      <c r="AB333" s="22"/>
      <c r="AC333" s="3" t="str">
        <f>IFERROR(IF( C333=""," ",VLOOKUP(AB333,Liste!$H$1:$I$15,2,FALSE)),"0")</f>
        <v xml:space="preserve"> </v>
      </c>
      <c r="AD333" s="23"/>
      <c r="AE333" s="3" t="str">
        <f>IFERROR(IF( C333=""," ",VLOOKUP(AD333,Liste!$J$1:$K$15,2,FALSE)),"0")</f>
        <v xml:space="preserve"> </v>
      </c>
      <c r="AF333" s="22"/>
      <c r="AG333" s="3" t="str">
        <f>IFERROR(IF( C333=""," ",VLOOKUP(AF333,Liste!$L$1:$M$15,2,FALSE)),"0")</f>
        <v xml:space="preserve"> </v>
      </c>
      <c r="AH333" s="22"/>
      <c r="AI333" s="3" t="str">
        <f>IFERROR(IF( C333=""," ",VLOOKUP(AH333,Liste!$N$1:$O$15,2,FALSE)),"0")</f>
        <v xml:space="preserve"> </v>
      </c>
      <c r="AJ333" s="22"/>
      <c r="AK333" s="3" t="str">
        <f>IFERROR(IF( C333=""," ",VLOOKUP(AJ333,Liste!$P$1:$Q$15,2,FALSE)),"0")</f>
        <v xml:space="preserve"> </v>
      </c>
      <c r="AL333" s="4" t="str">
        <f>IF( C333=""," ",VLOOKUP(C333,Liste!$B$2:$C$3,2,FALSE))</f>
        <v xml:space="preserve"> </v>
      </c>
      <c r="AM333" s="3" t="str">
        <f t="shared" si="23"/>
        <v xml:space="preserve"> </v>
      </c>
      <c r="AN333" s="4" t="str">
        <f t="shared" si="24"/>
        <v xml:space="preserve"> </v>
      </c>
    </row>
    <row r="334" spans="2:40" x14ac:dyDescent="0.3">
      <c r="B334" s="22"/>
      <c r="C334" s="3"/>
      <c r="D334" s="20"/>
      <c r="E334" s="20"/>
      <c r="F334" s="20"/>
      <c r="G334" s="20"/>
      <c r="H334" s="22"/>
      <c r="I334" s="22"/>
      <c r="J334" s="22"/>
      <c r="K334" s="1" t="str">
        <f t="shared" si="21"/>
        <v xml:space="preserve"> </v>
      </c>
      <c r="L334" s="31" t="str">
        <f t="shared" si="22"/>
        <v xml:space="preserve"> </v>
      </c>
      <c r="M334" s="3"/>
      <c r="N334" s="22"/>
      <c r="O334" s="22"/>
      <c r="P334" s="20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3" t="str">
        <f>IFERROR(IF( C334=""," ",VLOOKUP(Z334,Liste!$F$1:$G$15,2,FALSE)),"0")</f>
        <v xml:space="preserve"> </v>
      </c>
      <c r="AB334" s="22"/>
      <c r="AC334" s="3" t="str">
        <f>IFERROR(IF( C334=""," ",VLOOKUP(AB334,Liste!$H$1:$I$15,2,FALSE)),"0")</f>
        <v xml:space="preserve"> </v>
      </c>
      <c r="AD334" s="23"/>
      <c r="AE334" s="3" t="str">
        <f>IFERROR(IF( C334=""," ",VLOOKUP(AD334,Liste!$J$1:$K$15,2,FALSE)),"0")</f>
        <v xml:space="preserve"> </v>
      </c>
      <c r="AF334" s="22"/>
      <c r="AG334" s="3" t="str">
        <f>IFERROR(IF( C334=""," ",VLOOKUP(AF334,Liste!$L$1:$M$15,2,FALSE)),"0")</f>
        <v xml:space="preserve"> </v>
      </c>
      <c r="AH334" s="22"/>
      <c r="AI334" s="3" t="str">
        <f>IFERROR(IF( C334=""," ",VLOOKUP(AH334,Liste!$N$1:$O$15,2,FALSE)),"0")</f>
        <v xml:space="preserve"> </v>
      </c>
      <c r="AJ334" s="22"/>
      <c r="AK334" s="3" t="str">
        <f>IFERROR(IF( C334=""," ",VLOOKUP(AJ334,Liste!$P$1:$Q$15,2,FALSE)),"0")</f>
        <v xml:space="preserve"> </v>
      </c>
      <c r="AL334" s="4" t="str">
        <f>IF( C334=""," ",VLOOKUP(C334,Liste!$B$2:$C$3,2,FALSE))</f>
        <v xml:space="preserve"> </v>
      </c>
      <c r="AM334" s="3" t="str">
        <f t="shared" si="23"/>
        <v xml:space="preserve"> </v>
      </c>
      <c r="AN334" s="4" t="str">
        <f t="shared" si="24"/>
        <v xml:space="preserve"> </v>
      </c>
    </row>
    <row r="335" spans="2:40" x14ac:dyDescent="0.3">
      <c r="B335" s="22"/>
      <c r="C335" s="3"/>
      <c r="D335" s="20"/>
      <c r="E335" s="20"/>
      <c r="F335" s="20"/>
      <c r="G335" s="20"/>
      <c r="H335" s="22"/>
      <c r="I335" s="22"/>
      <c r="J335" s="22"/>
      <c r="K335" s="1" t="str">
        <f t="shared" si="21"/>
        <v xml:space="preserve"> </v>
      </c>
      <c r="L335" s="31" t="str">
        <f t="shared" si="22"/>
        <v xml:space="preserve"> </v>
      </c>
      <c r="M335" s="3"/>
      <c r="N335" s="22"/>
      <c r="O335" s="22"/>
      <c r="P335" s="20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3" t="str">
        <f>IFERROR(IF( C335=""," ",VLOOKUP(Z335,Liste!$F$1:$G$15,2,FALSE)),"0")</f>
        <v xml:space="preserve"> </v>
      </c>
      <c r="AB335" s="22"/>
      <c r="AC335" s="3" t="str">
        <f>IFERROR(IF( C335=""," ",VLOOKUP(AB335,Liste!$H$1:$I$15,2,FALSE)),"0")</f>
        <v xml:space="preserve"> </v>
      </c>
      <c r="AD335" s="23"/>
      <c r="AE335" s="3" t="str">
        <f>IFERROR(IF( C335=""," ",VLOOKUP(AD335,Liste!$J$1:$K$15,2,FALSE)),"0")</f>
        <v xml:space="preserve"> </v>
      </c>
      <c r="AF335" s="22"/>
      <c r="AG335" s="3" t="str">
        <f>IFERROR(IF( C335=""," ",VLOOKUP(AF335,Liste!$L$1:$M$15,2,FALSE)),"0")</f>
        <v xml:space="preserve"> </v>
      </c>
      <c r="AH335" s="22"/>
      <c r="AI335" s="3" t="str">
        <f>IFERROR(IF( C335=""," ",VLOOKUP(AH335,Liste!$N$1:$O$15,2,FALSE)),"0")</f>
        <v xml:space="preserve"> </v>
      </c>
      <c r="AJ335" s="22"/>
      <c r="AK335" s="3" t="str">
        <f>IFERROR(IF( C335=""," ",VLOOKUP(AJ335,Liste!$P$1:$Q$15,2,FALSE)),"0")</f>
        <v xml:space="preserve"> </v>
      </c>
      <c r="AL335" s="4" t="str">
        <f>IF( C335=""," ",VLOOKUP(C335,Liste!$B$2:$C$3,2,FALSE))</f>
        <v xml:space="preserve"> </v>
      </c>
      <c r="AM335" s="3" t="str">
        <f t="shared" si="23"/>
        <v xml:space="preserve"> </v>
      </c>
      <c r="AN335" s="4" t="str">
        <f t="shared" si="24"/>
        <v xml:space="preserve"> </v>
      </c>
    </row>
    <row r="336" spans="2:40" x14ac:dyDescent="0.3">
      <c r="B336" s="22"/>
      <c r="C336" s="3"/>
      <c r="D336" s="20"/>
      <c r="E336" s="20"/>
      <c r="F336" s="20"/>
      <c r="G336" s="20"/>
      <c r="H336" s="22"/>
      <c r="I336" s="22"/>
      <c r="J336" s="22"/>
      <c r="K336" s="1" t="str">
        <f t="shared" si="21"/>
        <v xml:space="preserve"> </v>
      </c>
      <c r="L336" s="31" t="str">
        <f t="shared" si="22"/>
        <v xml:space="preserve"> </v>
      </c>
      <c r="M336" s="3"/>
      <c r="N336" s="22"/>
      <c r="O336" s="22"/>
      <c r="P336" s="20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3" t="str">
        <f>IFERROR(IF( C336=""," ",VLOOKUP(Z336,Liste!$F$1:$G$15,2,FALSE)),"0")</f>
        <v xml:space="preserve"> </v>
      </c>
      <c r="AB336" s="22"/>
      <c r="AC336" s="3" t="str">
        <f>IFERROR(IF( C336=""," ",VLOOKUP(AB336,Liste!$H$1:$I$15,2,FALSE)),"0")</f>
        <v xml:space="preserve"> </v>
      </c>
      <c r="AD336" s="23"/>
      <c r="AE336" s="3" t="str">
        <f>IFERROR(IF( C336=""," ",VLOOKUP(AD336,Liste!$J$1:$K$15,2,FALSE)),"0")</f>
        <v xml:space="preserve"> </v>
      </c>
      <c r="AF336" s="22"/>
      <c r="AG336" s="3" t="str">
        <f>IFERROR(IF( C336=""," ",VLOOKUP(AF336,Liste!$L$1:$M$15,2,FALSE)),"0")</f>
        <v xml:space="preserve"> </v>
      </c>
      <c r="AH336" s="22"/>
      <c r="AI336" s="3" t="str">
        <f>IFERROR(IF( C336=""," ",VLOOKUP(AH336,Liste!$N$1:$O$15,2,FALSE)),"0")</f>
        <v xml:space="preserve"> </v>
      </c>
      <c r="AJ336" s="22"/>
      <c r="AK336" s="3" t="str">
        <f>IFERROR(IF( C336=""," ",VLOOKUP(AJ336,Liste!$P$1:$Q$15,2,FALSE)),"0")</f>
        <v xml:space="preserve"> </v>
      </c>
      <c r="AL336" s="4" t="str">
        <f>IF( C336=""," ",VLOOKUP(C336,Liste!$B$2:$C$3,2,FALSE))</f>
        <v xml:space="preserve"> </v>
      </c>
      <c r="AM336" s="3" t="str">
        <f t="shared" si="23"/>
        <v xml:space="preserve"> </v>
      </c>
      <c r="AN336" s="4" t="str">
        <f t="shared" si="24"/>
        <v xml:space="preserve"> </v>
      </c>
    </row>
    <row r="337" spans="2:40" x14ac:dyDescent="0.3">
      <c r="B337" s="22"/>
      <c r="C337" s="3"/>
      <c r="D337" s="20"/>
      <c r="E337" s="20"/>
      <c r="F337" s="20"/>
      <c r="G337" s="20"/>
      <c r="H337" s="22"/>
      <c r="I337" s="22"/>
      <c r="J337" s="22"/>
      <c r="K337" s="1" t="str">
        <f t="shared" si="21"/>
        <v xml:space="preserve"> </v>
      </c>
      <c r="L337" s="31" t="str">
        <f t="shared" si="22"/>
        <v xml:space="preserve"> </v>
      </c>
      <c r="M337" s="3"/>
      <c r="N337" s="22"/>
      <c r="O337" s="22"/>
      <c r="P337" s="20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3" t="str">
        <f>IFERROR(IF( C337=""," ",VLOOKUP(Z337,Liste!$F$1:$G$15,2,FALSE)),"0")</f>
        <v xml:space="preserve"> </v>
      </c>
      <c r="AB337" s="22"/>
      <c r="AC337" s="3" t="str">
        <f>IFERROR(IF( C337=""," ",VLOOKUP(AB337,Liste!$H$1:$I$15,2,FALSE)),"0")</f>
        <v xml:space="preserve"> </v>
      </c>
      <c r="AD337" s="23"/>
      <c r="AE337" s="3" t="str">
        <f>IFERROR(IF( C337=""," ",VLOOKUP(AD337,Liste!$J$1:$K$15,2,FALSE)),"0")</f>
        <v xml:space="preserve"> </v>
      </c>
      <c r="AF337" s="22"/>
      <c r="AG337" s="3" t="str">
        <f>IFERROR(IF( C337=""," ",VLOOKUP(AF337,Liste!$L$1:$M$15,2,FALSE)),"0")</f>
        <v xml:space="preserve"> </v>
      </c>
      <c r="AH337" s="22"/>
      <c r="AI337" s="3" t="str">
        <f>IFERROR(IF( C337=""," ",VLOOKUP(AH337,Liste!$N$1:$O$15,2,FALSE)),"0")</f>
        <v xml:space="preserve"> </v>
      </c>
      <c r="AJ337" s="22"/>
      <c r="AK337" s="3" t="str">
        <f>IFERROR(IF( C337=""," ",VLOOKUP(AJ337,Liste!$P$1:$Q$15,2,FALSE)),"0")</f>
        <v xml:space="preserve"> </v>
      </c>
      <c r="AL337" s="4" t="str">
        <f>IF( C337=""," ",VLOOKUP(C337,Liste!$B$2:$C$3,2,FALSE))</f>
        <v xml:space="preserve"> </v>
      </c>
      <c r="AM337" s="3" t="str">
        <f t="shared" si="23"/>
        <v xml:space="preserve"> </v>
      </c>
      <c r="AN337" s="4" t="str">
        <f t="shared" si="24"/>
        <v xml:space="preserve"> </v>
      </c>
    </row>
    <row r="338" spans="2:40" x14ac:dyDescent="0.3">
      <c r="B338" s="22"/>
      <c r="C338" s="3"/>
      <c r="D338" s="20"/>
      <c r="E338" s="20"/>
      <c r="F338" s="20"/>
      <c r="G338" s="20"/>
      <c r="H338" s="22"/>
      <c r="I338" s="22"/>
      <c r="J338" s="22"/>
      <c r="K338" s="1" t="str">
        <f t="shared" si="21"/>
        <v xml:space="preserve"> </v>
      </c>
      <c r="L338" s="31" t="str">
        <f t="shared" si="22"/>
        <v xml:space="preserve"> </v>
      </c>
      <c r="M338" s="3"/>
      <c r="N338" s="22"/>
      <c r="O338" s="22"/>
      <c r="P338" s="20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3" t="str">
        <f>IFERROR(IF( C338=""," ",VLOOKUP(Z338,Liste!$F$1:$G$15,2,FALSE)),"0")</f>
        <v xml:space="preserve"> </v>
      </c>
      <c r="AB338" s="22"/>
      <c r="AC338" s="3" t="str">
        <f>IFERROR(IF( C338=""," ",VLOOKUP(AB338,Liste!$H$1:$I$15,2,FALSE)),"0")</f>
        <v xml:space="preserve"> </v>
      </c>
      <c r="AD338" s="23"/>
      <c r="AE338" s="3" t="str">
        <f>IFERROR(IF( C338=""," ",VLOOKUP(AD338,Liste!$J$1:$K$15,2,FALSE)),"0")</f>
        <v xml:space="preserve"> </v>
      </c>
      <c r="AF338" s="22"/>
      <c r="AG338" s="3" t="str">
        <f>IFERROR(IF( C338=""," ",VLOOKUP(AF338,Liste!$L$1:$M$15,2,FALSE)),"0")</f>
        <v xml:space="preserve"> </v>
      </c>
      <c r="AH338" s="22"/>
      <c r="AI338" s="3" t="str">
        <f>IFERROR(IF( C338=""," ",VLOOKUP(AH338,Liste!$N$1:$O$15,2,FALSE)),"0")</f>
        <v xml:space="preserve"> </v>
      </c>
      <c r="AJ338" s="22"/>
      <c r="AK338" s="3" t="str">
        <f>IFERROR(IF( C338=""," ",VLOOKUP(AJ338,Liste!$P$1:$Q$15,2,FALSE)),"0")</f>
        <v xml:space="preserve"> </v>
      </c>
      <c r="AL338" s="4" t="str">
        <f>IF( C338=""," ",VLOOKUP(C338,Liste!$B$2:$C$3,2,FALSE))</f>
        <v xml:space="preserve"> </v>
      </c>
      <c r="AM338" s="3" t="str">
        <f t="shared" si="23"/>
        <v xml:space="preserve"> </v>
      </c>
      <c r="AN338" s="4" t="str">
        <f t="shared" si="24"/>
        <v xml:space="preserve"> </v>
      </c>
    </row>
    <row r="339" spans="2:40" x14ac:dyDescent="0.3">
      <c r="B339" s="22"/>
      <c r="C339" s="3"/>
      <c r="D339" s="20"/>
      <c r="E339" s="20"/>
      <c r="F339" s="20"/>
      <c r="G339" s="20"/>
      <c r="H339" s="22"/>
      <c r="I339" s="22"/>
      <c r="J339" s="22"/>
      <c r="K339" s="1" t="str">
        <f t="shared" si="21"/>
        <v xml:space="preserve"> </v>
      </c>
      <c r="L339" s="31" t="str">
        <f t="shared" si="22"/>
        <v xml:space="preserve"> </v>
      </c>
      <c r="M339" s="3"/>
      <c r="N339" s="22"/>
      <c r="O339" s="22"/>
      <c r="P339" s="20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3" t="str">
        <f>IFERROR(IF( C339=""," ",VLOOKUP(Z339,Liste!$F$1:$G$15,2,FALSE)),"0")</f>
        <v xml:space="preserve"> </v>
      </c>
      <c r="AB339" s="22"/>
      <c r="AC339" s="3" t="str">
        <f>IFERROR(IF( C339=""," ",VLOOKUP(AB339,Liste!$H$1:$I$15,2,FALSE)),"0")</f>
        <v xml:space="preserve"> </v>
      </c>
      <c r="AD339" s="23"/>
      <c r="AE339" s="3" t="str">
        <f>IFERROR(IF( C339=""," ",VLOOKUP(AD339,Liste!$J$1:$K$15,2,FALSE)),"0")</f>
        <v xml:space="preserve"> </v>
      </c>
      <c r="AF339" s="22"/>
      <c r="AG339" s="3" t="str">
        <f>IFERROR(IF( C339=""," ",VLOOKUP(AF339,Liste!$L$1:$M$15,2,FALSE)),"0")</f>
        <v xml:space="preserve"> </v>
      </c>
      <c r="AH339" s="22"/>
      <c r="AI339" s="3" t="str">
        <f>IFERROR(IF( C339=""," ",VLOOKUP(AH339,Liste!$N$1:$O$15,2,FALSE)),"0")</f>
        <v xml:space="preserve"> </v>
      </c>
      <c r="AJ339" s="22"/>
      <c r="AK339" s="3" t="str">
        <f>IFERROR(IF( C339=""," ",VLOOKUP(AJ339,Liste!$P$1:$Q$15,2,FALSE)),"0")</f>
        <v xml:space="preserve"> </v>
      </c>
      <c r="AL339" s="4" t="str">
        <f>IF( C339=""," ",VLOOKUP(C339,Liste!$B$2:$C$3,2,FALSE))</f>
        <v xml:space="preserve"> </v>
      </c>
      <c r="AM339" s="3" t="str">
        <f t="shared" si="23"/>
        <v xml:space="preserve"> </v>
      </c>
      <c r="AN339" s="4" t="str">
        <f t="shared" si="24"/>
        <v xml:space="preserve"> </v>
      </c>
    </row>
    <row r="340" spans="2:40" x14ac:dyDescent="0.3">
      <c r="B340" s="22"/>
      <c r="C340" s="3"/>
      <c r="D340" s="20"/>
      <c r="E340" s="20"/>
      <c r="F340" s="20"/>
      <c r="G340" s="20"/>
      <c r="H340" s="22"/>
      <c r="I340" s="22"/>
      <c r="J340" s="22"/>
      <c r="K340" s="1" t="str">
        <f t="shared" si="21"/>
        <v xml:space="preserve"> </v>
      </c>
      <c r="L340" s="31" t="str">
        <f t="shared" si="22"/>
        <v xml:space="preserve"> </v>
      </c>
      <c r="M340" s="3"/>
      <c r="N340" s="22"/>
      <c r="O340" s="22"/>
      <c r="P340" s="20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3" t="str">
        <f>IFERROR(IF( C340=""," ",VLOOKUP(Z340,Liste!$F$1:$G$15,2,FALSE)),"0")</f>
        <v xml:space="preserve"> </v>
      </c>
      <c r="AB340" s="22"/>
      <c r="AC340" s="3" t="str">
        <f>IFERROR(IF( C340=""," ",VLOOKUP(AB340,Liste!$H$1:$I$15,2,FALSE)),"0")</f>
        <v xml:space="preserve"> </v>
      </c>
      <c r="AD340" s="23"/>
      <c r="AE340" s="3" t="str">
        <f>IFERROR(IF( C340=""," ",VLOOKUP(AD340,Liste!$J$1:$K$15,2,FALSE)),"0")</f>
        <v xml:space="preserve"> </v>
      </c>
      <c r="AF340" s="22"/>
      <c r="AG340" s="3" t="str">
        <f>IFERROR(IF( C340=""," ",VLOOKUP(AF340,Liste!$L$1:$M$15,2,FALSE)),"0")</f>
        <v xml:space="preserve"> </v>
      </c>
      <c r="AH340" s="22"/>
      <c r="AI340" s="3" t="str">
        <f>IFERROR(IF( C340=""," ",VLOOKUP(AH340,Liste!$N$1:$O$15,2,FALSE)),"0")</f>
        <v xml:space="preserve"> </v>
      </c>
      <c r="AJ340" s="22"/>
      <c r="AK340" s="3" t="str">
        <f>IFERROR(IF( C340=""," ",VLOOKUP(AJ340,Liste!$P$1:$Q$15,2,FALSE)),"0")</f>
        <v xml:space="preserve"> </v>
      </c>
      <c r="AL340" s="4" t="str">
        <f>IF( C340=""," ",VLOOKUP(C340,Liste!$B$2:$C$3,2,FALSE))</f>
        <v xml:space="preserve"> </v>
      </c>
      <c r="AM340" s="3" t="str">
        <f t="shared" si="23"/>
        <v xml:space="preserve"> </v>
      </c>
      <c r="AN340" s="4" t="str">
        <f t="shared" si="24"/>
        <v xml:space="preserve"> </v>
      </c>
    </row>
    <row r="341" spans="2:40" x14ac:dyDescent="0.3">
      <c r="B341" s="22"/>
      <c r="C341" s="3"/>
      <c r="D341" s="20"/>
      <c r="E341" s="20"/>
      <c r="F341" s="20"/>
      <c r="G341" s="20"/>
      <c r="H341" s="22"/>
      <c r="I341" s="22"/>
      <c r="J341" s="22"/>
      <c r="K341" s="1" t="str">
        <f t="shared" si="21"/>
        <v xml:space="preserve"> </v>
      </c>
      <c r="L341" s="31" t="str">
        <f t="shared" si="22"/>
        <v xml:space="preserve"> </v>
      </c>
      <c r="M341" s="3"/>
      <c r="N341" s="22"/>
      <c r="O341" s="22"/>
      <c r="P341" s="20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3" t="str">
        <f>IFERROR(IF( C341=""," ",VLOOKUP(Z341,Liste!$F$1:$G$15,2,FALSE)),"0")</f>
        <v xml:space="preserve"> </v>
      </c>
      <c r="AB341" s="22"/>
      <c r="AC341" s="3" t="str">
        <f>IFERROR(IF( C341=""," ",VLOOKUP(AB341,Liste!$H$1:$I$15,2,FALSE)),"0")</f>
        <v xml:space="preserve"> </v>
      </c>
      <c r="AD341" s="23"/>
      <c r="AE341" s="3" t="str">
        <f>IFERROR(IF( C341=""," ",VLOOKUP(AD341,Liste!$J$1:$K$15,2,FALSE)),"0")</f>
        <v xml:space="preserve"> </v>
      </c>
      <c r="AF341" s="22"/>
      <c r="AG341" s="3" t="str">
        <f>IFERROR(IF( C341=""," ",VLOOKUP(AF341,Liste!$L$1:$M$15,2,FALSE)),"0")</f>
        <v xml:space="preserve"> </v>
      </c>
      <c r="AH341" s="22"/>
      <c r="AI341" s="3" t="str">
        <f>IFERROR(IF( C341=""," ",VLOOKUP(AH341,Liste!$N$1:$O$15,2,FALSE)),"0")</f>
        <v xml:space="preserve"> </v>
      </c>
      <c r="AJ341" s="22"/>
      <c r="AK341" s="3" t="str">
        <f>IFERROR(IF( C341=""," ",VLOOKUP(AJ341,Liste!$P$1:$Q$15,2,FALSE)),"0")</f>
        <v xml:space="preserve"> </v>
      </c>
      <c r="AL341" s="4" t="str">
        <f>IF( C341=""," ",VLOOKUP(C341,Liste!$B$2:$C$3,2,FALSE))</f>
        <v xml:space="preserve"> </v>
      </c>
      <c r="AM341" s="3" t="str">
        <f t="shared" si="23"/>
        <v xml:space="preserve"> </v>
      </c>
      <c r="AN341" s="4" t="str">
        <f t="shared" si="24"/>
        <v xml:space="preserve"> </v>
      </c>
    </row>
    <row r="342" spans="2:40" x14ac:dyDescent="0.3">
      <c r="B342" s="22"/>
      <c r="C342" s="3"/>
      <c r="D342" s="20"/>
      <c r="E342" s="20"/>
      <c r="F342" s="20"/>
      <c r="G342" s="20"/>
      <c r="H342" s="22"/>
      <c r="I342" s="22"/>
      <c r="J342" s="22"/>
      <c r="K342" s="1" t="str">
        <f t="shared" si="21"/>
        <v xml:space="preserve"> </v>
      </c>
      <c r="L342" s="31" t="str">
        <f t="shared" si="22"/>
        <v xml:space="preserve"> </v>
      </c>
      <c r="M342" s="3"/>
      <c r="N342" s="22"/>
      <c r="O342" s="22"/>
      <c r="P342" s="20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3" t="str">
        <f>IFERROR(IF( C342=""," ",VLOOKUP(Z342,Liste!$F$1:$G$15,2,FALSE)),"0")</f>
        <v xml:space="preserve"> </v>
      </c>
      <c r="AB342" s="22"/>
      <c r="AC342" s="3" t="str">
        <f>IFERROR(IF( C342=""," ",VLOOKUP(AB342,Liste!$H$1:$I$15,2,FALSE)),"0")</f>
        <v xml:space="preserve"> </v>
      </c>
      <c r="AD342" s="23"/>
      <c r="AE342" s="3" t="str">
        <f>IFERROR(IF( C342=""," ",VLOOKUP(AD342,Liste!$J$1:$K$15,2,FALSE)),"0")</f>
        <v xml:space="preserve"> </v>
      </c>
      <c r="AF342" s="22"/>
      <c r="AG342" s="3" t="str">
        <f>IFERROR(IF( C342=""," ",VLOOKUP(AF342,Liste!$L$1:$M$15,2,FALSE)),"0")</f>
        <v xml:space="preserve"> </v>
      </c>
      <c r="AH342" s="22"/>
      <c r="AI342" s="3" t="str">
        <f>IFERROR(IF( C342=""," ",VLOOKUP(AH342,Liste!$N$1:$O$15,2,FALSE)),"0")</f>
        <v xml:space="preserve"> </v>
      </c>
      <c r="AJ342" s="22"/>
      <c r="AK342" s="3" t="str">
        <f>IFERROR(IF( C342=""," ",VLOOKUP(AJ342,Liste!$P$1:$Q$15,2,FALSE)),"0")</f>
        <v xml:space="preserve"> </v>
      </c>
      <c r="AL342" s="4" t="str">
        <f>IF( C342=""," ",VLOOKUP(C342,Liste!$B$2:$C$3,2,FALSE))</f>
        <v xml:space="preserve"> </v>
      </c>
      <c r="AM342" s="3" t="str">
        <f t="shared" si="23"/>
        <v xml:space="preserve"> </v>
      </c>
      <c r="AN342" s="4" t="str">
        <f t="shared" si="24"/>
        <v xml:space="preserve"> </v>
      </c>
    </row>
    <row r="343" spans="2:40" x14ac:dyDescent="0.3">
      <c r="B343" s="22"/>
      <c r="C343" s="3"/>
      <c r="D343" s="20"/>
      <c r="E343" s="20"/>
      <c r="F343" s="20"/>
      <c r="G343" s="20"/>
      <c r="H343" s="22"/>
      <c r="I343" s="22"/>
      <c r="J343" s="22"/>
      <c r="K343" s="1" t="str">
        <f t="shared" si="21"/>
        <v xml:space="preserve"> </v>
      </c>
      <c r="L343" s="31" t="str">
        <f t="shared" si="22"/>
        <v xml:space="preserve"> </v>
      </c>
      <c r="M343" s="3"/>
      <c r="N343" s="22"/>
      <c r="O343" s="22"/>
      <c r="P343" s="20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3" t="str">
        <f>IFERROR(IF( C343=""," ",VLOOKUP(Z343,Liste!$F$1:$G$15,2,FALSE)),"0")</f>
        <v xml:space="preserve"> </v>
      </c>
      <c r="AB343" s="22"/>
      <c r="AC343" s="3" t="str">
        <f>IFERROR(IF( C343=""," ",VLOOKUP(AB343,Liste!$H$1:$I$15,2,FALSE)),"0")</f>
        <v xml:space="preserve"> </v>
      </c>
      <c r="AD343" s="23"/>
      <c r="AE343" s="3" t="str">
        <f>IFERROR(IF( C343=""," ",VLOOKUP(AD343,Liste!$J$1:$K$15,2,FALSE)),"0")</f>
        <v xml:space="preserve"> </v>
      </c>
      <c r="AF343" s="22"/>
      <c r="AG343" s="3" t="str">
        <f>IFERROR(IF( C343=""," ",VLOOKUP(AF343,Liste!$L$1:$M$15,2,FALSE)),"0")</f>
        <v xml:space="preserve"> </v>
      </c>
      <c r="AH343" s="22"/>
      <c r="AI343" s="3" t="str">
        <f>IFERROR(IF( C343=""," ",VLOOKUP(AH343,Liste!$N$1:$O$15,2,FALSE)),"0")</f>
        <v xml:space="preserve"> </v>
      </c>
      <c r="AJ343" s="22"/>
      <c r="AK343" s="3" t="str">
        <f>IFERROR(IF( C343=""," ",VLOOKUP(AJ343,Liste!$P$1:$Q$15,2,FALSE)),"0")</f>
        <v xml:space="preserve"> </v>
      </c>
      <c r="AL343" s="4" t="str">
        <f>IF( C343=""," ",VLOOKUP(C343,Liste!$B$2:$C$3,2,FALSE))</f>
        <v xml:space="preserve"> </v>
      </c>
      <c r="AM343" s="3" t="str">
        <f t="shared" si="23"/>
        <v xml:space="preserve"> </v>
      </c>
      <c r="AN343" s="4" t="str">
        <f t="shared" si="24"/>
        <v xml:space="preserve"> </v>
      </c>
    </row>
    <row r="344" spans="2:40" x14ac:dyDescent="0.3">
      <c r="B344" s="22"/>
      <c r="C344" s="3"/>
      <c r="D344" s="20"/>
      <c r="E344" s="20"/>
      <c r="F344" s="20"/>
      <c r="G344" s="20"/>
      <c r="H344" s="22"/>
      <c r="I344" s="22"/>
      <c r="J344" s="22"/>
      <c r="K344" s="1" t="str">
        <f t="shared" si="21"/>
        <v xml:space="preserve"> </v>
      </c>
      <c r="L344" s="31" t="str">
        <f t="shared" si="22"/>
        <v xml:space="preserve"> </v>
      </c>
      <c r="M344" s="3"/>
      <c r="N344" s="22"/>
      <c r="O344" s="22"/>
      <c r="P344" s="20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3" t="str">
        <f>IFERROR(IF( C344=""," ",VLOOKUP(Z344,Liste!$F$1:$G$15,2,FALSE)),"0")</f>
        <v xml:space="preserve"> </v>
      </c>
      <c r="AB344" s="22"/>
      <c r="AC344" s="3" t="str">
        <f>IFERROR(IF( C344=""," ",VLOOKUP(AB344,Liste!$H$1:$I$15,2,FALSE)),"0")</f>
        <v xml:space="preserve"> </v>
      </c>
      <c r="AD344" s="23"/>
      <c r="AE344" s="3" t="str">
        <f>IFERROR(IF( C344=""," ",VLOOKUP(AD344,Liste!$J$1:$K$15,2,FALSE)),"0")</f>
        <v xml:space="preserve"> </v>
      </c>
      <c r="AF344" s="22"/>
      <c r="AG344" s="3" t="str">
        <f>IFERROR(IF( C344=""," ",VLOOKUP(AF344,Liste!$L$1:$M$15,2,FALSE)),"0")</f>
        <v xml:space="preserve"> </v>
      </c>
      <c r="AH344" s="22"/>
      <c r="AI344" s="3" t="str">
        <f>IFERROR(IF( C344=""," ",VLOOKUP(AH344,Liste!$N$1:$O$15,2,FALSE)),"0")</f>
        <v xml:space="preserve"> </v>
      </c>
      <c r="AJ344" s="22"/>
      <c r="AK344" s="3" t="str">
        <f>IFERROR(IF( C344=""," ",VLOOKUP(AJ344,Liste!$P$1:$Q$15,2,FALSE)),"0")</f>
        <v xml:space="preserve"> </v>
      </c>
      <c r="AL344" s="4" t="str">
        <f>IF( C344=""," ",VLOOKUP(C344,Liste!$B$2:$C$3,2,FALSE))</f>
        <v xml:space="preserve"> </v>
      </c>
      <c r="AM344" s="3" t="str">
        <f t="shared" si="23"/>
        <v xml:space="preserve"> </v>
      </c>
      <c r="AN344" s="4" t="str">
        <f t="shared" si="24"/>
        <v xml:space="preserve"> </v>
      </c>
    </row>
    <row r="345" spans="2:40" x14ac:dyDescent="0.3">
      <c r="B345" s="22"/>
      <c r="C345" s="3"/>
      <c r="D345" s="20"/>
      <c r="E345" s="20"/>
      <c r="F345" s="20"/>
      <c r="G345" s="20"/>
      <c r="H345" s="22"/>
      <c r="I345" s="22"/>
      <c r="J345" s="22"/>
      <c r="K345" s="1" t="str">
        <f t="shared" si="21"/>
        <v xml:space="preserve"> </v>
      </c>
      <c r="L345" s="31" t="str">
        <f t="shared" si="22"/>
        <v xml:space="preserve"> </v>
      </c>
      <c r="M345" s="3"/>
      <c r="N345" s="22"/>
      <c r="O345" s="22"/>
      <c r="P345" s="20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3" t="str">
        <f>IFERROR(IF( C345=""," ",VLOOKUP(Z345,Liste!$F$1:$G$15,2,FALSE)),"0")</f>
        <v xml:space="preserve"> </v>
      </c>
      <c r="AB345" s="22"/>
      <c r="AC345" s="3" t="str">
        <f>IFERROR(IF( C345=""," ",VLOOKUP(AB345,Liste!$H$1:$I$15,2,FALSE)),"0")</f>
        <v xml:space="preserve"> </v>
      </c>
      <c r="AD345" s="23"/>
      <c r="AE345" s="3" t="str">
        <f>IFERROR(IF( C345=""," ",VLOOKUP(AD345,Liste!$J$1:$K$15,2,FALSE)),"0")</f>
        <v xml:space="preserve"> </v>
      </c>
      <c r="AF345" s="22"/>
      <c r="AG345" s="3" t="str">
        <f>IFERROR(IF( C345=""," ",VLOOKUP(AF345,Liste!$L$1:$M$15,2,FALSE)),"0")</f>
        <v xml:space="preserve"> </v>
      </c>
      <c r="AH345" s="22"/>
      <c r="AI345" s="3" t="str">
        <f>IFERROR(IF( C345=""," ",VLOOKUP(AH345,Liste!$N$1:$O$15,2,FALSE)),"0")</f>
        <v xml:space="preserve"> </v>
      </c>
      <c r="AJ345" s="22"/>
      <c r="AK345" s="3" t="str">
        <f>IFERROR(IF( C345=""," ",VLOOKUP(AJ345,Liste!$P$1:$Q$15,2,FALSE)),"0")</f>
        <v xml:space="preserve"> </v>
      </c>
      <c r="AL345" s="4" t="str">
        <f>IF( C345=""," ",VLOOKUP(C345,Liste!$B$2:$C$3,2,FALSE))</f>
        <v xml:space="preserve"> </v>
      </c>
      <c r="AM345" s="3" t="str">
        <f t="shared" si="23"/>
        <v xml:space="preserve"> </v>
      </c>
      <c r="AN345" s="4" t="str">
        <f t="shared" si="24"/>
        <v xml:space="preserve"> </v>
      </c>
    </row>
    <row r="346" spans="2:40" x14ac:dyDescent="0.3">
      <c r="B346" s="22"/>
      <c r="C346" s="3"/>
      <c r="D346" s="20"/>
      <c r="E346" s="20"/>
      <c r="F346" s="20"/>
      <c r="G346" s="20"/>
      <c r="H346" s="22"/>
      <c r="I346" s="22"/>
      <c r="J346" s="22"/>
      <c r="K346" s="1" t="str">
        <f t="shared" si="21"/>
        <v xml:space="preserve"> </v>
      </c>
      <c r="L346" s="31" t="str">
        <f t="shared" si="22"/>
        <v xml:space="preserve"> </v>
      </c>
      <c r="M346" s="3"/>
      <c r="N346" s="22"/>
      <c r="O346" s="22"/>
      <c r="P346" s="20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3" t="str">
        <f>IFERROR(IF( C346=""," ",VLOOKUP(Z346,Liste!$F$1:$G$15,2,FALSE)),"0")</f>
        <v xml:space="preserve"> </v>
      </c>
      <c r="AB346" s="22"/>
      <c r="AC346" s="3" t="str">
        <f>IFERROR(IF( C346=""," ",VLOOKUP(AB346,Liste!$H$1:$I$15,2,FALSE)),"0")</f>
        <v xml:space="preserve"> </v>
      </c>
      <c r="AD346" s="23"/>
      <c r="AE346" s="3" t="str">
        <f>IFERROR(IF( C346=""," ",VLOOKUP(AD346,Liste!$J$1:$K$15,2,FALSE)),"0")</f>
        <v xml:space="preserve"> </v>
      </c>
      <c r="AF346" s="22"/>
      <c r="AG346" s="3" t="str">
        <f>IFERROR(IF( C346=""," ",VLOOKUP(AF346,Liste!$L$1:$M$15,2,FALSE)),"0")</f>
        <v xml:space="preserve"> </v>
      </c>
      <c r="AH346" s="22"/>
      <c r="AI346" s="3" t="str">
        <f>IFERROR(IF( C346=""," ",VLOOKUP(AH346,Liste!$N$1:$O$15,2,FALSE)),"0")</f>
        <v xml:space="preserve"> </v>
      </c>
      <c r="AJ346" s="22"/>
      <c r="AK346" s="3" t="str">
        <f>IFERROR(IF( C346=""," ",VLOOKUP(AJ346,Liste!$P$1:$Q$15,2,FALSE)),"0")</f>
        <v xml:space="preserve"> </v>
      </c>
      <c r="AL346" s="4" t="str">
        <f>IF( C346=""," ",VLOOKUP(C346,Liste!$B$2:$C$3,2,FALSE))</f>
        <v xml:space="preserve"> </v>
      </c>
      <c r="AM346" s="3" t="str">
        <f t="shared" si="23"/>
        <v xml:space="preserve"> </v>
      </c>
      <c r="AN346" s="4" t="str">
        <f t="shared" si="24"/>
        <v xml:space="preserve"> </v>
      </c>
    </row>
    <row r="347" spans="2:40" x14ac:dyDescent="0.3">
      <c r="B347" s="22"/>
      <c r="C347" s="3"/>
      <c r="D347" s="20"/>
      <c r="E347" s="20"/>
      <c r="F347" s="20"/>
      <c r="G347" s="20"/>
      <c r="H347" s="22"/>
      <c r="I347" s="22"/>
      <c r="J347" s="22"/>
      <c r="K347" s="1" t="str">
        <f t="shared" si="21"/>
        <v xml:space="preserve"> </v>
      </c>
      <c r="L347" s="31" t="str">
        <f t="shared" si="22"/>
        <v xml:space="preserve"> </v>
      </c>
      <c r="M347" s="3"/>
      <c r="N347" s="22"/>
      <c r="O347" s="22"/>
      <c r="P347" s="20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3" t="str">
        <f>IFERROR(IF( C347=""," ",VLOOKUP(Z347,Liste!$F$1:$G$15,2,FALSE)),"0")</f>
        <v xml:space="preserve"> </v>
      </c>
      <c r="AB347" s="22"/>
      <c r="AC347" s="3" t="str">
        <f>IFERROR(IF( C347=""," ",VLOOKUP(AB347,Liste!$H$1:$I$15,2,FALSE)),"0")</f>
        <v xml:space="preserve"> </v>
      </c>
      <c r="AD347" s="23"/>
      <c r="AE347" s="3" t="str">
        <f>IFERROR(IF( C347=""," ",VLOOKUP(AD347,Liste!$J$1:$K$15,2,FALSE)),"0")</f>
        <v xml:space="preserve"> </v>
      </c>
      <c r="AF347" s="22"/>
      <c r="AG347" s="3" t="str">
        <f>IFERROR(IF( C347=""," ",VLOOKUP(AF347,Liste!$L$1:$M$15,2,FALSE)),"0")</f>
        <v xml:space="preserve"> </v>
      </c>
      <c r="AH347" s="22"/>
      <c r="AI347" s="3" t="str">
        <f>IFERROR(IF( C347=""," ",VLOOKUP(AH347,Liste!$N$1:$O$15,2,FALSE)),"0")</f>
        <v xml:space="preserve"> </v>
      </c>
      <c r="AJ347" s="22"/>
      <c r="AK347" s="3" t="str">
        <f>IFERROR(IF( C347=""," ",VLOOKUP(AJ347,Liste!$P$1:$Q$15,2,FALSE)),"0")</f>
        <v xml:space="preserve"> </v>
      </c>
      <c r="AL347" s="4" t="str">
        <f>IF( C347=""," ",VLOOKUP(C347,Liste!$B$2:$C$3,2,FALSE))</f>
        <v xml:space="preserve"> </v>
      </c>
      <c r="AM347" s="3" t="str">
        <f t="shared" si="23"/>
        <v xml:space="preserve"> </v>
      </c>
      <c r="AN347" s="4" t="str">
        <f t="shared" si="24"/>
        <v xml:space="preserve"> </v>
      </c>
    </row>
    <row r="348" spans="2:40" x14ac:dyDescent="0.3">
      <c r="B348" s="22"/>
      <c r="C348" s="3"/>
      <c r="D348" s="20"/>
      <c r="E348" s="20"/>
      <c r="F348" s="20"/>
      <c r="G348" s="20"/>
      <c r="H348" s="22"/>
      <c r="I348" s="22"/>
      <c r="J348" s="22"/>
      <c r="K348" s="1" t="str">
        <f t="shared" si="21"/>
        <v xml:space="preserve"> </v>
      </c>
      <c r="L348" s="31" t="str">
        <f t="shared" si="22"/>
        <v xml:space="preserve"> </v>
      </c>
      <c r="M348" s="3"/>
      <c r="N348" s="22"/>
      <c r="O348" s="22"/>
      <c r="P348" s="20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3" t="str">
        <f>IFERROR(IF( C348=""," ",VLOOKUP(Z348,Liste!$F$1:$G$15,2,FALSE)),"0")</f>
        <v xml:space="preserve"> </v>
      </c>
      <c r="AB348" s="22"/>
      <c r="AC348" s="3" t="str">
        <f>IFERROR(IF( C348=""," ",VLOOKUP(AB348,Liste!$H$1:$I$15,2,FALSE)),"0")</f>
        <v xml:space="preserve"> </v>
      </c>
      <c r="AD348" s="23"/>
      <c r="AE348" s="3" t="str">
        <f>IFERROR(IF( C348=""," ",VLOOKUP(AD348,Liste!$J$1:$K$15,2,FALSE)),"0")</f>
        <v xml:space="preserve"> </v>
      </c>
      <c r="AF348" s="22"/>
      <c r="AG348" s="3" t="str">
        <f>IFERROR(IF( C348=""," ",VLOOKUP(AF348,Liste!$L$1:$M$15,2,FALSE)),"0")</f>
        <v xml:space="preserve"> </v>
      </c>
      <c r="AH348" s="22"/>
      <c r="AI348" s="3" t="str">
        <f>IFERROR(IF( C348=""," ",VLOOKUP(AH348,Liste!$N$1:$O$15,2,FALSE)),"0")</f>
        <v xml:space="preserve"> </v>
      </c>
      <c r="AJ348" s="22"/>
      <c r="AK348" s="3" t="str">
        <f>IFERROR(IF( C348=""," ",VLOOKUP(AJ348,Liste!$P$1:$Q$15,2,FALSE)),"0")</f>
        <v xml:space="preserve"> </v>
      </c>
      <c r="AL348" s="4" t="str">
        <f>IF( C348=""," ",VLOOKUP(C348,Liste!$B$2:$C$3,2,FALSE))</f>
        <v xml:space="preserve"> </v>
      </c>
      <c r="AM348" s="3" t="str">
        <f t="shared" si="23"/>
        <v xml:space="preserve"> </v>
      </c>
      <c r="AN348" s="4" t="str">
        <f t="shared" si="24"/>
        <v xml:space="preserve"> </v>
      </c>
    </row>
    <row r="349" spans="2:40" x14ac:dyDescent="0.3">
      <c r="B349" s="22"/>
      <c r="C349" s="3"/>
      <c r="D349" s="20"/>
      <c r="E349" s="20"/>
      <c r="F349" s="20"/>
      <c r="G349" s="20"/>
      <c r="H349" s="22"/>
      <c r="I349" s="22"/>
      <c r="J349" s="22"/>
      <c r="K349" s="1" t="str">
        <f t="shared" si="21"/>
        <v xml:space="preserve"> </v>
      </c>
      <c r="L349" s="31" t="str">
        <f t="shared" si="22"/>
        <v xml:space="preserve"> </v>
      </c>
      <c r="M349" s="3"/>
      <c r="N349" s="22"/>
      <c r="O349" s="22"/>
      <c r="P349" s="20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3" t="str">
        <f>IFERROR(IF( C349=""," ",VLOOKUP(Z349,Liste!$F$1:$G$15,2,FALSE)),"0")</f>
        <v xml:space="preserve"> </v>
      </c>
      <c r="AB349" s="22"/>
      <c r="AC349" s="3" t="str">
        <f>IFERROR(IF( C349=""," ",VLOOKUP(AB349,Liste!$H$1:$I$15,2,FALSE)),"0")</f>
        <v xml:space="preserve"> </v>
      </c>
      <c r="AD349" s="23"/>
      <c r="AE349" s="3" t="str">
        <f>IFERROR(IF( C349=""," ",VLOOKUP(AD349,Liste!$J$1:$K$15,2,FALSE)),"0")</f>
        <v xml:space="preserve"> </v>
      </c>
      <c r="AF349" s="22"/>
      <c r="AG349" s="3" t="str">
        <f>IFERROR(IF( C349=""," ",VLOOKUP(AF349,Liste!$L$1:$M$15,2,FALSE)),"0")</f>
        <v xml:space="preserve"> </v>
      </c>
      <c r="AH349" s="22"/>
      <c r="AI349" s="3" t="str">
        <f>IFERROR(IF( C349=""," ",VLOOKUP(AH349,Liste!$N$1:$O$15,2,FALSE)),"0")</f>
        <v xml:space="preserve"> </v>
      </c>
      <c r="AJ349" s="22"/>
      <c r="AK349" s="3" t="str">
        <f>IFERROR(IF( C349=""," ",VLOOKUP(AJ349,Liste!$P$1:$Q$15,2,FALSE)),"0")</f>
        <v xml:space="preserve"> </v>
      </c>
      <c r="AL349" s="4" t="str">
        <f>IF( C349=""," ",VLOOKUP(C349,Liste!$B$2:$C$3,2,FALSE))</f>
        <v xml:space="preserve"> </v>
      </c>
      <c r="AM349" s="3" t="str">
        <f t="shared" si="23"/>
        <v xml:space="preserve"> </v>
      </c>
      <c r="AN349" s="4" t="str">
        <f t="shared" si="24"/>
        <v xml:space="preserve"> </v>
      </c>
    </row>
    <row r="350" spans="2:40" x14ac:dyDescent="0.3">
      <c r="B350" s="22"/>
      <c r="C350" s="3"/>
      <c r="D350" s="20"/>
      <c r="E350" s="20"/>
      <c r="F350" s="20"/>
      <c r="G350" s="20"/>
      <c r="H350" s="22"/>
      <c r="I350" s="22"/>
      <c r="J350" s="22"/>
      <c r="K350" s="1" t="str">
        <f t="shared" si="21"/>
        <v xml:space="preserve"> </v>
      </c>
      <c r="L350" s="31" t="str">
        <f t="shared" si="22"/>
        <v xml:space="preserve"> </v>
      </c>
      <c r="M350" s="3"/>
      <c r="N350" s="22"/>
      <c r="O350" s="22"/>
      <c r="P350" s="20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3" t="str">
        <f>IFERROR(IF( C350=""," ",VLOOKUP(Z350,Liste!$F$1:$G$15,2,FALSE)),"0")</f>
        <v xml:space="preserve"> </v>
      </c>
      <c r="AB350" s="22"/>
      <c r="AC350" s="3" t="str">
        <f>IFERROR(IF( C350=""," ",VLOOKUP(AB350,Liste!$H$1:$I$15,2,FALSE)),"0")</f>
        <v xml:space="preserve"> </v>
      </c>
      <c r="AD350" s="23"/>
      <c r="AE350" s="3" t="str">
        <f>IFERROR(IF( C350=""," ",VLOOKUP(AD350,Liste!$J$1:$K$15,2,FALSE)),"0")</f>
        <v xml:space="preserve"> </v>
      </c>
      <c r="AF350" s="22"/>
      <c r="AG350" s="3" t="str">
        <f>IFERROR(IF( C350=""," ",VLOOKUP(AF350,Liste!$L$1:$M$15,2,FALSE)),"0")</f>
        <v xml:space="preserve"> </v>
      </c>
      <c r="AH350" s="22"/>
      <c r="AI350" s="3" t="str">
        <f>IFERROR(IF( C350=""," ",VLOOKUP(AH350,Liste!$N$1:$O$15,2,FALSE)),"0")</f>
        <v xml:space="preserve"> </v>
      </c>
      <c r="AJ350" s="22"/>
      <c r="AK350" s="3" t="str">
        <f>IFERROR(IF( C350=""," ",VLOOKUP(AJ350,Liste!$P$1:$Q$15,2,FALSE)),"0")</f>
        <v xml:space="preserve"> </v>
      </c>
      <c r="AL350" s="4" t="str">
        <f>IF( C350=""," ",VLOOKUP(C350,Liste!$B$2:$C$3,2,FALSE))</f>
        <v xml:space="preserve"> </v>
      </c>
      <c r="AM350" s="3" t="str">
        <f t="shared" si="23"/>
        <v xml:space="preserve"> </v>
      </c>
      <c r="AN350" s="4" t="str">
        <f t="shared" si="24"/>
        <v xml:space="preserve"> </v>
      </c>
    </row>
    <row r="351" spans="2:40" x14ac:dyDescent="0.3">
      <c r="B351" s="22"/>
      <c r="C351" s="3"/>
      <c r="D351" s="20"/>
      <c r="E351" s="20"/>
      <c r="F351" s="20"/>
      <c r="G351" s="20"/>
      <c r="H351" s="22"/>
      <c r="I351" s="22"/>
      <c r="J351" s="22"/>
      <c r="K351" s="1" t="str">
        <f t="shared" si="21"/>
        <v xml:space="preserve"> </v>
      </c>
      <c r="L351" s="31" t="str">
        <f t="shared" si="22"/>
        <v xml:space="preserve"> </v>
      </c>
      <c r="M351" s="3"/>
      <c r="N351" s="22"/>
      <c r="O351" s="22"/>
      <c r="P351" s="20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3" t="str">
        <f>IFERROR(IF( C351=""," ",VLOOKUP(Z351,Liste!$F$1:$G$15,2,FALSE)),"0")</f>
        <v xml:space="preserve"> </v>
      </c>
      <c r="AB351" s="22"/>
      <c r="AC351" s="3" t="str">
        <f>IFERROR(IF( C351=""," ",VLOOKUP(AB351,Liste!$H$1:$I$15,2,FALSE)),"0")</f>
        <v xml:space="preserve"> </v>
      </c>
      <c r="AD351" s="23"/>
      <c r="AE351" s="3" t="str">
        <f>IFERROR(IF( C351=""," ",VLOOKUP(AD351,Liste!$J$1:$K$15,2,FALSE)),"0")</f>
        <v xml:space="preserve"> </v>
      </c>
      <c r="AF351" s="22"/>
      <c r="AG351" s="3" t="str">
        <f>IFERROR(IF( C351=""," ",VLOOKUP(AF351,Liste!$L$1:$M$15,2,FALSE)),"0")</f>
        <v xml:space="preserve"> </v>
      </c>
      <c r="AH351" s="22"/>
      <c r="AI351" s="3" t="str">
        <f>IFERROR(IF( C351=""," ",VLOOKUP(AH351,Liste!$N$1:$O$15,2,FALSE)),"0")</f>
        <v xml:space="preserve"> </v>
      </c>
      <c r="AJ351" s="22"/>
      <c r="AK351" s="3" t="str">
        <f>IFERROR(IF( C351=""," ",VLOOKUP(AJ351,Liste!$P$1:$Q$15,2,FALSE)),"0")</f>
        <v xml:space="preserve"> </v>
      </c>
      <c r="AL351" s="4" t="str">
        <f>IF( C351=""," ",VLOOKUP(C351,Liste!$B$2:$C$3,2,FALSE))</f>
        <v xml:space="preserve"> </v>
      </c>
      <c r="AM351" s="3" t="str">
        <f t="shared" si="23"/>
        <v xml:space="preserve"> </v>
      </c>
      <c r="AN351" s="4" t="str">
        <f t="shared" si="24"/>
        <v xml:space="preserve"> </v>
      </c>
    </row>
    <row r="352" spans="2:40" x14ac:dyDescent="0.3">
      <c r="B352" s="22"/>
      <c r="C352" s="3"/>
      <c r="D352" s="20"/>
      <c r="E352" s="20"/>
      <c r="F352" s="20"/>
      <c r="G352" s="20"/>
      <c r="H352" s="22"/>
      <c r="I352" s="22"/>
      <c r="J352" s="22"/>
      <c r="K352" s="1" t="str">
        <f t="shared" si="21"/>
        <v xml:space="preserve"> </v>
      </c>
      <c r="L352" s="31" t="str">
        <f t="shared" si="22"/>
        <v xml:space="preserve"> </v>
      </c>
      <c r="M352" s="3"/>
      <c r="N352" s="22"/>
      <c r="O352" s="22"/>
      <c r="P352" s="20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3" t="str">
        <f>IFERROR(IF( C352=""," ",VLOOKUP(Z352,Liste!$F$1:$G$15,2,FALSE)),"0")</f>
        <v xml:space="preserve"> </v>
      </c>
      <c r="AB352" s="22"/>
      <c r="AC352" s="3" t="str">
        <f>IFERROR(IF( C352=""," ",VLOOKUP(AB352,Liste!$H$1:$I$15,2,FALSE)),"0")</f>
        <v xml:space="preserve"> </v>
      </c>
      <c r="AD352" s="23"/>
      <c r="AE352" s="3" t="str">
        <f>IFERROR(IF( C352=""," ",VLOOKUP(AD352,Liste!$J$1:$K$15,2,FALSE)),"0")</f>
        <v xml:space="preserve"> </v>
      </c>
      <c r="AF352" s="22"/>
      <c r="AG352" s="3" t="str">
        <f>IFERROR(IF( C352=""," ",VLOOKUP(AF352,Liste!$L$1:$M$15,2,FALSE)),"0")</f>
        <v xml:space="preserve"> </v>
      </c>
      <c r="AH352" s="22"/>
      <c r="AI352" s="3" t="str">
        <f>IFERROR(IF( C352=""," ",VLOOKUP(AH352,Liste!$N$1:$O$15,2,FALSE)),"0")</f>
        <v xml:space="preserve"> </v>
      </c>
      <c r="AJ352" s="22"/>
      <c r="AK352" s="3" t="str">
        <f>IFERROR(IF( C352=""," ",VLOOKUP(AJ352,Liste!$P$1:$Q$15,2,FALSE)),"0")</f>
        <v xml:space="preserve"> </v>
      </c>
      <c r="AL352" s="4" t="str">
        <f>IF( C352=""," ",VLOOKUP(C352,Liste!$B$2:$C$3,2,FALSE))</f>
        <v xml:space="preserve"> </v>
      </c>
      <c r="AM352" s="3" t="str">
        <f t="shared" si="23"/>
        <v xml:space="preserve"> </v>
      </c>
      <c r="AN352" s="4" t="str">
        <f t="shared" si="24"/>
        <v xml:space="preserve"> </v>
      </c>
    </row>
    <row r="353" spans="2:40" x14ac:dyDescent="0.3">
      <c r="B353" s="22"/>
      <c r="C353" s="3"/>
      <c r="D353" s="20"/>
      <c r="E353" s="20"/>
      <c r="F353" s="20"/>
      <c r="G353" s="20"/>
      <c r="H353" s="22"/>
      <c r="I353" s="22"/>
      <c r="J353" s="22"/>
      <c r="K353" s="1" t="str">
        <f t="shared" si="21"/>
        <v xml:space="preserve"> </v>
      </c>
      <c r="L353" s="31" t="str">
        <f t="shared" si="22"/>
        <v xml:space="preserve"> </v>
      </c>
      <c r="M353" s="3"/>
      <c r="N353" s="22"/>
      <c r="O353" s="22"/>
      <c r="P353" s="20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3" t="str">
        <f>IFERROR(IF( C353=""," ",VLOOKUP(Z353,Liste!$F$1:$G$15,2,FALSE)),"0")</f>
        <v xml:space="preserve"> </v>
      </c>
      <c r="AB353" s="22"/>
      <c r="AC353" s="3" t="str">
        <f>IFERROR(IF( C353=""," ",VLOOKUP(AB353,Liste!$H$1:$I$15,2,FALSE)),"0")</f>
        <v xml:space="preserve"> </v>
      </c>
      <c r="AD353" s="23"/>
      <c r="AE353" s="3" t="str">
        <f>IFERROR(IF( C353=""," ",VLOOKUP(AD353,Liste!$J$1:$K$15,2,FALSE)),"0")</f>
        <v xml:space="preserve"> </v>
      </c>
      <c r="AF353" s="22"/>
      <c r="AG353" s="3" t="str">
        <f>IFERROR(IF( C353=""," ",VLOOKUP(AF353,Liste!$L$1:$M$15,2,FALSE)),"0")</f>
        <v xml:space="preserve"> </v>
      </c>
      <c r="AH353" s="22"/>
      <c r="AI353" s="3" t="str">
        <f>IFERROR(IF( C353=""," ",VLOOKUP(AH353,Liste!$N$1:$O$15,2,FALSE)),"0")</f>
        <v xml:space="preserve"> </v>
      </c>
      <c r="AJ353" s="22"/>
      <c r="AK353" s="3" t="str">
        <f>IFERROR(IF( C353=""," ",VLOOKUP(AJ353,Liste!$P$1:$Q$15,2,FALSE)),"0")</f>
        <v xml:space="preserve"> </v>
      </c>
      <c r="AL353" s="4" t="str">
        <f>IF( C353=""," ",VLOOKUP(C353,Liste!$B$2:$C$3,2,FALSE))</f>
        <v xml:space="preserve"> </v>
      </c>
      <c r="AM353" s="3" t="str">
        <f t="shared" si="23"/>
        <v xml:space="preserve"> </v>
      </c>
      <c r="AN353" s="4" t="str">
        <f t="shared" si="24"/>
        <v xml:space="preserve"> </v>
      </c>
    </row>
    <row r="354" spans="2:40" x14ac:dyDescent="0.3">
      <c r="B354" s="22"/>
      <c r="C354" s="3"/>
      <c r="D354" s="20"/>
      <c r="E354" s="20"/>
      <c r="F354" s="20"/>
      <c r="G354" s="20"/>
      <c r="H354" s="22"/>
      <c r="I354" s="22"/>
      <c r="J354" s="22"/>
      <c r="K354" s="1" t="str">
        <f t="shared" si="21"/>
        <v xml:space="preserve"> </v>
      </c>
      <c r="L354" s="31" t="str">
        <f t="shared" si="22"/>
        <v xml:space="preserve"> </v>
      </c>
      <c r="M354" s="3"/>
      <c r="N354" s="22"/>
      <c r="O354" s="22"/>
      <c r="P354" s="20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3" t="str">
        <f>IFERROR(IF( C354=""," ",VLOOKUP(Z354,Liste!$F$1:$G$15,2,FALSE)),"0")</f>
        <v xml:space="preserve"> </v>
      </c>
      <c r="AB354" s="22"/>
      <c r="AC354" s="3" t="str">
        <f>IFERROR(IF( C354=""," ",VLOOKUP(AB354,Liste!$H$1:$I$15,2,FALSE)),"0")</f>
        <v xml:space="preserve"> </v>
      </c>
      <c r="AD354" s="23"/>
      <c r="AE354" s="3" t="str">
        <f>IFERROR(IF( C354=""," ",VLOOKUP(AD354,Liste!$J$1:$K$15,2,FALSE)),"0")</f>
        <v xml:space="preserve"> </v>
      </c>
      <c r="AF354" s="22"/>
      <c r="AG354" s="3" t="str">
        <f>IFERROR(IF( C354=""," ",VLOOKUP(AF354,Liste!$L$1:$M$15,2,FALSE)),"0")</f>
        <v xml:space="preserve"> </v>
      </c>
      <c r="AH354" s="22"/>
      <c r="AI354" s="3" t="str">
        <f>IFERROR(IF( C354=""," ",VLOOKUP(AH354,Liste!$N$1:$O$15,2,FALSE)),"0")</f>
        <v xml:space="preserve"> </v>
      </c>
      <c r="AJ354" s="22"/>
      <c r="AK354" s="3" t="str">
        <f>IFERROR(IF( C354=""," ",VLOOKUP(AJ354,Liste!$P$1:$Q$15,2,FALSE)),"0")</f>
        <v xml:space="preserve"> </v>
      </c>
      <c r="AL354" s="4" t="str">
        <f>IF( C354=""," ",VLOOKUP(C354,Liste!$B$2:$C$3,2,FALSE))</f>
        <v xml:space="preserve"> </v>
      </c>
      <c r="AM354" s="3" t="str">
        <f t="shared" si="23"/>
        <v xml:space="preserve"> </v>
      </c>
      <c r="AN354" s="4" t="str">
        <f t="shared" si="24"/>
        <v xml:space="preserve"> </v>
      </c>
    </row>
    <row r="355" spans="2:40" x14ac:dyDescent="0.3">
      <c r="B355" s="22"/>
      <c r="C355" s="3"/>
      <c r="D355" s="20"/>
      <c r="E355" s="20"/>
      <c r="F355" s="20"/>
      <c r="G355" s="20"/>
      <c r="H355" s="22"/>
      <c r="I355" s="22"/>
      <c r="J355" s="22"/>
      <c r="K355" s="1" t="str">
        <f t="shared" si="21"/>
        <v xml:space="preserve"> </v>
      </c>
      <c r="L355" s="31" t="str">
        <f t="shared" si="22"/>
        <v xml:space="preserve"> </v>
      </c>
      <c r="M355" s="3"/>
      <c r="N355" s="22"/>
      <c r="O355" s="22"/>
      <c r="P355" s="20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3" t="str">
        <f>IFERROR(IF( C355=""," ",VLOOKUP(Z355,Liste!$F$1:$G$15,2,FALSE)),"0")</f>
        <v xml:space="preserve"> </v>
      </c>
      <c r="AB355" s="22"/>
      <c r="AC355" s="3" t="str">
        <f>IFERROR(IF( C355=""," ",VLOOKUP(AB355,Liste!$H$1:$I$15,2,FALSE)),"0")</f>
        <v xml:space="preserve"> </v>
      </c>
      <c r="AD355" s="23"/>
      <c r="AE355" s="3" t="str">
        <f>IFERROR(IF( C355=""," ",VLOOKUP(AD355,Liste!$J$1:$K$15,2,FALSE)),"0")</f>
        <v xml:space="preserve"> </v>
      </c>
      <c r="AF355" s="22"/>
      <c r="AG355" s="3" t="str">
        <f>IFERROR(IF( C355=""," ",VLOOKUP(AF355,Liste!$L$1:$M$15,2,FALSE)),"0")</f>
        <v xml:space="preserve"> </v>
      </c>
      <c r="AH355" s="22"/>
      <c r="AI355" s="3" t="str">
        <f>IFERROR(IF( C355=""," ",VLOOKUP(AH355,Liste!$N$1:$O$15,2,FALSE)),"0")</f>
        <v xml:space="preserve"> </v>
      </c>
      <c r="AJ355" s="22"/>
      <c r="AK355" s="3" t="str">
        <f>IFERROR(IF( C355=""," ",VLOOKUP(AJ355,Liste!$P$1:$Q$15,2,FALSE)),"0")</f>
        <v xml:space="preserve"> </v>
      </c>
      <c r="AL355" s="4" t="str">
        <f>IF( C355=""," ",VLOOKUP(C355,Liste!$B$2:$C$3,2,FALSE))</f>
        <v xml:space="preserve"> </v>
      </c>
      <c r="AM355" s="3" t="str">
        <f t="shared" si="23"/>
        <v xml:space="preserve"> </v>
      </c>
      <c r="AN355" s="4" t="str">
        <f t="shared" si="24"/>
        <v xml:space="preserve"> </v>
      </c>
    </row>
    <row r="356" spans="2:40" x14ac:dyDescent="0.3">
      <c r="B356" s="22"/>
      <c r="C356" s="3"/>
      <c r="D356" s="20"/>
      <c r="E356" s="20"/>
      <c r="F356" s="20"/>
      <c r="G356" s="20"/>
      <c r="H356" s="22"/>
      <c r="I356" s="22"/>
      <c r="J356" s="22"/>
      <c r="K356" s="1" t="str">
        <f t="shared" si="21"/>
        <v xml:space="preserve"> </v>
      </c>
      <c r="L356" s="31" t="str">
        <f t="shared" si="22"/>
        <v xml:space="preserve"> </v>
      </c>
      <c r="M356" s="3"/>
      <c r="N356" s="22"/>
      <c r="O356" s="22"/>
      <c r="P356" s="20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3" t="str">
        <f>IFERROR(IF( C356=""," ",VLOOKUP(Z356,Liste!$F$1:$G$15,2,FALSE)),"0")</f>
        <v xml:space="preserve"> </v>
      </c>
      <c r="AB356" s="22"/>
      <c r="AC356" s="3" t="str">
        <f>IFERROR(IF( C356=""," ",VLOOKUP(AB356,Liste!$H$1:$I$15,2,FALSE)),"0")</f>
        <v xml:space="preserve"> </v>
      </c>
      <c r="AD356" s="23"/>
      <c r="AE356" s="3" t="str">
        <f>IFERROR(IF( C356=""," ",VLOOKUP(AD356,Liste!$J$1:$K$15,2,FALSE)),"0")</f>
        <v xml:space="preserve"> </v>
      </c>
      <c r="AF356" s="22"/>
      <c r="AG356" s="3" t="str">
        <f>IFERROR(IF( C356=""," ",VLOOKUP(AF356,Liste!$L$1:$M$15,2,FALSE)),"0")</f>
        <v xml:space="preserve"> </v>
      </c>
      <c r="AH356" s="22"/>
      <c r="AI356" s="3" t="str">
        <f>IFERROR(IF( C356=""," ",VLOOKUP(AH356,Liste!$N$1:$O$15,2,FALSE)),"0")</f>
        <v xml:space="preserve"> </v>
      </c>
      <c r="AJ356" s="22"/>
      <c r="AK356" s="3" t="str">
        <f>IFERROR(IF( C356=""," ",VLOOKUP(AJ356,Liste!$P$1:$Q$15,2,FALSE)),"0")</f>
        <v xml:space="preserve"> </v>
      </c>
      <c r="AL356" s="4" t="str">
        <f>IF( C356=""," ",VLOOKUP(C356,Liste!$B$2:$C$3,2,FALSE))</f>
        <v xml:space="preserve"> </v>
      </c>
      <c r="AM356" s="3" t="str">
        <f t="shared" si="23"/>
        <v xml:space="preserve"> </v>
      </c>
      <c r="AN356" s="4" t="str">
        <f t="shared" si="24"/>
        <v xml:space="preserve"> </v>
      </c>
    </row>
    <row r="357" spans="2:40" x14ac:dyDescent="0.3">
      <c r="B357" s="22"/>
      <c r="C357" s="3"/>
      <c r="D357" s="20"/>
      <c r="E357" s="20"/>
      <c r="F357" s="20"/>
      <c r="G357" s="20"/>
      <c r="H357" s="22"/>
      <c r="I357" s="22"/>
      <c r="J357" s="22"/>
      <c r="K357" s="1" t="str">
        <f t="shared" si="21"/>
        <v xml:space="preserve"> </v>
      </c>
      <c r="L357" s="31" t="str">
        <f t="shared" si="22"/>
        <v xml:space="preserve"> </v>
      </c>
      <c r="M357" s="3"/>
      <c r="N357" s="22"/>
      <c r="O357" s="22"/>
      <c r="P357" s="20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3" t="str">
        <f>IFERROR(IF( C357=""," ",VLOOKUP(Z357,Liste!$F$1:$G$15,2,FALSE)),"0")</f>
        <v xml:space="preserve"> </v>
      </c>
      <c r="AB357" s="22"/>
      <c r="AC357" s="3" t="str">
        <f>IFERROR(IF( C357=""," ",VLOOKUP(AB357,Liste!$H$1:$I$15,2,FALSE)),"0")</f>
        <v xml:space="preserve"> </v>
      </c>
      <c r="AD357" s="23"/>
      <c r="AE357" s="3" t="str">
        <f>IFERROR(IF( C357=""," ",VLOOKUP(AD357,Liste!$J$1:$K$15,2,FALSE)),"0")</f>
        <v xml:space="preserve"> </v>
      </c>
      <c r="AF357" s="22"/>
      <c r="AG357" s="3" t="str">
        <f>IFERROR(IF( C357=""," ",VLOOKUP(AF357,Liste!$L$1:$M$15,2,FALSE)),"0")</f>
        <v xml:space="preserve"> </v>
      </c>
      <c r="AH357" s="22"/>
      <c r="AI357" s="3" t="str">
        <f>IFERROR(IF( C357=""," ",VLOOKUP(AH357,Liste!$N$1:$O$15,2,FALSE)),"0")</f>
        <v xml:space="preserve"> </v>
      </c>
      <c r="AJ357" s="22"/>
      <c r="AK357" s="3" t="str">
        <f>IFERROR(IF( C357=""," ",VLOOKUP(AJ357,Liste!$P$1:$Q$15,2,FALSE)),"0")</f>
        <v xml:space="preserve"> </v>
      </c>
      <c r="AL357" s="4" t="str">
        <f>IF( C357=""," ",VLOOKUP(C357,Liste!$B$2:$C$3,2,FALSE))</f>
        <v xml:space="preserve"> </v>
      </c>
      <c r="AM357" s="3" t="str">
        <f t="shared" si="23"/>
        <v xml:space="preserve"> </v>
      </c>
      <c r="AN357" s="4" t="str">
        <f t="shared" si="24"/>
        <v xml:space="preserve"> </v>
      </c>
    </row>
    <row r="358" spans="2:40" x14ac:dyDescent="0.3">
      <c r="B358" s="22"/>
      <c r="C358" s="3"/>
      <c r="D358" s="20"/>
      <c r="E358" s="20"/>
      <c r="F358" s="20"/>
      <c r="G358" s="20"/>
      <c r="H358" s="22"/>
      <c r="I358" s="22"/>
      <c r="J358" s="22"/>
      <c r="K358" s="1" t="str">
        <f t="shared" si="21"/>
        <v xml:space="preserve"> </v>
      </c>
      <c r="L358" s="31" t="str">
        <f t="shared" si="22"/>
        <v xml:space="preserve"> </v>
      </c>
      <c r="M358" s="3"/>
      <c r="N358" s="22"/>
      <c r="O358" s="22"/>
      <c r="P358" s="20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3" t="str">
        <f>IFERROR(IF( C358=""," ",VLOOKUP(Z358,Liste!$F$1:$G$15,2,FALSE)),"0")</f>
        <v xml:space="preserve"> </v>
      </c>
      <c r="AB358" s="22"/>
      <c r="AC358" s="3" t="str">
        <f>IFERROR(IF( C358=""," ",VLOOKUP(AB358,Liste!$H$1:$I$15,2,FALSE)),"0")</f>
        <v xml:space="preserve"> </v>
      </c>
      <c r="AD358" s="23"/>
      <c r="AE358" s="3" t="str">
        <f>IFERROR(IF( C358=""," ",VLOOKUP(AD358,Liste!$J$1:$K$15,2,FALSE)),"0")</f>
        <v xml:space="preserve"> </v>
      </c>
      <c r="AF358" s="22"/>
      <c r="AG358" s="3" t="str">
        <f>IFERROR(IF( C358=""," ",VLOOKUP(AF358,Liste!$L$1:$M$15,2,FALSE)),"0")</f>
        <v xml:space="preserve"> </v>
      </c>
      <c r="AH358" s="22"/>
      <c r="AI358" s="3" t="str">
        <f>IFERROR(IF( C358=""," ",VLOOKUP(AH358,Liste!$N$1:$O$15,2,FALSE)),"0")</f>
        <v xml:space="preserve"> </v>
      </c>
      <c r="AJ358" s="22"/>
      <c r="AK358" s="3" t="str">
        <f>IFERROR(IF( C358=""," ",VLOOKUP(AJ358,Liste!$P$1:$Q$15,2,FALSE)),"0")</f>
        <v xml:space="preserve"> </v>
      </c>
      <c r="AL358" s="4" t="str">
        <f>IF( C358=""," ",VLOOKUP(C358,Liste!$B$2:$C$3,2,FALSE))</f>
        <v xml:space="preserve"> </v>
      </c>
      <c r="AM358" s="3" t="str">
        <f t="shared" si="23"/>
        <v xml:space="preserve"> </v>
      </c>
      <c r="AN358" s="4" t="str">
        <f t="shared" si="24"/>
        <v xml:space="preserve"> </v>
      </c>
    </row>
    <row r="359" spans="2:40" x14ac:dyDescent="0.3">
      <c r="B359" s="22"/>
      <c r="C359" s="3"/>
      <c r="D359" s="20"/>
      <c r="E359" s="20"/>
      <c r="F359" s="20"/>
      <c r="G359" s="20"/>
      <c r="H359" s="22"/>
      <c r="I359" s="22"/>
      <c r="J359" s="22"/>
      <c r="K359" s="1" t="str">
        <f t="shared" si="21"/>
        <v xml:space="preserve"> </v>
      </c>
      <c r="L359" s="31" t="str">
        <f t="shared" si="22"/>
        <v xml:space="preserve"> </v>
      </c>
      <c r="M359" s="3"/>
      <c r="N359" s="22"/>
      <c r="O359" s="22"/>
      <c r="P359" s="20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3" t="str">
        <f>IFERROR(IF( C359=""," ",VLOOKUP(Z359,Liste!$F$1:$G$15,2,FALSE)),"0")</f>
        <v xml:space="preserve"> </v>
      </c>
      <c r="AB359" s="22"/>
      <c r="AC359" s="3" t="str">
        <f>IFERROR(IF( C359=""," ",VLOOKUP(AB359,Liste!$H$1:$I$15,2,FALSE)),"0")</f>
        <v xml:space="preserve"> </v>
      </c>
      <c r="AD359" s="23"/>
      <c r="AE359" s="3" t="str">
        <f>IFERROR(IF( C359=""," ",VLOOKUP(AD359,Liste!$J$1:$K$15,2,FALSE)),"0")</f>
        <v xml:space="preserve"> </v>
      </c>
      <c r="AF359" s="22"/>
      <c r="AG359" s="3" t="str">
        <f>IFERROR(IF( C359=""," ",VLOOKUP(AF359,Liste!$L$1:$M$15,2,FALSE)),"0")</f>
        <v xml:space="preserve"> </v>
      </c>
      <c r="AH359" s="22"/>
      <c r="AI359" s="3" t="str">
        <f>IFERROR(IF( C359=""," ",VLOOKUP(AH359,Liste!$N$1:$O$15,2,FALSE)),"0")</f>
        <v xml:space="preserve"> </v>
      </c>
      <c r="AJ359" s="22"/>
      <c r="AK359" s="3" t="str">
        <f>IFERROR(IF( C359=""," ",VLOOKUP(AJ359,Liste!$P$1:$Q$15,2,FALSE)),"0")</f>
        <v xml:space="preserve"> </v>
      </c>
      <c r="AL359" s="4" t="str">
        <f>IF( C359=""," ",VLOOKUP(C359,Liste!$B$2:$C$3,2,FALSE))</f>
        <v xml:space="preserve"> </v>
      </c>
      <c r="AM359" s="3" t="str">
        <f t="shared" si="23"/>
        <v xml:space="preserve"> </v>
      </c>
      <c r="AN359" s="4" t="str">
        <f t="shared" si="24"/>
        <v xml:space="preserve"> </v>
      </c>
    </row>
    <row r="360" spans="2:40" x14ac:dyDescent="0.3">
      <c r="B360" s="22"/>
      <c r="C360" s="3"/>
      <c r="D360" s="20"/>
      <c r="E360" s="20"/>
      <c r="F360" s="20"/>
      <c r="G360" s="20"/>
      <c r="H360" s="22"/>
      <c r="I360" s="22"/>
      <c r="J360" s="22"/>
      <c r="K360" s="1" t="str">
        <f t="shared" si="21"/>
        <v xml:space="preserve"> </v>
      </c>
      <c r="L360" s="31" t="str">
        <f t="shared" si="22"/>
        <v xml:space="preserve"> </v>
      </c>
      <c r="M360" s="3"/>
      <c r="N360" s="22"/>
      <c r="O360" s="22"/>
      <c r="P360" s="20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3" t="str">
        <f>IFERROR(IF( C360=""," ",VLOOKUP(Z360,Liste!$F$1:$G$15,2,FALSE)),"0")</f>
        <v xml:space="preserve"> </v>
      </c>
      <c r="AB360" s="22"/>
      <c r="AC360" s="3" t="str">
        <f>IFERROR(IF( C360=""," ",VLOOKUP(AB360,Liste!$H$1:$I$15,2,FALSE)),"0")</f>
        <v xml:space="preserve"> </v>
      </c>
      <c r="AD360" s="23"/>
      <c r="AE360" s="3" t="str">
        <f>IFERROR(IF( C360=""," ",VLOOKUP(AD360,Liste!$J$1:$K$15,2,FALSE)),"0")</f>
        <v xml:space="preserve"> </v>
      </c>
      <c r="AF360" s="22"/>
      <c r="AG360" s="3" t="str">
        <f>IFERROR(IF( C360=""," ",VLOOKUP(AF360,Liste!$L$1:$M$15,2,FALSE)),"0")</f>
        <v xml:space="preserve"> </v>
      </c>
      <c r="AH360" s="22"/>
      <c r="AI360" s="3" t="str">
        <f>IFERROR(IF( C360=""," ",VLOOKUP(AH360,Liste!$N$1:$O$15,2,FALSE)),"0")</f>
        <v xml:space="preserve"> </v>
      </c>
      <c r="AJ360" s="22"/>
      <c r="AK360" s="3" t="str">
        <f>IFERROR(IF( C360=""," ",VLOOKUP(AJ360,Liste!$P$1:$Q$15,2,FALSE)),"0")</f>
        <v xml:space="preserve"> </v>
      </c>
      <c r="AL360" s="4" t="str">
        <f>IF( C360=""," ",VLOOKUP(C360,Liste!$B$2:$C$3,2,FALSE))</f>
        <v xml:space="preserve"> </v>
      </c>
      <c r="AM360" s="3" t="str">
        <f t="shared" si="23"/>
        <v xml:space="preserve"> </v>
      </c>
      <c r="AN360" s="4" t="str">
        <f t="shared" si="24"/>
        <v xml:space="preserve"> </v>
      </c>
    </row>
    <row r="361" spans="2:40" x14ac:dyDescent="0.3">
      <c r="B361" s="22"/>
      <c r="C361" s="3"/>
      <c r="D361" s="20"/>
      <c r="E361" s="20"/>
      <c r="F361" s="20"/>
      <c r="G361" s="20"/>
      <c r="H361" s="22"/>
      <c r="I361" s="22"/>
      <c r="J361" s="22"/>
      <c r="K361" s="1" t="str">
        <f t="shared" si="21"/>
        <v xml:space="preserve"> </v>
      </c>
      <c r="L361" s="31" t="str">
        <f t="shared" si="22"/>
        <v xml:space="preserve"> </v>
      </c>
      <c r="M361" s="3"/>
      <c r="N361" s="22"/>
      <c r="O361" s="22"/>
      <c r="P361" s="20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3" t="str">
        <f>IFERROR(IF( C361=""," ",VLOOKUP(Z361,Liste!$F$1:$G$15,2,FALSE)),"0")</f>
        <v xml:space="preserve"> </v>
      </c>
      <c r="AB361" s="22"/>
      <c r="AC361" s="3" t="str">
        <f>IFERROR(IF( C361=""," ",VLOOKUP(AB361,Liste!$H$1:$I$15,2,FALSE)),"0")</f>
        <v xml:space="preserve"> </v>
      </c>
      <c r="AD361" s="23"/>
      <c r="AE361" s="3" t="str">
        <f>IFERROR(IF( C361=""," ",VLOOKUP(AD361,Liste!$J$1:$K$15,2,FALSE)),"0")</f>
        <v xml:space="preserve"> </v>
      </c>
      <c r="AF361" s="22"/>
      <c r="AG361" s="3" t="str">
        <f>IFERROR(IF( C361=""," ",VLOOKUP(AF361,Liste!$L$1:$M$15,2,FALSE)),"0")</f>
        <v xml:space="preserve"> </v>
      </c>
      <c r="AH361" s="22"/>
      <c r="AI361" s="3" t="str">
        <f>IFERROR(IF( C361=""," ",VLOOKUP(AH361,Liste!$N$1:$O$15,2,FALSE)),"0")</f>
        <v xml:space="preserve"> </v>
      </c>
      <c r="AJ361" s="22"/>
      <c r="AK361" s="3" t="str">
        <f>IFERROR(IF( C361=""," ",VLOOKUP(AJ361,Liste!$P$1:$Q$15,2,FALSE)),"0")</f>
        <v xml:space="preserve"> </v>
      </c>
      <c r="AL361" s="4" t="str">
        <f>IF( C361=""," ",VLOOKUP(C361,Liste!$B$2:$C$3,2,FALSE))</f>
        <v xml:space="preserve"> </v>
      </c>
      <c r="AM361" s="3" t="str">
        <f t="shared" si="23"/>
        <v xml:space="preserve"> </v>
      </c>
      <c r="AN361" s="4" t="str">
        <f t="shared" si="24"/>
        <v xml:space="preserve"> </v>
      </c>
    </row>
    <row r="362" spans="2:40" x14ac:dyDescent="0.3">
      <c r="B362" s="22"/>
      <c r="C362" s="3"/>
      <c r="D362" s="20"/>
      <c r="E362" s="20"/>
      <c r="F362" s="20"/>
      <c r="G362" s="20"/>
      <c r="H362" s="22"/>
      <c r="I362" s="22"/>
      <c r="J362" s="22"/>
      <c r="K362" s="1" t="str">
        <f t="shared" si="21"/>
        <v xml:space="preserve"> </v>
      </c>
      <c r="L362" s="31" t="str">
        <f t="shared" si="22"/>
        <v xml:space="preserve"> </v>
      </c>
      <c r="M362" s="3"/>
      <c r="N362" s="22"/>
      <c r="O362" s="22"/>
      <c r="P362" s="20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3" t="str">
        <f>IFERROR(IF( C362=""," ",VLOOKUP(Z362,Liste!$F$1:$G$15,2,FALSE)),"0")</f>
        <v xml:space="preserve"> </v>
      </c>
      <c r="AB362" s="22"/>
      <c r="AC362" s="3" t="str">
        <f>IFERROR(IF( C362=""," ",VLOOKUP(AB362,Liste!$H$1:$I$15,2,FALSE)),"0")</f>
        <v xml:space="preserve"> </v>
      </c>
      <c r="AD362" s="23"/>
      <c r="AE362" s="3" t="str">
        <f>IFERROR(IF( C362=""," ",VLOOKUP(AD362,Liste!$J$1:$K$15,2,FALSE)),"0")</f>
        <v xml:space="preserve"> </v>
      </c>
      <c r="AF362" s="22"/>
      <c r="AG362" s="3" t="str">
        <f>IFERROR(IF( C362=""," ",VLOOKUP(AF362,Liste!$L$1:$M$15,2,FALSE)),"0")</f>
        <v xml:space="preserve"> </v>
      </c>
      <c r="AH362" s="22"/>
      <c r="AI362" s="3" t="str">
        <f>IFERROR(IF( C362=""," ",VLOOKUP(AH362,Liste!$N$1:$O$15,2,FALSE)),"0")</f>
        <v xml:space="preserve"> </v>
      </c>
      <c r="AJ362" s="22"/>
      <c r="AK362" s="3" t="str">
        <f>IFERROR(IF( C362=""," ",VLOOKUP(AJ362,Liste!$P$1:$Q$15,2,FALSE)),"0")</f>
        <v xml:space="preserve"> </v>
      </c>
      <c r="AL362" s="4" t="str">
        <f>IF( C362=""," ",VLOOKUP(C362,Liste!$B$2:$C$3,2,FALSE))</f>
        <v xml:space="preserve"> </v>
      </c>
      <c r="AM362" s="3" t="str">
        <f t="shared" si="23"/>
        <v xml:space="preserve"> </v>
      </c>
      <c r="AN362" s="4" t="str">
        <f t="shared" si="24"/>
        <v xml:space="preserve"> </v>
      </c>
    </row>
    <row r="363" spans="2:40" x14ac:dyDescent="0.3">
      <c r="B363" s="22"/>
      <c r="C363" s="3"/>
      <c r="D363" s="20"/>
      <c r="E363" s="20"/>
      <c r="F363" s="20"/>
      <c r="G363" s="20"/>
      <c r="H363" s="22"/>
      <c r="I363" s="22"/>
      <c r="J363" s="22"/>
      <c r="K363" s="1" t="str">
        <f t="shared" si="21"/>
        <v xml:space="preserve"> </v>
      </c>
      <c r="L363" s="31" t="str">
        <f t="shared" si="22"/>
        <v xml:space="preserve"> </v>
      </c>
      <c r="M363" s="3"/>
      <c r="N363" s="22"/>
      <c r="O363" s="22"/>
      <c r="P363" s="20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3" t="str">
        <f>IFERROR(IF( C363=""," ",VLOOKUP(Z363,Liste!$F$1:$G$15,2,FALSE)),"0")</f>
        <v xml:space="preserve"> </v>
      </c>
      <c r="AB363" s="22"/>
      <c r="AC363" s="3" t="str">
        <f>IFERROR(IF( C363=""," ",VLOOKUP(AB363,Liste!$H$1:$I$15,2,FALSE)),"0")</f>
        <v xml:space="preserve"> </v>
      </c>
      <c r="AD363" s="23"/>
      <c r="AE363" s="3" t="str">
        <f>IFERROR(IF( C363=""," ",VLOOKUP(AD363,Liste!$J$1:$K$15,2,FALSE)),"0")</f>
        <v xml:space="preserve"> </v>
      </c>
      <c r="AF363" s="22"/>
      <c r="AG363" s="3" t="str">
        <f>IFERROR(IF( C363=""," ",VLOOKUP(AF363,Liste!$L$1:$M$15,2,FALSE)),"0")</f>
        <v xml:space="preserve"> </v>
      </c>
      <c r="AH363" s="22"/>
      <c r="AI363" s="3" t="str">
        <f>IFERROR(IF( C363=""," ",VLOOKUP(AH363,Liste!$N$1:$O$15,2,FALSE)),"0")</f>
        <v xml:space="preserve"> </v>
      </c>
      <c r="AJ363" s="22"/>
      <c r="AK363" s="3" t="str">
        <f>IFERROR(IF( C363=""," ",VLOOKUP(AJ363,Liste!$P$1:$Q$15,2,FALSE)),"0")</f>
        <v xml:space="preserve"> </v>
      </c>
      <c r="AL363" s="4" t="str">
        <f>IF( C363=""," ",VLOOKUP(C363,Liste!$B$2:$C$3,2,FALSE))</f>
        <v xml:space="preserve"> </v>
      </c>
      <c r="AM363" s="3" t="str">
        <f t="shared" si="23"/>
        <v xml:space="preserve"> </v>
      </c>
      <c r="AN363" s="4" t="str">
        <f t="shared" si="24"/>
        <v xml:space="preserve"> </v>
      </c>
    </row>
    <row r="364" spans="2:40" x14ac:dyDescent="0.3">
      <c r="B364" s="22"/>
      <c r="C364" s="3"/>
      <c r="D364" s="20"/>
      <c r="E364" s="20"/>
      <c r="F364" s="20"/>
      <c r="G364" s="20"/>
      <c r="H364" s="22"/>
      <c r="I364" s="22"/>
      <c r="J364" s="22"/>
      <c r="K364" s="1" t="str">
        <f t="shared" si="21"/>
        <v xml:space="preserve"> </v>
      </c>
      <c r="L364" s="31" t="str">
        <f t="shared" si="22"/>
        <v xml:space="preserve"> </v>
      </c>
      <c r="M364" s="3"/>
      <c r="N364" s="22"/>
      <c r="O364" s="22"/>
      <c r="P364" s="20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3" t="str">
        <f>IFERROR(IF( C364=""," ",VLOOKUP(Z364,Liste!$F$1:$G$15,2,FALSE)),"0")</f>
        <v xml:space="preserve"> </v>
      </c>
      <c r="AB364" s="22"/>
      <c r="AC364" s="3" t="str">
        <f>IFERROR(IF( C364=""," ",VLOOKUP(AB364,Liste!$H$1:$I$15,2,FALSE)),"0")</f>
        <v xml:space="preserve"> </v>
      </c>
      <c r="AD364" s="23"/>
      <c r="AE364" s="3" t="str">
        <f>IFERROR(IF( C364=""," ",VLOOKUP(AD364,Liste!$J$1:$K$15,2,FALSE)),"0")</f>
        <v xml:space="preserve"> </v>
      </c>
      <c r="AF364" s="22"/>
      <c r="AG364" s="3" t="str">
        <f>IFERROR(IF( C364=""," ",VLOOKUP(AF364,Liste!$L$1:$M$15,2,FALSE)),"0")</f>
        <v xml:space="preserve"> </v>
      </c>
      <c r="AH364" s="22"/>
      <c r="AI364" s="3" t="str">
        <f>IFERROR(IF( C364=""," ",VLOOKUP(AH364,Liste!$N$1:$O$15,2,FALSE)),"0")</f>
        <v xml:space="preserve"> </v>
      </c>
      <c r="AJ364" s="22"/>
      <c r="AK364" s="3" t="str">
        <f>IFERROR(IF( C364=""," ",VLOOKUP(AJ364,Liste!$P$1:$Q$15,2,FALSE)),"0")</f>
        <v xml:space="preserve"> </v>
      </c>
      <c r="AL364" s="4" t="str">
        <f>IF( C364=""," ",VLOOKUP(C364,Liste!$B$2:$C$3,2,FALSE))</f>
        <v xml:space="preserve"> </v>
      </c>
      <c r="AM364" s="3" t="str">
        <f t="shared" si="23"/>
        <v xml:space="preserve"> </v>
      </c>
      <c r="AN364" s="4" t="str">
        <f t="shared" si="24"/>
        <v xml:space="preserve"> </v>
      </c>
    </row>
    <row r="365" spans="2:40" x14ac:dyDescent="0.3">
      <c r="B365" s="22"/>
      <c r="C365" s="3"/>
      <c r="D365" s="20"/>
      <c r="E365" s="20"/>
      <c r="F365" s="20"/>
      <c r="G365" s="20"/>
      <c r="H365" s="22"/>
      <c r="I365" s="22"/>
      <c r="J365" s="22"/>
      <c r="K365" s="1" t="str">
        <f t="shared" si="21"/>
        <v xml:space="preserve"> </v>
      </c>
      <c r="L365" s="31" t="str">
        <f t="shared" si="22"/>
        <v xml:space="preserve"> </v>
      </c>
      <c r="M365" s="3"/>
      <c r="N365" s="22"/>
      <c r="O365" s="22"/>
      <c r="P365" s="20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3" t="str">
        <f>IFERROR(IF( C365=""," ",VLOOKUP(Z365,Liste!$F$1:$G$15,2,FALSE)),"0")</f>
        <v xml:space="preserve"> </v>
      </c>
      <c r="AB365" s="22"/>
      <c r="AC365" s="3" t="str">
        <f>IFERROR(IF( C365=""," ",VLOOKUP(AB365,Liste!$H$1:$I$15,2,FALSE)),"0")</f>
        <v xml:space="preserve"> </v>
      </c>
      <c r="AD365" s="23"/>
      <c r="AE365" s="3" t="str">
        <f>IFERROR(IF( C365=""," ",VLOOKUP(AD365,Liste!$J$1:$K$15,2,FALSE)),"0")</f>
        <v xml:space="preserve"> </v>
      </c>
      <c r="AF365" s="22"/>
      <c r="AG365" s="3" t="str">
        <f>IFERROR(IF( C365=""," ",VLOOKUP(AF365,Liste!$L$1:$M$15,2,FALSE)),"0")</f>
        <v xml:space="preserve"> </v>
      </c>
      <c r="AH365" s="22"/>
      <c r="AI365" s="3" t="str">
        <f>IFERROR(IF( C365=""," ",VLOOKUP(AH365,Liste!$N$1:$O$15,2,FALSE)),"0")</f>
        <v xml:space="preserve"> </v>
      </c>
      <c r="AJ365" s="22"/>
      <c r="AK365" s="3" t="str">
        <f>IFERROR(IF( C365=""," ",VLOOKUP(AJ365,Liste!$P$1:$Q$15,2,FALSE)),"0")</f>
        <v xml:space="preserve"> </v>
      </c>
      <c r="AL365" s="4" t="str">
        <f>IF( C365=""," ",VLOOKUP(C365,Liste!$B$2:$C$3,2,FALSE))</f>
        <v xml:space="preserve"> </v>
      </c>
      <c r="AM365" s="3" t="str">
        <f t="shared" si="23"/>
        <v xml:space="preserve"> </v>
      </c>
      <c r="AN365" s="4" t="str">
        <f t="shared" si="24"/>
        <v xml:space="preserve"> </v>
      </c>
    </row>
    <row r="366" spans="2:40" x14ac:dyDescent="0.3">
      <c r="B366" s="22"/>
      <c r="C366" s="3"/>
      <c r="D366" s="20"/>
      <c r="E366" s="20"/>
      <c r="F366" s="20"/>
      <c r="G366" s="20"/>
      <c r="H366" s="22"/>
      <c r="I366" s="22"/>
      <c r="J366" s="22"/>
      <c r="K366" s="1" t="str">
        <f t="shared" si="21"/>
        <v xml:space="preserve"> </v>
      </c>
      <c r="L366" s="31" t="str">
        <f t="shared" si="22"/>
        <v xml:space="preserve"> </v>
      </c>
      <c r="M366" s="3"/>
      <c r="N366" s="22"/>
      <c r="O366" s="22"/>
      <c r="P366" s="20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3" t="str">
        <f>IFERROR(IF( C366=""," ",VLOOKUP(Z366,Liste!$F$1:$G$15,2,FALSE)),"0")</f>
        <v xml:space="preserve"> </v>
      </c>
      <c r="AB366" s="22"/>
      <c r="AC366" s="3" t="str">
        <f>IFERROR(IF( C366=""," ",VLOOKUP(AB366,Liste!$H$1:$I$15,2,FALSE)),"0")</f>
        <v xml:space="preserve"> </v>
      </c>
      <c r="AD366" s="23"/>
      <c r="AE366" s="3" t="str">
        <f>IFERROR(IF( C366=""," ",VLOOKUP(AD366,Liste!$J$1:$K$15,2,FALSE)),"0")</f>
        <v xml:space="preserve"> </v>
      </c>
      <c r="AF366" s="22"/>
      <c r="AG366" s="3" t="str">
        <f>IFERROR(IF( C366=""," ",VLOOKUP(AF366,Liste!$L$1:$M$15,2,FALSE)),"0")</f>
        <v xml:space="preserve"> </v>
      </c>
      <c r="AH366" s="22"/>
      <c r="AI366" s="3" t="str">
        <f>IFERROR(IF( C366=""," ",VLOOKUP(AH366,Liste!$N$1:$O$15,2,FALSE)),"0")</f>
        <v xml:space="preserve"> </v>
      </c>
      <c r="AJ366" s="22"/>
      <c r="AK366" s="3" t="str">
        <f>IFERROR(IF( C366=""," ",VLOOKUP(AJ366,Liste!$P$1:$Q$15,2,FALSE)),"0")</f>
        <v xml:space="preserve"> </v>
      </c>
      <c r="AL366" s="4" t="str">
        <f>IF( C366=""," ",VLOOKUP(C366,Liste!$B$2:$C$3,2,FALSE))</f>
        <v xml:space="preserve"> </v>
      </c>
      <c r="AM366" s="3" t="str">
        <f t="shared" si="23"/>
        <v xml:space="preserve"> </v>
      </c>
      <c r="AN366" s="4" t="str">
        <f t="shared" si="24"/>
        <v xml:space="preserve"> </v>
      </c>
    </row>
    <row r="367" spans="2:40" x14ac:dyDescent="0.3">
      <c r="B367" s="22"/>
      <c r="C367" s="3"/>
      <c r="D367" s="20"/>
      <c r="E367" s="20"/>
      <c r="F367" s="20"/>
      <c r="G367" s="20"/>
      <c r="H367" s="22"/>
      <c r="I367" s="22"/>
      <c r="J367" s="22"/>
      <c r="K367" s="1" t="str">
        <f t="shared" si="21"/>
        <v xml:space="preserve"> </v>
      </c>
      <c r="L367" s="31" t="str">
        <f t="shared" si="22"/>
        <v xml:space="preserve"> </v>
      </c>
      <c r="M367" s="3"/>
      <c r="N367" s="22"/>
      <c r="O367" s="22"/>
      <c r="P367" s="20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3" t="str">
        <f>IFERROR(IF( C367=""," ",VLOOKUP(Z367,Liste!$F$1:$G$15,2,FALSE)),"0")</f>
        <v xml:space="preserve"> </v>
      </c>
      <c r="AB367" s="22"/>
      <c r="AC367" s="3" t="str">
        <f>IFERROR(IF( C367=""," ",VLOOKUP(AB367,Liste!$H$1:$I$15,2,FALSE)),"0")</f>
        <v xml:space="preserve"> </v>
      </c>
      <c r="AD367" s="23"/>
      <c r="AE367" s="3" t="str">
        <f>IFERROR(IF( C367=""," ",VLOOKUP(AD367,Liste!$J$1:$K$15,2,FALSE)),"0")</f>
        <v xml:space="preserve"> </v>
      </c>
      <c r="AF367" s="22"/>
      <c r="AG367" s="3" t="str">
        <f>IFERROR(IF( C367=""," ",VLOOKUP(AF367,Liste!$L$1:$M$15,2,FALSE)),"0")</f>
        <v xml:space="preserve"> </v>
      </c>
      <c r="AH367" s="22"/>
      <c r="AI367" s="3" t="str">
        <f>IFERROR(IF( C367=""," ",VLOOKUP(AH367,Liste!$N$1:$O$15,2,FALSE)),"0")</f>
        <v xml:space="preserve"> </v>
      </c>
      <c r="AJ367" s="22"/>
      <c r="AK367" s="3" t="str">
        <f>IFERROR(IF( C367=""," ",VLOOKUP(AJ367,Liste!$P$1:$Q$15,2,FALSE)),"0")</f>
        <v xml:space="preserve"> </v>
      </c>
      <c r="AL367" s="4" t="str">
        <f>IF( C367=""," ",VLOOKUP(C367,Liste!$B$2:$C$3,2,FALSE))</f>
        <v xml:space="preserve"> </v>
      </c>
      <c r="AM367" s="3" t="str">
        <f t="shared" si="23"/>
        <v xml:space="preserve"> </v>
      </c>
      <c r="AN367" s="4" t="str">
        <f t="shared" si="24"/>
        <v xml:space="preserve"> </v>
      </c>
    </row>
    <row r="368" spans="2:40" x14ac:dyDescent="0.3">
      <c r="B368" s="22"/>
      <c r="C368" s="3"/>
      <c r="D368" s="20"/>
      <c r="E368" s="20"/>
      <c r="F368" s="20"/>
      <c r="G368" s="20"/>
      <c r="H368" s="22"/>
      <c r="I368" s="22"/>
      <c r="J368" s="22"/>
      <c r="K368" s="1" t="str">
        <f t="shared" si="21"/>
        <v xml:space="preserve"> </v>
      </c>
      <c r="L368" s="31" t="str">
        <f t="shared" si="22"/>
        <v xml:space="preserve"> </v>
      </c>
      <c r="M368" s="3"/>
      <c r="N368" s="22"/>
      <c r="O368" s="22"/>
      <c r="P368" s="20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3" t="str">
        <f>IFERROR(IF( C368=""," ",VLOOKUP(Z368,Liste!$F$1:$G$15,2,FALSE)),"0")</f>
        <v xml:space="preserve"> </v>
      </c>
      <c r="AB368" s="22"/>
      <c r="AC368" s="3" t="str">
        <f>IFERROR(IF( C368=""," ",VLOOKUP(AB368,Liste!$H$1:$I$15,2,FALSE)),"0")</f>
        <v xml:space="preserve"> </v>
      </c>
      <c r="AD368" s="23"/>
      <c r="AE368" s="3" t="str">
        <f>IFERROR(IF( C368=""," ",VLOOKUP(AD368,Liste!$J$1:$K$15,2,FALSE)),"0")</f>
        <v xml:space="preserve"> </v>
      </c>
      <c r="AF368" s="22"/>
      <c r="AG368" s="3" t="str">
        <f>IFERROR(IF( C368=""," ",VLOOKUP(AF368,Liste!$L$1:$M$15,2,FALSE)),"0")</f>
        <v xml:space="preserve"> </v>
      </c>
      <c r="AH368" s="22"/>
      <c r="AI368" s="3" t="str">
        <f>IFERROR(IF( C368=""," ",VLOOKUP(AH368,Liste!$N$1:$O$15,2,FALSE)),"0")</f>
        <v xml:space="preserve"> </v>
      </c>
      <c r="AJ368" s="22"/>
      <c r="AK368" s="3" t="str">
        <f>IFERROR(IF( C368=""," ",VLOOKUP(AJ368,Liste!$P$1:$Q$15,2,FALSE)),"0")</f>
        <v xml:space="preserve"> </v>
      </c>
      <c r="AL368" s="4" t="str">
        <f>IF( C368=""," ",VLOOKUP(C368,Liste!$B$2:$C$3,2,FALSE))</f>
        <v xml:space="preserve"> </v>
      </c>
      <c r="AM368" s="3" t="str">
        <f t="shared" si="23"/>
        <v xml:space="preserve"> </v>
      </c>
      <c r="AN368" s="4" t="str">
        <f t="shared" si="24"/>
        <v xml:space="preserve"> </v>
      </c>
    </row>
    <row r="369" spans="2:40" x14ac:dyDescent="0.3">
      <c r="B369" s="22"/>
      <c r="C369" s="3"/>
      <c r="D369" s="20"/>
      <c r="E369" s="20"/>
      <c r="F369" s="20"/>
      <c r="G369" s="20"/>
      <c r="H369" s="22"/>
      <c r="I369" s="22"/>
      <c r="J369" s="22"/>
      <c r="K369" s="1" t="str">
        <f t="shared" si="21"/>
        <v xml:space="preserve"> </v>
      </c>
      <c r="L369" s="31" t="str">
        <f t="shared" si="22"/>
        <v xml:space="preserve"> </v>
      </c>
      <c r="M369" s="3"/>
      <c r="N369" s="22"/>
      <c r="O369" s="22"/>
      <c r="P369" s="20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3" t="str">
        <f>IFERROR(IF( C369=""," ",VLOOKUP(Z369,Liste!$F$1:$G$15,2,FALSE)),"0")</f>
        <v xml:space="preserve"> </v>
      </c>
      <c r="AB369" s="22"/>
      <c r="AC369" s="3" t="str">
        <f>IFERROR(IF( C369=""," ",VLOOKUP(AB369,Liste!$H$1:$I$15,2,FALSE)),"0")</f>
        <v xml:space="preserve"> </v>
      </c>
      <c r="AD369" s="23"/>
      <c r="AE369" s="3" t="str">
        <f>IFERROR(IF( C369=""," ",VLOOKUP(AD369,Liste!$J$1:$K$15,2,FALSE)),"0")</f>
        <v xml:space="preserve"> </v>
      </c>
      <c r="AF369" s="22"/>
      <c r="AG369" s="3" t="str">
        <f>IFERROR(IF( C369=""," ",VLOOKUP(AF369,Liste!$L$1:$M$15,2,FALSE)),"0")</f>
        <v xml:space="preserve"> </v>
      </c>
      <c r="AH369" s="22"/>
      <c r="AI369" s="3" t="str">
        <f>IFERROR(IF( C369=""," ",VLOOKUP(AH369,Liste!$N$1:$O$15,2,FALSE)),"0")</f>
        <v xml:space="preserve"> </v>
      </c>
      <c r="AJ369" s="22"/>
      <c r="AK369" s="3" t="str">
        <f>IFERROR(IF( C369=""," ",VLOOKUP(AJ369,Liste!$P$1:$Q$15,2,FALSE)),"0")</f>
        <v xml:space="preserve"> </v>
      </c>
      <c r="AL369" s="4" t="str">
        <f>IF( C369=""," ",VLOOKUP(C369,Liste!$B$2:$C$3,2,FALSE))</f>
        <v xml:space="preserve"> </v>
      </c>
      <c r="AM369" s="3" t="str">
        <f t="shared" si="23"/>
        <v xml:space="preserve"> </v>
      </c>
      <c r="AN369" s="4" t="str">
        <f t="shared" si="24"/>
        <v xml:space="preserve"> </v>
      </c>
    </row>
    <row r="370" spans="2:40" x14ac:dyDescent="0.3">
      <c r="B370" s="22"/>
      <c r="C370" s="3"/>
      <c r="D370" s="20"/>
      <c r="E370" s="20"/>
      <c r="F370" s="20"/>
      <c r="G370" s="20"/>
      <c r="H370" s="22"/>
      <c r="I370" s="22"/>
      <c r="J370" s="22"/>
      <c r="K370" s="1" t="str">
        <f t="shared" si="21"/>
        <v xml:space="preserve"> </v>
      </c>
      <c r="L370" s="31" t="str">
        <f t="shared" si="22"/>
        <v xml:space="preserve"> </v>
      </c>
      <c r="M370" s="3"/>
      <c r="N370" s="22"/>
      <c r="O370" s="22"/>
      <c r="P370" s="20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3" t="str">
        <f>IFERROR(IF( C370=""," ",VLOOKUP(Z370,Liste!$F$1:$G$15,2,FALSE)),"0")</f>
        <v xml:space="preserve"> </v>
      </c>
      <c r="AB370" s="22"/>
      <c r="AC370" s="3" t="str">
        <f>IFERROR(IF( C370=""," ",VLOOKUP(AB370,Liste!$H$1:$I$15,2,FALSE)),"0")</f>
        <v xml:space="preserve"> </v>
      </c>
      <c r="AD370" s="23"/>
      <c r="AE370" s="3" t="str">
        <f>IFERROR(IF( C370=""," ",VLOOKUP(AD370,Liste!$J$1:$K$15,2,FALSE)),"0")</f>
        <v xml:space="preserve"> </v>
      </c>
      <c r="AF370" s="22"/>
      <c r="AG370" s="3" t="str">
        <f>IFERROR(IF( C370=""," ",VLOOKUP(AF370,Liste!$L$1:$M$15,2,FALSE)),"0")</f>
        <v xml:space="preserve"> </v>
      </c>
      <c r="AH370" s="22"/>
      <c r="AI370" s="3" t="str">
        <f>IFERROR(IF( C370=""," ",VLOOKUP(AH370,Liste!$N$1:$O$15,2,FALSE)),"0")</f>
        <v xml:space="preserve"> </v>
      </c>
      <c r="AJ370" s="22"/>
      <c r="AK370" s="3" t="str">
        <f>IFERROR(IF( C370=""," ",VLOOKUP(AJ370,Liste!$P$1:$Q$15,2,FALSE)),"0")</f>
        <v xml:space="preserve"> </v>
      </c>
      <c r="AL370" s="4" t="str">
        <f>IF( C370=""," ",VLOOKUP(C370,Liste!$B$2:$C$3,2,FALSE))</f>
        <v xml:space="preserve"> </v>
      </c>
      <c r="AM370" s="3" t="str">
        <f t="shared" si="23"/>
        <v xml:space="preserve"> </v>
      </c>
      <c r="AN370" s="4" t="str">
        <f t="shared" si="24"/>
        <v xml:space="preserve"> </v>
      </c>
    </row>
    <row r="371" spans="2:40" x14ac:dyDescent="0.3">
      <c r="B371" s="22"/>
      <c r="C371" s="3"/>
      <c r="D371" s="20"/>
      <c r="E371" s="20"/>
      <c r="F371" s="20"/>
      <c r="G371" s="20"/>
      <c r="H371" s="22"/>
      <c r="I371" s="22"/>
      <c r="J371" s="22"/>
      <c r="K371" s="1" t="str">
        <f t="shared" si="21"/>
        <v xml:space="preserve"> </v>
      </c>
      <c r="L371" s="31" t="str">
        <f t="shared" si="22"/>
        <v xml:space="preserve"> </v>
      </c>
      <c r="M371" s="3"/>
      <c r="N371" s="22"/>
      <c r="O371" s="22"/>
      <c r="P371" s="20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3" t="str">
        <f>IFERROR(IF( C371=""," ",VLOOKUP(Z371,Liste!$F$1:$G$15,2,FALSE)),"0")</f>
        <v xml:space="preserve"> </v>
      </c>
      <c r="AB371" s="22"/>
      <c r="AC371" s="3" t="str">
        <f>IFERROR(IF( C371=""," ",VLOOKUP(AB371,Liste!$H$1:$I$15,2,FALSE)),"0")</f>
        <v xml:space="preserve"> </v>
      </c>
      <c r="AD371" s="23"/>
      <c r="AE371" s="3" t="str">
        <f>IFERROR(IF( C371=""," ",VLOOKUP(AD371,Liste!$J$1:$K$15,2,FALSE)),"0")</f>
        <v xml:space="preserve"> </v>
      </c>
      <c r="AF371" s="22"/>
      <c r="AG371" s="3" t="str">
        <f>IFERROR(IF( C371=""," ",VLOOKUP(AF371,Liste!$L$1:$M$15,2,FALSE)),"0")</f>
        <v xml:space="preserve"> </v>
      </c>
      <c r="AH371" s="22"/>
      <c r="AI371" s="3" t="str">
        <f>IFERROR(IF( C371=""," ",VLOOKUP(AH371,Liste!$N$1:$O$15,2,FALSE)),"0")</f>
        <v xml:space="preserve"> </v>
      </c>
      <c r="AJ371" s="22"/>
      <c r="AK371" s="3" t="str">
        <f>IFERROR(IF( C371=""," ",VLOOKUP(AJ371,Liste!$P$1:$Q$15,2,FALSE)),"0")</f>
        <v xml:space="preserve"> </v>
      </c>
      <c r="AL371" s="4" t="str">
        <f>IF( C371=""," ",VLOOKUP(C371,Liste!$B$2:$C$3,2,FALSE))</f>
        <v xml:space="preserve"> </v>
      </c>
      <c r="AM371" s="3" t="str">
        <f t="shared" si="23"/>
        <v xml:space="preserve"> </v>
      </c>
      <c r="AN371" s="4" t="str">
        <f t="shared" si="24"/>
        <v xml:space="preserve"> </v>
      </c>
    </row>
    <row r="372" spans="2:40" x14ac:dyDescent="0.3">
      <c r="B372" s="22"/>
      <c r="C372" s="3"/>
      <c r="D372" s="20"/>
      <c r="E372" s="20"/>
      <c r="F372" s="20"/>
      <c r="G372" s="20"/>
      <c r="H372" s="22"/>
      <c r="I372" s="22"/>
      <c r="J372" s="22"/>
      <c r="K372" s="1" t="str">
        <f t="shared" si="21"/>
        <v xml:space="preserve"> </v>
      </c>
      <c r="L372" s="31" t="str">
        <f t="shared" si="22"/>
        <v xml:space="preserve"> </v>
      </c>
      <c r="M372" s="3"/>
      <c r="N372" s="22"/>
      <c r="O372" s="22"/>
      <c r="P372" s="20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3" t="str">
        <f>IFERROR(IF( C372=""," ",VLOOKUP(Z372,Liste!$F$1:$G$15,2,FALSE)),"0")</f>
        <v xml:space="preserve"> </v>
      </c>
      <c r="AB372" s="22"/>
      <c r="AC372" s="3" t="str">
        <f>IFERROR(IF( C372=""," ",VLOOKUP(AB372,Liste!$H$1:$I$15,2,FALSE)),"0")</f>
        <v xml:space="preserve"> </v>
      </c>
      <c r="AD372" s="23"/>
      <c r="AE372" s="3" t="str">
        <f>IFERROR(IF( C372=""," ",VLOOKUP(AD372,Liste!$J$1:$K$15,2,FALSE)),"0")</f>
        <v xml:space="preserve"> </v>
      </c>
      <c r="AF372" s="22"/>
      <c r="AG372" s="3" t="str">
        <f>IFERROR(IF( C372=""," ",VLOOKUP(AF372,Liste!$L$1:$M$15,2,FALSE)),"0")</f>
        <v xml:space="preserve"> </v>
      </c>
      <c r="AH372" s="22"/>
      <c r="AI372" s="3" t="str">
        <f>IFERROR(IF( C372=""," ",VLOOKUP(AH372,Liste!$N$1:$O$15,2,FALSE)),"0")</f>
        <v xml:space="preserve"> </v>
      </c>
      <c r="AJ372" s="22"/>
      <c r="AK372" s="3" t="str">
        <f>IFERROR(IF( C372=""," ",VLOOKUP(AJ372,Liste!$P$1:$Q$15,2,FALSE)),"0")</f>
        <v xml:space="preserve"> </v>
      </c>
      <c r="AL372" s="4" t="str">
        <f>IF( C372=""," ",VLOOKUP(C372,Liste!$B$2:$C$3,2,FALSE))</f>
        <v xml:space="preserve"> </v>
      </c>
      <c r="AM372" s="3" t="str">
        <f t="shared" si="23"/>
        <v xml:space="preserve"> </v>
      </c>
      <c r="AN372" s="4" t="str">
        <f t="shared" si="24"/>
        <v xml:space="preserve"> </v>
      </c>
    </row>
    <row r="373" spans="2:40" x14ac:dyDescent="0.3">
      <c r="B373" s="22"/>
      <c r="C373" s="3"/>
      <c r="D373" s="20"/>
      <c r="E373" s="20"/>
      <c r="F373" s="20"/>
      <c r="G373" s="20"/>
      <c r="H373" s="22"/>
      <c r="I373" s="22"/>
      <c r="J373" s="22"/>
      <c r="K373" s="1" t="str">
        <f t="shared" si="21"/>
        <v xml:space="preserve"> </v>
      </c>
      <c r="L373" s="31" t="str">
        <f t="shared" si="22"/>
        <v xml:space="preserve"> </v>
      </c>
      <c r="M373" s="3"/>
      <c r="N373" s="22"/>
      <c r="O373" s="22"/>
      <c r="P373" s="20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3" t="str">
        <f>IFERROR(IF( C373=""," ",VLOOKUP(Z373,Liste!$F$1:$G$15,2,FALSE)),"0")</f>
        <v xml:space="preserve"> </v>
      </c>
      <c r="AB373" s="22"/>
      <c r="AC373" s="3" t="str">
        <f>IFERROR(IF( C373=""," ",VLOOKUP(AB373,Liste!$H$1:$I$15,2,FALSE)),"0")</f>
        <v xml:space="preserve"> </v>
      </c>
      <c r="AD373" s="23"/>
      <c r="AE373" s="3" t="str">
        <f>IFERROR(IF( C373=""," ",VLOOKUP(AD373,Liste!$J$1:$K$15,2,FALSE)),"0")</f>
        <v xml:space="preserve"> </v>
      </c>
      <c r="AF373" s="22"/>
      <c r="AG373" s="3" t="str">
        <f>IFERROR(IF( C373=""," ",VLOOKUP(AF373,Liste!$L$1:$M$15,2,FALSE)),"0")</f>
        <v xml:space="preserve"> </v>
      </c>
      <c r="AH373" s="22"/>
      <c r="AI373" s="3" t="str">
        <f>IFERROR(IF( C373=""," ",VLOOKUP(AH373,Liste!$N$1:$O$15,2,FALSE)),"0")</f>
        <v xml:space="preserve"> </v>
      </c>
      <c r="AJ373" s="22"/>
      <c r="AK373" s="3" t="str">
        <f>IFERROR(IF( C373=""," ",VLOOKUP(AJ373,Liste!$P$1:$Q$15,2,FALSE)),"0")</f>
        <v xml:space="preserve"> </v>
      </c>
      <c r="AL373" s="4" t="str">
        <f>IF( C373=""," ",VLOOKUP(C373,Liste!$B$2:$C$3,2,FALSE))</f>
        <v xml:space="preserve"> </v>
      </c>
      <c r="AM373" s="3" t="str">
        <f t="shared" si="23"/>
        <v xml:space="preserve"> </v>
      </c>
      <c r="AN373" s="4" t="str">
        <f t="shared" si="24"/>
        <v xml:space="preserve"> </v>
      </c>
    </row>
    <row r="374" spans="2:40" x14ac:dyDescent="0.3">
      <c r="B374" s="22"/>
      <c r="C374" s="3"/>
      <c r="D374" s="20"/>
      <c r="E374" s="20"/>
      <c r="F374" s="20"/>
      <c r="G374" s="20"/>
      <c r="H374" s="22"/>
      <c r="I374" s="22"/>
      <c r="J374" s="22"/>
      <c r="K374" s="1" t="str">
        <f t="shared" si="21"/>
        <v xml:space="preserve"> </v>
      </c>
      <c r="L374" s="31" t="str">
        <f t="shared" si="22"/>
        <v xml:space="preserve"> </v>
      </c>
      <c r="M374" s="3"/>
      <c r="N374" s="22"/>
      <c r="O374" s="22"/>
      <c r="P374" s="20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3" t="str">
        <f>IFERROR(IF( C374=""," ",VLOOKUP(Z374,Liste!$F$1:$G$15,2,FALSE)),"0")</f>
        <v xml:space="preserve"> </v>
      </c>
      <c r="AB374" s="22"/>
      <c r="AC374" s="3" t="str">
        <f>IFERROR(IF( C374=""," ",VLOOKUP(AB374,Liste!$H$1:$I$15,2,FALSE)),"0")</f>
        <v xml:space="preserve"> </v>
      </c>
      <c r="AD374" s="23"/>
      <c r="AE374" s="3" t="str">
        <f>IFERROR(IF( C374=""," ",VLOOKUP(AD374,Liste!$J$1:$K$15,2,FALSE)),"0")</f>
        <v xml:space="preserve"> </v>
      </c>
      <c r="AF374" s="22"/>
      <c r="AG374" s="3" t="str">
        <f>IFERROR(IF( C374=""," ",VLOOKUP(AF374,Liste!$L$1:$M$15,2,FALSE)),"0")</f>
        <v xml:space="preserve"> </v>
      </c>
      <c r="AH374" s="22"/>
      <c r="AI374" s="3" t="str">
        <f>IFERROR(IF( C374=""," ",VLOOKUP(AH374,Liste!$N$1:$O$15,2,FALSE)),"0")</f>
        <v xml:space="preserve"> </v>
      </c>
      <c r="AJ374" s="22"/>
      <c r="AK374" s="3" t="str">
        <f>IFERROR(IF( C374=""," ",VLOOKUP(AJ374,Liste!$P$1:$Q$15,2,FALSE)),"0")</f>
        <v xml:space="preserve"> </v>
      </c>
      <c r="AL374" s="4" t="str">
        <f>IF( C374=""," ",VLOOKUP(C374,Liste!$B$2:$C$3,2,FALSE))</f>
        <v xml:space="preserve"> </v>
      </c>
      <c r="AM374" s="3" t="str">
        <f t="shared" si="23"/>
        <v xml:space="preserve"> </v>
      </c>
      <c r="AN374" s="4" t="str">
        <f t="shared" si="24"/>
        <v xml:space="preserve"> </v>
      </c>
    </row>
    <row r="375" spans="2:40" x14ac:dyDescent="0.3">
      <c r="B375" s="22"/>
      <c r="C375" s="3"/>
      <c r="D375" s="20"/>
      <c r="E375" s="20"/>
      <c r="F375" s="20"/>
      <c r="G375" s="20"/>
      <c r="H375" s="22"/>
      <c r="I375" s="22"/>
      <c r="J375" s="22"/>
      <c r="K375" s="1" t="str">
        <f t="shared" si="21"/>
        <v xml:space="preserve"> </v>
      </c>
      <c r="L375" s="31" t="str">
        <f t="shared" si="22"/>
        <v xml:space="preserve"> </v>
      </c>
      <c r="M375" s="3"/>
      <c r="N375" s="22"/>
      <c r="O375" s="22"/>
      <c r="P375" s="20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3" t="str">
        <f>IFERROR(IF( C375=""," ",VLOOKUP(Z375,Liste!$F$1:$G$15,2,FALSE)),"0")</f>
        <v xml:space="preserve"> </v>
      </c>
      <c r="AB375" s="22"/>
      <c r="AC375" s="3" t="str">
        <f>IFERROR(IF( C375=""," ",VLOOKUP(AB375,Liste!$H$1:$I$15,2,FALSE)),"0")</f>
        <v xml:space="preserve"> </v>
      </c>
      <c r="AD375" s="23"/>
      <c r="AE375" s="3" t="str">
        <f>IFERROR(IF( C375=""," ",VLOOKUP(AD375,Liste!$J$1:$K$15,2,FALSE)),"0")</f>
        <v xml:space="preserve"> </v>
      </c>
      <c r="AF375" s="22"/>
      <c r="AG375" s="3" t="str">
        <f>IFERROR(IF( C375=""," ",VLOOKUP(AF375,Liste!$L$1:$M$15,2,FALSE)),"0")</f>
        <v xml:space="preserve"> </v>
      </c>
      <c r="AH375" s="22"/>
      <c r="AI375" s="3" t="str">
        <f>IFERROR(IF( C375=""," ",VLOOKUP(AH375,Liste!$N$1:$O$15,2,FALSE)),"0")</f>
        <v xml:space="preserve"> </v>
      </c>
      <c r="AJ375" s="22"/>
      <c r="AK375" s="3" t="str">
        <f>IFERROR(IF( C375=""," ",VLOOKUP(AJ375,Liste!$P$1:$Q$15,2,FALSE)),"0")</f>
        <v xml:space="preserve"> </v>
      </c>
      <c r="AL375" s="4" t="str">
        <f>IF( C375=""," ",VLOOKUP(C375,Liste!$B$2:$C$3,2,FALSE))</f>
        <v xml:space="preserve"> </v>
      </c>
      <c r="AM375" s="3" t="str">
        <f t="shared" si="23"/>
        <v xml:space="preserve"> </v>
      </c>
      <c r="AN375" s="4" t="str">
        <f t="shared" si="24"/>
        <v xml:space="preserve"> </v>
      </c>
    </row>
    <row r="376" spans="2:40" x14ac:dyDescent="0.3">
      <c r="B376" s="22"/>
      <c r="C376" s="3"/>
      <c r="D376" s="20"/>
      <c r="E376" s="20"/>
      <c r="F376" s="20"/>
      <c r="G376" s="20"/>
      <c r="H376" s="22"/>
      <c r="I376" s="22"/>
      <c r="J376" s="22"/>
      <c r="K376" s="1" t="str">
        <f t="shared" si="21"/>
        <v xml:space="preserve"> </v>
      </c>
      <c r="L376" s="31" t="str">
        <f t="shared" si="22"/>
        <v xml:space="preserve"> </v>
      </c>
      <c r="M376" s="3"/>
      <c r="N376" s="22"/>
      <c r="O376" s="22"/>
      <c r="P376" s="20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3" t="str">
        <f>IFERROR(IF( C376=""," ",VLOOKUP(Z376,Liste!$F$1:$G$15,2,FALSE)),"0")</f>
        <v xml:space="preserve"> </v>
      </c>
      <c r="AB376" s="22"/>
      <c r="AC376" s="3" t="str">
        <f>IFERROR(IF( C376=""," ",VLOOKUP(AB376,Liste!$H$1:$I$15,2,FALSE)),"0")</f>
        <v xml:space="preserve"> </v>
      </c>
      <c r="AD376" s="23"/>
      <c r="AE376" s="3" t="str">
        <f>IFERROR(IF( C376=""," ",VLOOKUP(AD376,Liste!$J$1:$K$15,2,FALSE)),"0")</f>
        <v xml:space="preserve"> </v>
      </c>
      <c r="AF376" s="22"/>
      <c r="AG376" s="3" t="str">
        <f>IFERROR(IF( C376=""," ",VLOOKUP(AF376,Liste!$L$1:$M$15,2,FALSE)),"0")</f>
        <v xml:space="preserve"> </v>
      </c>
      <c r="AH376" s="22"/>
      <c r="AI376" s="3" t="str">
        <f>IFERROR(IF( C376=""," ",VLOOKUP(AH376,Liste!$N$1:$O$15,2,FALSE)),"0")</f>
        <v xml:space="preserve"> </v>
      </c>
      <c r="AJ376" s="22"/>
      <c r="AK376" s="3" t="str">
        <f>IFERROR(IF( C376=""," ",VLOOKUP(AJ376,Liste!$P$1:$Q$15,2,FALSE)),"0")</f>
        <v xml:space="preserve"> </v>
      </c>
      <c r="AL376" s="4" t="str">
        <f>IF( C376=""," ",VLOOKUP(C376,Liste!$B$2:$C$3,2,FALSE))</f>
        <v xml:space="preserve"> </v>
      </c>
      <c r="AM376" s="3" t="str">
        <f t="shared" si="23"/>
        <v xml:space="preserve"> </v>
      </c>
      <c r="AN376" s="4" t="str">
        <f t="shared" si="24"/>
        <v xml:space="preserve"> </v>
      </c>
    </row>
    <row r="377" spans="2:40" x14ac:dyDescent="0.3">
      <c r="B377" s="22"/>
      <c r="C377" s="3"/>
      <c r="D377" s="20"/>
      <c r="E377" s="20"/>
      <c r="F377" s="20"/>
      <c r="G377" s="20"/>
      <c r="H377" s="22"/>
      <c r="I377" s="22"/>
      <c r="J377" s="22"/>
      <c r="K377" s="1" t="str">
        <f t="shared" si="21"/>
        <v xml:space="preserve"> </v>
      </c>
      <c r="L377" s="31" t="str">
        <f t="shared" si="22"/>
        <v xml:space="preserve"> </v>
      </c>
      <c r="M377" s="3"/>
      <c r="N377" s="22"/>
      <c r="O377" s="22"/>
      <c r="P377" s="20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3" t="str">
        <f>IFERROR(IF( C377=""," ",VLOOKUP(Z377,Liste!$F$1:$G$15,2,FALSE)),"0")</f>
        <v xml:space="preserve"> </v>
      </c>
      <c r="AB377" s="22"/>
      <c r="AC377" s="3" t="str">
        <f>IFERROR(IF( C377=""," ",VLOOKUP(AB377,Liste!$H$1:$I$15,2,FALSE)),"0")</f>
        <v xml:space="preserve"> </v>
      </c>
      <c r="AD377" s="23"/>
      <c r="AE377" s="3" t="str">
        <f>IFERROR(IF( C377=""," ",VLOOKUP(AD377,Liste!$J$1:$K$15,2,FALSE)),"0")</f>
        <v xml:space="preserve"> </v>
      </c>
      <c r="AF377" s="22"/>
      <c r="AG377" s="3" t="str">
        <f>IFERROR(IF( C377=""," ",VLOOKUP(AF377,Liste!$L$1:$M$15,2,FALSE)),"0")</f>
        <v xml:space="preserve"> </v>
      </c>
      <c r="AH377" s="22"/>
      <c r="AI377" s="3" t="str">
        <f>IFERROR(IF( C377=""," ",VLOOKUP(AH377,Liste!$N$1:$O$15,2,FALSE)),"0")</f>
        <v xml:space="preserve"> </v>
      </c>
      <c r="AJ377" s="22"/>
      <c r="AK377" s="3" t="str">
        <f>IFERROR(IF( C377=""," ",VLOOKUP(AJ377,Liste!$P$1:$Q$15,2,FALSE)),"0")</f>
        <v xml:space="preserve"> </v>
      </c>
      <c r="AL377" s="4" t="str">
        <f>IF( C377=""," ",VLOOKUP(C377,Liste!$B$2:$C$3,2,FALSE))</f>
        <v xml:space="preserve"> </v>
      </c>
      <c r="AM377" s="3" t="str">
        <f t="shared" si="23"/>
        <v xml:space="preserve"> </v>
      </c>
      <c r="AN377" s="4" t="str">
        <f t="shared" si="24"/>
        <v xml:space="preserve"> </v>
      </c>
    </row>
    <row r="378" spans="2:40" x14ac:dyDescent="0.3">
      <c r="B378" s="22"/>
      <c r="C378" s="3"/>
      <c r="D378" s="20"/>
      <c r="E378" s="20"/>
      <c r="F378" s="20"/>
      <c r="G378" s="20"/>
      <c r="H378" s="22"/>
      <c r="I378" s="22"/>
      <c r="J378" s="22"/>
      <c r="K378" s="1" t="str">
        <f t="shared" si="21"/>
        <v xml:space="preserve"> </v>
      </c>
      <c r="L378" s="31" t="str">
        <f t="shared" si="22"/>
        <v xml:space="preserve"> </v>
      </c>
      <c r="M378" s="3"/>
      <c r="N378" s="22"/>
      <c r="O378" s="22"/>
      <c r="P378" s="20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3" t="str">
        <f>IFERROR(IF( C378=""," ",VLOOKUP(Z378,Liste!$F$1:$G$15,2,FALSE)),"0")</f>
        <v xml:space="preserve"> </v>
      </c>
      <c r="AB378" s="22"/>
      <c r="AC378" s="3" t="str">
        <f>IFERROR(IF( C378=""," ",VLOOKUP(AB378,Liste!$H$1:$I$15,2,FALSE)),"0")</f>
        <v xml:space="preserve"> </v>
      </c>
      <c r="AD378" s="23"/>
      <c r="AE378" s="3" t="str">
        <f>IFERROR(IF( C378=""," ",VLOOKUP(AD378,Liste!$J$1:$K$15,2,FALSE)),"0")</f>
        <v xml:space="preserve"> </v>
      </c>
      <c r="AF378" s="22"/>
      <c r="AG378" s="3" t="str">
        <f>IFERROR(IF( C378=""," ",VLOOKUP(AF378,Liste!$L$1:$M$15,2,FALSE)),"0")</f>
        <v xml:space="preserve"> </v>
      </c>
      <c r="AH378" s="22"/>
      <c r="AI378" s="3" t="str">
        <f>IFERROR(IF( C378=""," ",VLOOKUP(AH378,Liste!$N$1:$O$15,2,FALSE)),"0")</f>
        <v xml:space="preserve"> </v>
      </c>
      <c r="AJ378" s="22"/>
      <c r="AK378" s="3" t="str">
        <f>IFERROR(IF( C378=""," ",VLOOKUP(AJ378,Liste!$P$1:$Q$15,2,FALSE)),"0")</f>
        <v xml:space="preserve"> </v>
      </c>
      <c r="AL378" s="4" t="str">
        <f>IF( C378=""," ",VLOOKUP(C378,Liste!$B$2:$C$3,2,FALSE))</f>
        <v xml:space="preserve"> </v>
      </c>
      <c r="AM378" s="3" t="str">
        <f t="shared" si="23"/>
        <v xml:space="preserve"> </v>
      </c>
      <c r="AN378" s="4" t="str">
        <f t="shared" si="24"/>
        <v xml:space="preserve"> </v>
      </c>
    </row>
    <row r="379" spans="2:40" x14ac:dyDescent="0.3">
      <c r="B379" s="22"/>
      <c r="C379" s="3"/>
      <c r="D379" s="20"/>
      <c r="E379" s="20"/>
      <c r="F379" s="20"/>
      <c r="G379" s="20"/>
      <c r="H379" s="22"/>
      <c r="I379" s="22"/>
      <c r="J379" s="22"/>
      <c r="K379" s="1" t="str">
        <f t="shared" si="21"/>
        <v xml:space="preserve"> </v>
      </c>
      <c r="L379" s="31" t="str">
        <f t="shared" si="22"/>
        <v xml:space="preserve"> </v>
      </c>
      <c r="M379" s="3"/>
      <c r="N379" s="22"/>
      <c r="O379" s="22"/>
      <c r="P379" s="20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3" t="str">
        <f>IFERROR(IF( C379=""," ",VLOOKUP(Z379,Liste!$F$1:$G$15,2,FALSE)),"0")</f>
        <v xml:space="preserve"> </v>
      </c>
      <c r="AB379" s="22"/>
      <c r="AC379" s="3" t="str">
        <f>IFERROR(IF( C379=""," ",VLOOKUP(AB379,Liste!$H$1:$I$15,2,FALSE)),"0")</f>
        <v xml:space="preserve"> </v>
      </c>
      <c r="AD379" s="23"/>
      <c r="AE379" s="3" t="str">
        <f>IFERROR(IF( C379=""," ",VLOOKUP(AD379,Liste!$J$1:$K$15,2,FALSE)),"0")</f>
        <v xml:space="preserve"> </v>
      </c>
      <c r="AF379" s="22"/>
      <c r="AG379" s="3" t="str">
        <f>IFERROR(IF( C379=""," ",VLOOKUP(AF379,Liste!$L$1:$M$15,2,FALSE)),"0")</f>
        <v xml:space="preserve"> </v>
      </c>
      <c r="AH379" s="22"/>
      <c r="AI379" s="3" t="str">
        <f>IFERROR(IF( C379=""," ",VLOOKUP(AH379,Liste!$N$1:$O$15,2,FALSE)),"0")</f>
        <v xml:space="preserve"> </v>
      </c>
      <c r="AJ379" s="22"/>
      <c r="AK379" s="3" t="str">
        <f>IFERROR(IF( C379=""," ",VLOOKUP(AJ379,Liste!$P$1:$Q$15,2,FALSE)),"0")</f>
        <v xml:space="preserve"> </v>
      </c>
      <c r="AL379" s="4" t="str">
        <f>IF( C379=""," ",VLOOKUP(C379,Liste!$B$2:$C$3,2,FALSE))</f>
        <v xml:space="preserve"> </v>
      </c>
      <c r="AM379" s="3" t="str">
        <f t="shared" si="23"/>
        <v xml:space="preserve"> </v>
      </c>
      <c r="AN379" s="4" t="str">
        <f t="shared" si="24"/>
        <v xml:space="preserve"> </v>
      </c>
    </row>
    <row r="380" spans="2:40" x14ac:dyDescent="0.3">
      <c r="B380" s="22"/>
      <c r="C380" s="3"/>
      <c r="D380" s="20"/>
      <c r="E380" s="20"/>
      <c r="F380" s="20"/>
      <c r="G380" s="20"/>
      <c r="H380" s="22"/>
      <c r="I380" s="22"/>
      <c r="J380" s="22"/>
      <c r="K380" s="1" t="str">
        <f t="shared" si="21"/>
        <v xml:space="preserve"> </v>
      </c>
      <c r="L380" s="31" t="str">
        <f t="shared" si="22"/>
        <v xml:space="preserve"> </v>
      </c>
      <c r="M380" s="3"/>
      <c r="N380" s="22"/>
      <c r="O380" s="22"/>
      <c r="P380" s="20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3" t="str">
        <f>IFERROR(IF( C380=""," ",VLOOKUP(Z380,Liste!$F$1:$G$15,2,FALSE)),"0")</f>
        <v xml:space="preserve"> </v>
      </c>
      <c r="AB380" s="22"/>
      <c r="AC380" s="3" t="str">
        <f>IFERROR(IF( C380=""," ",VLOOKUP(AB380,Liste!$H$1:$I$15,2,FALSE)),"0")</f>
        <v xml:space="preserve"> </v>
      </c>
      <c r="AD380" s="23"/>
      <c r="AE380" s="3" t="str">
        <f>IFERROR(IF( C380=""," ",VLOOKUP(AD380,Liste!$J$1:$K$15,2,FALSE)),"0")</f>
        <v xml:space="preserve"> </v>
      </c>
      <c r="AF380" s="22"/>
      <c r="AG380" s="3" t="str">
        <f>IFERROR(IF( C380=""," ",VLOOKUP(AF380,Liste!$L$1:$M$15,2,FALSE)),"0")</f>
        <v xml:space="preserve"> </v>
      </c>
      <c r="AH380" s="22"/>
      <c r="AI380" s="3" t="str">
        <f>IFERROR(IF( C380=""," ",VLOOKUP(AH380,Liste!$N$1:$O$15,2,FALSE)),"0")</f>
        <v xml:space="preserve"> </v>
      </c>
      <c r="AJ380" s="22"/>
      <c r="AK380" s="3" t="str">
        <f>IFERROR(IF( C380=""," ",VLOOKUP(AJ380,Liste!$P$1:$Q$15,2,FALSE)),"0")</f>
        <v xml:space="preserve"> </v>
      </c>
      <c r="AL380" s="4" t="str">
        <f>IF( C380=""," ",VLOOKUP(C380,Liste!$B$2:$C$3,2,FALSE))</f>
        <v xml:space="preserve"> </v>
      </c>
      <c r="AM380" s="3" t="str">
        <f t="shared" si="23"/>
        <v xml:space="preserve"> </v>
      </c>
      <c r="AN380" s="4" t="str">
        <f t="shared" si="24"/>
        <v xml:space="preserve"> </v>
      </c>
    </row>
    <row r="381" spans="2:40" x14ac:dyDescent="0.3">
      <c r="B381" s="22"/>
      <c r="C381" s="3"/>
      <c r="D381" s="20"/>
      <c r="E381" s="20"/>
      <c r="F381" s="20"/>
      <c r="G381" s="20"/>
      <c r="H381" s="22"/>
      <c r="I381" s="22"/>
      <c r="J381" s="22"/>
      <c r="K381" s="1" t="str">
        <f t="shared" si="21"/>
        <v xml:space="preserve"> </v>
      </c>
      <c r="L381" s="31" t="str">
        <f t="shared" si="22"/>
        <v xml:space="preserve"> </v>
      </c>
      <c r="M381" s="3"/>
      <c r="N381" s="22"/>
      <c r="O381" s="22"/>
      <c r="P381" s="20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3" t="str">
        <f>IFERROR(IF( C381=""," ",VLOOKUP(Z381,Liste!$F$1:$G$15,2,FALSE)),"0")</f>
        <v xml:space="preserve"> </v>
      </c>
      <c r="AB381" s="22"/>
      <c r="AC381" s="3" t="str">
        <f>IFERROR(IF( C381=""," ",VLOOKUP(AB381,Liste!$H$1:$I$15,2,FALSE)),"0")</f>
        <v xml:space="preserve"> </v>
      </c>
      <c r="AD381" s="23"/>
      <c r="AE381" s="3" t="str">
        <f>IFERROR(IF( C381=""," ",VLOOKUP(AD381,Liste!$J$1:$K$15,2,FALSE)),"0")</f>
        <v xml:space="preserve"> </v>
      </c>
      <c r="AF381" s="22"/>
      <c r="AG381" s="3" t="str">
        <f>IFERROR(IF( C381=""," ",VLOOKUP(AF381,Liste!$L$1:$M$15,2,FALSE)),"0")</f>
        <v xml:space="preserve"> </v>
      </c>
      <c r="AH381" s="22"/>
      <c r="AI381" s="3" t="str">
        <f>IFERROR(IF( C381=""," ",VLOOKUP(AH381,Liste!$N$1:$O$15,2,FALSE)),"0")</f>
        <v xml:space="preserve"> </v>
      </c>
      <c r="AJ381" s="22"/>
      <c r="AK381" s="3" t="str">
        <f>IFERROR(IF( C381=""," ",VLOOKUP(AJ381,Liste!$P$1:$Q$15,2,FALSE)),"0")</f>
        <v xml:space="preserve"> </v>
      </c>
      <c r="AL381" s="4" t="str">
        <f>IF( C381=""," ",VLOOKUP(C381,Liste!$B$2:$C$3,2,FALSE))</f>
        <v xml:space="preserve"> </v>
      </c>
      <c r="AM381" s="3" t="str">
        <f t="shared" si="23"/>
        <v xml:space="preserve"> </v>
      </c>
      <c r="AN381" s="4" t="str">
        <f t="shared" si="24"/>
        <v xml:space="preserve"> </v>
      </c>
    </row>
    <row r="382" spans="2:40" x14ac:dyDescent="0.3">
      <c r="B382" s="22"/>
      <c r="C382" s="3"/>
      <c r="D382" s="20"/>
      <c r="E382" s="20"/>
      <c r="F382" s="20"/>
      <c r="G382" s="20"/>
      <c r="H382" s="22"/>
      <c r="I382" s="22"/>
      <c r="J382" s="22"/>
      <c r="K382" s="1" t="str">
        <f t="shared" si="21"/>
        <v xml:space="preserve"> </v>
      </c>
      <c r="L382" s="31" t="str">
        <f t="shared" si="22"/>
        <v xml:space="preserve"> </v>
      </c>
      <c r="M382" s="3"/>
      <c r="N382" s="22"/>
      <c r="O382" s="22"/>
      <c r="P382" s="20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3" t="str">
        <f>IFERROR(IF( C382=""," ",VLOOKUP(Z382,Liste!$F$1:$G$15,2,FALSE)),"0")</f>
        <v xml:space="preserve"> </v>
      </c>
      <c r="AB382" s="22"/>
      <c r="AC382" s="3" t="str">
        <f>IFERROR(IF( C382=""," ",VLOOKUP(AB382,Liste!$H$1:$I$15,2,FALSE)),"0")</f>
        <v xml:space="preserve"> </v>
      </c>
      <c r="AD382" s="23"/>
      <c r="AE382" s="3" t="str">
        <f>IFERROR(IF( C382=""," ",VLOOKUP(AD382,Liste!$J$1:$K$15,2,FALSE)),"0")</f>
        <v xml:space="preserve"> </v>
      </c>
      <c r="AF382" s="22"/>
      <c r="AG382" s="3" t="str">
        <f>IFERROR(IF( C382=""," ",VLOOKUP(AF382,Liste!$L$1:$M$15,2,FALSE)),"0")</f>
        <v xml:space="preserve"> </v>
      </c>
      <c r="AH382" s="22"/>
      <c r="AI382" s="3" t="str">
        <f>IFERROR(IF( C382=""," ",VLOOKUP(AH382,Liste!$N$1:$O$15,2,FALSE)),"0")</f>
        <v xml:space="preserve"> </v>
      </c>
      <c r="AJ382" s="22"/>
      <c r="AK382" s="3" t="str">
        <f>IFERROR(IF( C382=""," ",VLOOKUP(AJ382,Liste!$P$1:$Q$15,2,FALSE)),"0")</f>
        <v xml:space="preserve"> </v>
      </c>
      <c r="AL382" s="4" t="str">
        <f>IF( C382=""," ",VLOOKUP(C382,Liste!$B$2:$C$3,2,FALSE))</f>
        <v xml:space="preserve"> </v>
      </c>
      <c r="AM382" s="3" t="str">
        <f t="shared" si="23"/>
        <v xml:space="preserve"> </v>
      </c>
      <c r="AN382" s="4" t="str">
        <f t="shared" si="24"/>
        <v xml:space="preserve"> </v>
      </c>
    </row>
    <row r="383" spans="2:40" x14ac:dyDescent="0.3">
      <c r="B383" s="22"/>
      <c r="C383" s="3"/>
      <c r="D383" s="20"/>
      <c r="E383" s="20"/>
      <c r="F383" s="20"/>
      <c r="G383" s="20"/>
      <c r="H383" s="22"/>
      <c r="I383" s="22"/>
      <c r="J383" s="22"/>
      <c r="K383" s="1" t="str">
        <f t="shared" si="21"/>
        <v xml:space="preserve"> </v>
      </c>
      <c r="L383" s="31" t="str">
        <f t="shared" si="22"/>
        <v xml:space="preserve"> </v>
      </c>
      <c r="M383" s="3"/>
      <c r="N383" s="22"/>
      <c r="O383" s="22"/>
      <c r="P383" s="20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3" t="str">
        <f>IFERROR(IF( C383=""," ",VLOOKUP(Z383,Liste!$F$1:$G$15,2,FALSE)),"0")</f>
        <v xml:space="preserve"> </v>
      </c>
      <c r="AB383" s="22"/>
      <c r="AC383" s="3" t="str">
        <f>IFERROR(IF( C383=""," ",VLOOKUP(AB383,Liste!$H$1:$I$15,2,FALSE)),"0")</f>
        <v xml:space="preserve"> </v>
      </c>
      <c r="AD383" s="23"/>
      <c r="AE383" s="3" t="str">
        <f>IFERROR(IF( C383=""," ",VLOOKUP(AD383,Liste!$J$1:$K$15,2,FALSE)),"0")</f>
        <v xml:space="preserve"> </v>
      </c>
      <c r="AF383" s="22"/>
      <c r="AG383" s="3" t="str">
        <f>IFERROR(IF( C383=""," ",VLOOKUP(AF383,Liste!$L$1:$M$15,2,FALSE)),"0")</f>
        <v xml:space="preserve"> </v>
      </c>
      <c r="AH383" s="22"/>
      <c r="AI383" s="3" t="str">
        <f>IFERROR(IF( C383=""," ",VLOOKUP(AH383,Liste!$N$1:$O$15,2,FALSE)),"0")</f>
        <v xml:space="preserve"> </v>
      </c>
      <c r="AJ383" s="22"/>
      <c r="AK383" s="3" t="str">
        <f>IFERROR(IF( C383=""," ",VLOOKUP(AJ383,Liste!$P$1:$Q$15,2,FALSE)),"0")</f>
        <v xml:space="preserve"> </v>
      </c>
      <c r="AL383" s="4" t="str">
        <f>IF( C383=""," ",VLOOKUP(C383,Liste!$B$2:$C$3,2,FALSE))</f>
        <v xml:space="preserve"> </v>
      </c>
      <c r="AM383" s="3" t="str">
        <f t="shared" si="23"/>
        <v xml:space="preserve"> </v>
      </c>
      <c r="AN383" s="4" t="str">
        <f t="shared" si="24"/>
        <v xml:space="preserve"> </v>
      </c>
    </row>
    <row r="384" spans="2:40" x14ac:dyDescent="0.3">
      <c r="B384" s="22"/>
      <c r="C384" s="3"/>
      <c r="D384" s="20"/>
      <c r="E384" s="20"/>
      <c r="F384" s="20"/>
      <c r="G384" s="20"/>
      <c r="H384" s="22"/>
      <c r="I384" s="22"/>
      <c r="J384" s="22"/>
      <c r="K384" s="1" t="str">
        <f t="shared" si="21"/>
        <v xml:space="preserve"> </v>
      </c>
      <c r="L384" s="31" t="str">
        <f t="shared" si="22"/>
        <v xml:space="preserve"> </v>
      </c>
      <c r="M384" s="3"/>
      <c r="N384" s="22"/>
      <c r="O384" s="22"/>
      <c r="P384" s="20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3" t="str">
        <f>IFERROR(IF( C384=""," ",VLOOKUP(Z384,Liste!$F$1:$G$15,2,FALSE)),"0")</f>
        <v xml:space="preserve"> </v>
      </c>
      <c r="AB384" s="22"/>
      <c r="AC384" s="3" t="str">
        <f>IFERROR(IF( C384=""," ",VLOOKUP(AB384,Liste!$H$1:$I$15,2,FALSE)),"0")</f>
        <v xml:space="preserve"> </v>
      </c>
      <c r="AD384" s="23"/>
      <c r="AE384" s="3" t="str">
        <f>IFERROR(IF( C384=""," ",VLOOKUP(AD384,Liste!$J$1:$K$15,2,FALSE)),"0")</f>
        <v xml:space="preserve"> </v>
      </c>
      <c r="AF384" s="22"/>
      <c r="AG384" s="3" t="str">
        <f>IFERROR(IF( C384=""," ",VLOOKUP(AF384,Liste!$L$1:$M$15,2,FALSE)),"0")</f>
        <v xml:space="preserve"> </v>
      </c>
      <c r="AH384" s="22"/>
      <c r="AI384" s="3" t="str">
        <f>IFERROR(IF( C384=""," ",VLOOKUP(AH384,Liste!$N$1:$O$15,2,FALSE)),"0")</f>
        <v xml:space="preserve"> </v>
      </c>
      <c r="AJ384" s="22"/>
      <c r="AK384" s="3" t="str">
        <f>IFERROR(IF( C384=""," ",VLOOKUP(AJ384,Liste!$P$1:$Q$15,2,FALSE)),"0")</f>
        <v xml:space="preserve"> </v>
      </c>
      <c r="AL384" s="4" t="str">
        <f>IF( C384=""," ",VLOOKUP(C384,Liste!$B$2:$C$3,2,FALSE))</f>
        <v xml:space="preserve"> </v>
      </c>
      <c r="AM384" s="3" t="str">
        <f t="shared" si="23"/>
        <v xml:space="preserve"> </v>
      </c>
      <c r="AN384" s="4" t="str">
        <f t="shared" si="24"/>
        <v xml:space="preserve"> </v>
      </c>
    </row>
    <row r="385" spans="2:40" x14ac:dyDescent="0.3">
      <c r="B385" s="22"/>
      <c r="C385" s="3"/>
      <c r="D385" s="20"/>
      <c r="E385" s="20"/>
      <c r="F385" s="20"/>
      <c r="G385" s="20"/>
      <c r="H385" s="22"/>
      <c r="I385" s="22"/>
      <c r="J385" s="22"/>
      <c r="K385" s="1" t="str">
        <f t="shared" si="21"/>
        <v xml:space="preserve"> </v>
      </c>
      <c r="L385" s="31" t="str">
        <f t="shared" si="22"/>
        <v xml:space="preserve"> </v>
      </c>
      <c r="M385" s="3"/>
      <c r="N385" s="22"/>
      <c r="O385" s="22"/>
      <c r="P385" s="20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3" t="str">
        <f>IFERROR(IF( C385=""," ",VLOOKUP(Z385,Liste!$F$1:$G$15,2,FALSE)),"0")</f>
        <v xml:space="preserve"> </v>
      </c>
      <c r="AB385" s="22"/>
      <c r="AC385" s="3" t="str">
        <f>IFERROR(IF( C385=""," ",VLOOKUP(AB385,Liste!$H$1:$I$15,2,FALSE)),"0")</f>
        <v xml:space="preserve"> </v>
      </c>
      <c r="AD385" s="23"/>
      <c r="AE385" s="3" t="str">
        <f>IFERROR(IF( C385=""," ",VLOOKUP(AD385,Liste!$J$1:$K$15,2,FALSE)),"0")</f>
        <v xml:space="preserve"> </v>
      </c>
      <c r="AF385" s="22"/>
      <c r="AG385" s="3" t="str">
        <f>IFERROR(IF( C385=""," ",VLOOKUP(AF385,Liste!$L$1:$M$15,2,FALSE)),"0")</f>
        <v xml:space="preserve"> </v>
      </c>
      <c r="AH385" s="22"/>
      <c r="AI385" s="3" t="str">
        <f>IFERROR(IF( C385=""," ",VLOOKUP(AH385,Liste!$N$1:$O$15,2,FALSE)),"0")</f>
        <v xml:space="preserve"> </v>
      </c>
      <c r="AJ385" s="22"/>
      <c r="AK385" s="3" t="str">
        <f>IFERROR(IF( C385=""," ",VLOOKUP(AJ385,Liste!$P$1:$Q$15,2,FALSE)),"0")</f>
        <v xml:space="preserve"> </v>
      </c>
      <c r="AL385" s="4" t="str">
        <f>IF( C385=""," ",VLOOKUP(C385,Liste!$B$2:$C$3,2,FALSE))</f>
        <v xml:space="preserve"> </v>
      </c>
      <c r="AM385" s="3" t="str">
        <f t="shared" si="23"/>
        <v xml:space="preserve"> </v>
      </c>
      <c r="AN385" s="4" t="str">
        <f t="shared" si="24"/>
        <v xml:space="preserve"> </v>
      </c>
    </row>
    <row r="386" spans="2:40" x14ac:dyDescent="0.3">
      <c r="B386" s="22"/>
      <c r="C386" s="3"/>
      <c r="D386" s="20"/>
      <c r="E386" s="20"/>
      <c r="F386" s="20"/>
      <c r="G386" s="20"/>
      <c r="H386" s="22"/>
      <c r="I386" s="22"/>
      <c r="J386" s="22"/>
      <c r="K386" s="1" t="str">
        <f t="shared" si="21"/>
        <v xml:space="preserve"> </v>
      </c>
      <c r="L386" s="31" t="str">
        <f t="shared" si="22"/>
        <v xml:space="preserve"> </v>
      </c>
      <c r="M386" s="3"/>
      <c r="N386" s="22"/>
      <c r="O386" s="22"/>
      <c r="P386" s="20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3" t="str">
        <f>IFERROR(IF( C386=""," ",VLOOKUP(Z386,Liste!$F$1:$G$15,2,FALSE)),"0")</f>
        <v xml:space="preserve"> </v>
      </c>
      <c r="AB386" s="22"/>
      <c r="AC386" s="3" t="str">
        <f>IFERROR(IF( C386=""," ",VLOOKUP(AB386,Liste!$H$1:$I$15,2,FALSE)),"0")</f>
        <v xml:space="preserve"> </v>
      </c>
      <c r="AD386" s="23"/>
      <c r="AE386" s="3" t="str">
        <f>IFERROR(IF( C386=""," ",VLOOKUP(AD386,Liste!$J$1:$K$15,2,FALSE)),"0")</f>
        <v xml:space="preserve"> </v>
      </c>
      <c r="AF386" s="22"/>
      <c r="AG386" s="3" t="str">
        <f>IFERROR(IF( C386=""," ",VLOOKUP(AF386,Liste!$L$1:$M$15,2,FALSE)),"0")</f>
        <v xml:space="preserve"> </v>
      </c>
      <c r="AH386" s="22"/>
      <c r="AI386" s="3" t="str">
        <f>IFERROR(IF( C386=""," ",VLOOKUP(AH386,Liste!$N$1:$O$15,2,FALSE)),"0")</f>
        <v xml:space="preserve"> </v>
      </c>
      <c r="AJ386" s="22"/>
      <c r="AK386" s="3" t="str">
        <f>IFERROR(IF( C386=""," ",VLOOKUP(AJ386,Liste!$P$1:$Q$15,2,FALSE)),"0")</f>
        <v xml:space="preserve"> </v>
      </c>
      <c r="AL386" s="4" t="str">
        <f>IF( C386=""," ",VLOOKUP(C386,Liste!$B$2:$C$3,2,FALSE))</f>
        <v xml:space="preserve"> </v>
      </c>
      <c r="AM386" s="3" t="str">
        <f t="shared" si="23"/>
        <v xml:space="preserve"> </v>
      </c>
      <c r="AN386" s="4" t="str">
        <f t="shared" si="24"/>
        <v xml:space="preserve"> </v>
      </c>
    </row>
    <row r="387" spans="2:40" x14ac:dyDescent="0.3">
      <c r="B387" s="22"/>
      <c r="C387" s="3"/>
      <c r="D387" s="20"/>
      <c r="E387" s="20"/>
      <c r="F387" s="20"/>
      <c r="G387" s="20"/>
      <c r="H387" s="22"/>
      <c r="I387" s="22"/>
      <c r="J387" s="22"/>
      <c r="K387" s="1" t="str">
        <f t="shared" si="21"/>
        <v xml:space="preserve"> </v>
      </c>
      <c r="L387" s="31" t="str">
        <f t="shared" si="22"/>
        <v xml:space="preserve"> </v>
      </c>
      <c r="M387" s="3"/>
      <c r="N387" s="22"/>
      <c r="O387" s="22"/>
      <c r="P387" s="20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3" t="str">
        <f>IFERROR(IF( C387=""," ",VLOOKUP(Z387,Liste!$F$1:$G$15,2,FALSE)),"0")</f>
        <v xml:space="preserve"> </v>
      </c>
      <c r="AB387" s="22"/>
      <c r="AC387" s="3" t="str">
        <f>IFERROR(IF( C387=""," ",VLOOKUP(AB387,Liste!$H$1:$I$15,2,FALSE)),"0")</f>
        <v xml:space="preserve"> </v>
      </c>
      <c r="AD387" s="23"/>
      <c r="AE387" s="3" t="str">
        <f>IFERROR(IF( C387=""," ",VLOOKUP(AD387,Liste!$J$1:$K$15,2,FALSE)),"0")</f>
        <v xml:space="preserve"> </v>
      </c>
      <c r="AF387" s="22"/>
      <c r="AG387" s="3" t="str">
        <f>IFERROR(IF( C387=""," ",VLOOKUP(AF387,Liste!$L$1:$M$15,2,FALSE)),"0")</f>
        <v xml:space="preserve"> </v>
      </c>
      <c r="AH387" s="22"/>
      <c r="AI387" s="3" t="str">
        <f>IFERROR(IF( C387=""," ",VLOOKUP(AH387,Liste!$N$1:$O$15,2,FALSE)),"0")</f>
        <v xml:space="preserve"> </v>
      </c>
      <c r="AJ387" s="22"/>
      <c r="AK387" s="3" t="str">
        <f>IFERROR(IF( C387=""," ",VLOOKUP(AJ387,Liste!$P$1:$Q$15,2,FALSE)),"0")</f>
        <v xml:space="preserve"> </v>
      </c>
      <c r="AL387" s="4" t="str">
        <f>IF( C387=""," ",VLOOKUP(C387,Liste!$B$2:$C$3,2,FALSE))</f>
        <v xml:space="preserve"> </v>
      </c>
      <c r="AM387" s="3" t="str">
        <f t="shared" si="23"/>
        <v xml:space="preserve"> </v>
      </c>
      <c r="AN387" s="4" t="str">
        <f t="shared" si="24"/>
        <v xml:space="preserve"> </v>
      </c>
    </row>
    <row r="388" spans="2:40" x14ac:dyDescent="0.3">
      <c r="B388" s="22"/>
      <c r="C388" s="3"/>
      <c r="D388" s="20"/>
      <c r="E388" s="20"/>
      <c r="F388" s="20"/>
      <c r="G388" s="20"/>
      <c r="H388" s="22"/>
      <c r="I388" s="22"/>
      <c r="J388" s="22"/>
      <c r="K388" s="1" t="str">
        <f t="shared" si="21"/>
        <v xml:space="preserve"> </v>
      </c>
      <c r="L388" s="31" t="str">
        <f t="shared" si="22"/>
        <v xml:space="preserve"> </v>
      </c>
      <c r="M388" s="3"/>
      <c r="N388" s="22"/>
      <c r="O388" s="22"/>
      <c r="P388" s="20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3" t="str">
        <f>IFERROR(IF( C388=""," ",VLOOKUP(Z388,Liste!$F$1:$G$15,2,FALSE)),"0")</f>
        <v xml:space="preserve"> </v>
      </c>
      <c r="AB388" s="22"/>
      <c r="AC388" s="3" t="str">
        <f>IFERROR(IF( C388=""," ",VLOOKUP(AB388,Liste!$H$1:$I$15,2,FALSE)),"0")</f>
        <v xml:space="preserve"> </v>
      </c>
      <c r="AD388" s="23"/>
      <c r="AE388" s="3" t="str">
        <f>IFERROR(IF( C388=""," ",VLOOKUP(AD388,Liste!$J$1:$K$15,2,FALSE)),"0")</f>
        <v xml:space="preserve"> </v>
      </c>
      <c r="AF388" s="22"/>
      <c r="AG388" s="3" t="str">
        <f>IFERROR(IF( C388=""," ",VLOOKUP(AF388,Liste!$L$1:$M$15,2,FALSE)),"0")</f>
        <v xml:space="preserve"> </v>
      </c>
      <c r="AH388" s="22"/>
      <c r="AI388" s="3" t="str">
        <f>IFERROR(IF( C388=""," ",VLOOKUP(AH388,Liste!$N$1:$O$15,2,FALSE)),"0")</f>
        <v xml:space="preserve"> </v>
      </c>
      <c r="AJ388" s="22"/>
      <c r="AK388" s="3" t="str">
        <f>IFERROR(IF( C388=""," ",VLOOKUP(AJ388,Liste!$P$1:$Q$15,2,FALSE)),"0")</f>
        <v xml:space="preserve"> </v>
      </c>
      <c r="AL388" s="4" t="str">
        <f>IF( C388=""," ",VLOOKUP(C388,Liste!$B$2:$C$3,2,FALSE))</f>
        <v xml:space="preserve"> </v>
      </c>
      <c r="AM388" s="3" t="str">
        <f t="shared" si="23"/>
        <v xml:space="preserve"> </v>
      </c>
      <c r="AN388" s="4" t="str">
        <f t="shared" si="24"/>
        <v xml:space="preserve"> </v>
      </c>
    </row>
    <row r="389" spans="2:40" x14ac:dyDescent="0.3">
      <c r="B389" s="22"/>
      <c r="C389" s="3"/>
      <c r="D389" s="20"/>
      <c r="E389" s="20"/>
      <c r="F389" s="20"/>
      <c r="G389" s="20"/>
      <c r="H389" s="22"/>
      <c r="I389" s="22"/>
      <c r="J389" s="22"/>
      <c r="K389" s="1" t="str">
        <f t="shared" si="21"/>
        <v xml:space="preserve"> </v>
      </c>
      <c r="L389" s="31" t="str">
        <f t="shared" si="22"/>
        <v xml:space="preserve"> </v>
      </c>
      <c r="M389" s="3"/>
      <c r="N389" s="22"/>
      <c r="O389" s="22"/>
      <c r="P389" s="20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3" t="str">
        <f>IFERROR(IF( C389=""," ",VLOOKUP(Z389,Liste!$F$1:$G$15,2,FALSE)),"0")</f>
        <v xml:space="preserve"> </v>
      </c>
      <c r="AB389" s="22"/>
      <c r="AC389" s="3" t="str">
        <f>IFERROR(IF( C389=""," ",VLOOKUP(AB389,Liste!$H$1:$I$15,2,FALSE)),"0")</f>
        <v xml:space="preserve"> </v>
      </c>
      <c r="AD389" s="23"/>
      <c r="AE389" s="3" t="str">
        <f>IFERROR(IF( C389=""," ",VLOOKUP(AD389,Liste!$J$1:$K$15,2,FALSE)),"0")</f>
        <v xml:space="preserve"> </v>
      </c>
      <c r="AF389" s="22"/>
      <c r="AG389" s="3" t="str">
        <f>IFERROR(IF( C389=""," ",VLOOKUP(AF389,Liste!$L$1:$M$15,2,FALSE)),"0")</f>
        <v xml:space="preserve"> </v>
      </c>
      <c r="AH389" s="22"/>
      <c r="AI389" s="3" t="str">
        <f>IFERROR(IF( C389=""," ",VLOOKUP(AH389,Liste!$N$1:$O$15,2,FALSE)),"0")</f>
        <v xml:space="preserve"> </v>
      </c>
      <c r="AJ389" s="22"/>
      <c r="AK389" s="3" t="str">
        <f>IFERROR(IF( C389=""," ",VLOOKUP(AJ389,Liste!$P$1:$Q$15,2,FALSE)),"0")</f>
        <v xml:space="preserve"> </v>
      </c>
      <c r="AL389" s="4" t="str">
        <f>IF( C389=""," ",VLOOKUP(C389,Liste!$B$2:$C$3,2,FALSE))</f>
        <v xml:space="preserve"> </v>
      </c>
      <c r="AM389" s="3" t="str">
        <f t="shared" si="23"/>
        <v xml:space="preserve"> </v>
      </c>
      <c r="AN389" s="4" t="str">
        <f t="shared" si="24"/>
        <v xml:space="preserve"> </v>
      </c>
    </row>
    <row r="390" spans="2:40" x14ac:dyDescent="0.3">
      <c r="B390" s="22"/>
      <c r="C390" s="3"/>
      <c r="D390" s="20"/>
      <c r="E390" s="20"/>
      <c r="F390" s="20"/>
      <c r="G390" s="20"/>
      <c r="H390" s="22"/>
      <c r="I390" s="22"/>
      <c r="J390" s="22"/>
      <c r="K390" s="1" t="str">
        <f t="shared" si="21"/>
        <v xml:space="preserve"> </v>
      </c>
      <c r="L390" s="31" t="str">
        <f t="shared" si="22"/>
        <v xml:space="preserve"> </v>
      </c>
      <c r="M390" s="3"/>
      <c r="N390" s="22"/>
      <c r="O390" s="22"/>
      <c r="P390" s="20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3" t="str">
        <f>IFERROR(IF( C390=""," ",VLOOKUP(Z390,Liste!$F$1:$G$15,2,FALSE)),"0")</f>
        <v xml:space="preserve"> </v>
      </c>
      <c r="AB390" s="22"/>
      <c r="AC390" s="3" t="str">
        <f>IFERROR(IF( C390=""," ",VLOOKUP(AB390,Liste!$H$1:$I$15,2,FALSE)),"0")</f>
        <v xml:space="preserve"> </v>
      </c>
      <c r="AD390" s="23"/>
      <c r="AE390" s="3" t="str">
        <f>IFERROR(IF( C390=""," ",VLOOKUP(AD390,Liste!$J$1:$K$15,2,FALSE)),"0")</f>
        <v xml:space="preserve"> </v>
      </c>
      <c r="AF390" s="22"/>
      <c r="AG390" s="3" t="str">
        <f>IFERROR(IF( C390=""," ",VLOOKUP(AF390,Liste!$L$1:$M$15,2,FALSE)),"0")</f>
        <v xml:space="preserve"> </v>
      </c>
      <c r="AH390" s="22"/>
      <c r="AI390" s="3" t="str">
        <f>IFERROR(IF( C390=""," ",VLOOKUP(AH390,Liste!$N$1:$O$15,2,FALSE)),"0")</f>
        <v xml:space="preserve"> </v>
      </c>
      <c r="AJ390" s="22"/>
      <c r="AK390" s="3" t="str">
        <f>IFERROR(IF( C390=""," ",VLOOKUP(AJ390,Liste!$P$1:$Q$15,2,FALSE)),"0")</f>
        <v xml:space="preserve"> </v>
      </c>
      <c r="AL390" s="4" t="str">
        <f>IF( C390=""," ",VLOOKUP(C390,Liste!$B$2:$C$3,2,FALSE))</f>
        <v xml:space="preserve"> </v>
      </c>
      <c r="AM390" s="3" t="str">
        <f t="shared" si="23"/>
        <v xml:space="preserve"> </v>
      </c>
      <c r="AN390" s="4" t="str">
        <f t="shared" si="24"/>
        <v xml:space="preserve"> </v>
      </c>
    </row>
    <row r="391" spans="2:40" x14ac:dyDescent="0.3">
      <c r="B391" s="22"/>
      <c r="C391" s="3"/>
      <c r="D391" s="20"/>
      <c r="E391" s="20"/>
      <c r="F391" s="20"/>
      <c r="G391" s="20"/>
      <c r="H391" s="22"/>
      <c r="I391" s="22"/>
      <c r="J391" s="22"/>
      <c r="K391" s="1" t="str">
        <f t="shared" si="21"/>
        <v xml:space="preserve"> </v>
      </c>
      <c r="L391" s="31" t="str">
        <f t="shared" si="22"/>
        <v xml:space="preserve"> </v>
      </c>
      <c r="M391" s="3"/>
      <c r="N391" s="22"/>
      <c r="O391" s="22"/>
      <c r="P391" s="20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3" t="str">
        <f>IFERROR(IF( C391=""," ",VLOOKUP(Z391,Liste!$F$1:$G$15,2,FALSE)),"0")</f>
        <v xml:space="preserve"> </v>
      </c>
      <c r="AB391" s="22"/>
      <c r="AC391" s="3" t="str">
        <f>IFERROR(IF( C391=""," ",VLOOKUP(AB391,Liste!$H$1:$I$15,2,FALSE)),"0")</f>
        <v xml:space="preserve"> </v>
      </c>
      <c r="AD391" s="23"/>
      <c r="AE391" s="3" t="str">
        <f>IFERROR(IF( C391=""," ",VLOOKUP(AD391,Liste!$J$1:$K$15,2,FALSE)),"0")</f>
        <v xml:space="preserve"> </v>
      </c>
      <c r="AF391" s="22"/>
      <c r="AG391" s="3" t="str">
        <f>IFERROR(IF( C391=""," ",VLOOKUP(AF391,Liste!$L$1:$M$15,2,FALSE)),"0")</f>
        <v xml:space="preserve"> </v>
      </c>
      <c r="AH391" s="22"/>
      <c r="AI391" s="3" t="str">
        <f>IFERROR(IF( C391=""," ",VLOOKUP(AH391,Liste!$N$1:$O$15,2,FALSE)),"0")</f>
        <v xml:space="preserve"> </v>
      </c>
      <c r="AJ391" s="22"/>
      <c r="AK391" s="3" t="str">
        <f>IFERROR(IF( C391=""," ",VLOOKUP(AJ391,Liste!$P$1:$Q$15,2,FALSE)),"0")</f>
        <v xml:space="preserve"> </v>
      </c>
      <c r="AL391" s="4" t="str">
        <f>IF( C391=""," ",VLOOKUP(C391,Liste!$B$2:$C$3,2,FALSE))</f>
        <v xml:space="preserve"> </v>
      </c>
      <c r="AM391" s="3" t="str">
        <f t="shared" si="23"/>
        <v xml:space="preserve"> </v>
      </c>
      <c r="AN391" s="4" t="str">
        <f t="shared" si="24"/>
        <v xml:space="preserve"> </v>
      </c>
    </row>
    <row r="392" spans="2:40" x14ac:dyDescent="0.3">
      <c r="B392" s="22"/>
      <c r="C392" s="3"/>
      <c r="D392" s="20"/>
      <c r="E392" s="20"/>
      <c r="F392" s="20"/>
      <c r="G392" s="20"/>
      <c r="H392" s="22"/>
      <c r="I392" s="22"/>
      <c r="J392" s="22"/>
      <c r="K392" s="1" t="str">
        <f t="shared" si="21"/>
        <v xml:space="preserve"> </v>
      </c>
      <c r="L392" s="31" t="str">
        <f t="shared" si="22"/>
        <v xml:space="preserve"> </v>
      </c>
      <c r="M392" s="3"/>
      <c r="N392" s="22"/>
      <c r="O392" s="22"/>
      <c r="P392" s="20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3" t="str">
        <f>IFERROR(IF( C392=""," ",VLOOKUP(Z392,Liste!$F$1:$G$15,2,FALSE)),"0")</f>
        <v xml:space="preserve"> </v>
      </c>
      <c r="AB392" s="22"/>
      <c r="AC392" s="3" t="str">
        <f>IFERROR(IF( C392=""," ",VLOOKUP(AB392,Liste!$H$1:$I$15,2,FALSE)),"0")</f>
        <v xml:space="preserve"> </v>
      </c>
      <c r="AD392" s="23"/>
      <c r="AE392" s="3" t="str">
        <f>IFERROR(IF( C392=""," ",VLOOKUP(AD392,Liste!$J$1:$K$15,2,FALSE)),"0")</f>
        <v xml:space="preserve"> </v>
      </c>
      <c r="AF392" s="22"/>
      <c r="AG392" s="3" t="str">
        <f>IFERROR(IF( C392=""," ",VLOOKUP(AF392,Liste!$L$1:$M$15,2,FALSE)),"0")</f>
        <v xml:space="preserve"> </v>
      </c>
      <c r="AH392" s="22"/>
      <c r="AI392" s="3" t="str">
        <f>IFERROR(IF( C392=""," ",VLOOKUP(AH392,Liste!$N$1:$O$15,2,FALSE)),"0")</f>
        <v xml:space="preserve"> </v>
      </c>
      <c r="AJ392" s="22"/>
      <c r="AK392" s="3" t="str">
        <f>IFERROR(IF( C392=""," ",VLOOKUP(AJ392,Liste!$P$1:$Q$15,2,FALSE)),"0")</f>
        <v xml:space="preserve"> </v>
      </c>
      <c r="AL392" s="4" t="str">
        <f>IF( C392=""," ",VLOOKUP(C392,Liste!$B$2:$C$3,2,FALSE))</f>
        <v xml:space="preserve"> </v>
      </c>
      <c r="AM392" s="3" t="str">
        <f t="shared" si="23"/>
        <v xml:space="preserve"> </v>
      </c>
      <c r="AN392" s="4" t="str">
        <f t="shared" si="24"/>
        <v xml:space="preserve"> </v>
      </c>
    </row>
    <row r="393" spans="2:40" x14ac:dyDescent="0.3">
      <c r="B393" s="22"/>
      <c r="C393" s="3"/>
      <c r="D393" s="20"/>
      <c r="E393" s="20"/>
      <c r="F393" s="20"/>
      <c r="G393" s="20"/>
      <c r="H393" s="22"/>
      <c r="I393" s="22"/>
      <c r="J393" s="22"/>
      <c r="K393" s="1" t="str">
        <f t="shared" si="21"/>
        <v xml:space="preserve"> </v>
      </c>
      <c r="L393" s="31" t="str">
        <f t="shared" si="22"/>
        <v xml:space="preserve"> </v>
      </c>
      <c r="M393" s="3"/>
      <c r="N393" s="22"/>
      <c r="O393" s="22"/>
      <c r="P393" s="20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3" t="str">
        <f>IFERROR(IF( C393=""," ",VLOOKUP(Z393,Liste!$F$1:$G$15,2,FALSE)),"0")</f>
        <v xml:space="preserve"> </v>
      </c>
      <c r="AB393" s="22"/>
      <c r="AC393" s="3" t="str">
        <f>IFERROR(IF( C393=""," ",VLOOKUP(AB393,Liste!$H$1:$I$15,2,FALSE)),"0")</f>
        <v xml:space="preserve"> </v>
      </c>
      <c r="AD393" s="23"/>
      <c r="AE393" s="3" t="str">
        <f>IFERROR(IF( C393=""," ",VLOOKUP(AD393,Liste!$J$1:$K$15,2,FALSE)),"0")</f>
        <v xml:space="preserve"> </v>
      </c>
      <c r="AF393" s="22"/>
      <c r="AG393" s="3" t="str">
        <f>IFERROR(IF( C393=""," ",VLOOKUP(AF393,Liste!$L$1:$M$15,2,FALSE)),"0")</f>
        <v xml:space="preserve"> </v>
      </c>
      <c r="AH393" s="22"/>
      <c r="AI393" s="3" t="str">
        <f>IFERROR(IF( C393=""," ",VLOOKUP(AH393,Liste!$N$1:$O$15,2,FALSE)),"0")</f>
        <v xml:space="preserve"> </v>
      </c>
      <c r="AJ393" s="22"/>
      <c r="AK393" s="3" t="str">
        <f>IFERROR(IF( C393=""," ",VLOOKUP(AJ393,Liste!$P$1:$Q$15,2,FALSE)),"0")</f>
        <v xml:space="preserve"> </v>
      </c>
      <c r="AL393" s="4" t="str">
        <f>IF( C393=""," ",VLOOKUP(C393,Liste!$B$2:$C$3,2,FALSE))</f>
        <v xml:space="preserve"> </v>
      </c>
      <c r="AM393" s="3" t="str">
        <f t="shared" si="23"/>
        <v xml:space="preserve"> </v>
      </c>
      <c r="AN393" s="4" t="str">
        <f t="shared" si="24"/>
        <v xml:space="preserve"> </v>
      </c>
    </row>
    <row r="394" spans="2:40" x14ac:dyDescent="0.3">
      <c r="B394" s="22"/>
      <c r="C394" s="3"/>
      <c r="D394" s="20"/>
      <c r="E394" s="20"/>
      <c r="F394" s="20"/>
      <c r="G394" s="20"/>
      <c r="H394" s="22"/>
      <c r="I394" s="22"/>
      <c r="J394" s="22"/>
      <c r="K394" s="1" t="str">
        <f t="shared" si="21"/>
        <v xml:space="preserve"> </v>
      </c>
      <c r="L394" s="31" t="str">
        <f t="shared" si="22"/>
        <v xml:space="preserve"> </v>
      </c>
      <c r="M394" s="3"/>
      <c r="N394" s="22"/>
      <c r="O394" s="22"/>
      <c r="P394" s="20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3" t="str">
        <f>IFERROR(IF( C394=""," ",VLOOKUP(Z394,Liste!$F$1:$G$15,2,FALSE)),"0")</f>
        <v xml:space="preserve"> </v>
      </c>
      <c r="AB394" s="22"/>
      <c r="AC394" s="3" t="str">
        <f>IFERROR(IF( C394=""," ",VLOOKUP(AB394,Liste!$H$1:$I$15,2,FALSE)),"0")</f>
        <v xml:space="preserve"> </v>
      </c>
      <c r="AD394" s="23"/>
      <c r="AE394" s="3" t="str">
        <f>IFERROR(IF( C394=""," ",VLOOKUP(AD394,Liste!$J$1:$K$15,2,FALSE)),"0")</f>
        <v xml:space="preserve"> </v>
      </c>
      <c r="AF394" s="22"/>
      <c r="AG394" s="3" t="str">
        <f>IFERROR(IF( C394=""," ",VLOOKUP(AF394,Liste!$L$1:$M$15,2,FALSE)),"0")</f>
        <v xml:space="preserve"> </v>
      </c>
      <c r="AH394" s="22"/>
      <c r="AI394" s="3" t="str">
        <f>IFERROR(IF( C394=""," ",VLOOKUP(AH394,Liste!$N$1:$O$15,2,FALSE)),"0")</f>
        <v xml:space="preserve"> </v>
      </c>
      <c r="AJ394" s="22"/>
      <c r="AK394" s="3" t="str">
        <f>IFERROR(IF( C394=""," ",VLOOKUP(AJ394,Liste!$P$1:$Q$15,2,FALSE)),"0")</f>
        <v xml:space="preserve"> </v>
      </c>
      <c r="AL394" s="4" t="str">
        <f>IF( C394=""," ",VLOOKUP(C394,Liste!$B$2:$C$3,2,FALSE))</f>
        <v xml:space="preserve"> </v>
      </c>
      <c r="AM394" s="3" t="str">
        <f t="shared" si="23"/>
        <v xml:space="preserve"> </v>
      </c>
      <c r="AN394" s="4" t="str">
        <f t="shared" si="24"/>
        <v xml:space="preserve"> </v>
      </c>
    </row>
    <row r="395" spans="2:40" x14ac:dyDescent="0.3">
      <c r="B395" s="22"/>
      <c r="C395" s="3"/>
      <c r="D395" s="20"/>
      <c r="E395" s="20"/>
      <c r="F395" s="20"/>
      <c r="G395" s="20"/>
      <c r="H395" s="22"/>
      <c r="I395" s="22"/>
      <c r="J395" s="22"/>
      <c r="K395" s="1" t="str">
        <f t="shared" ref="K395:K458" si="25">IF(D395= ""," ",$G$6)</f>
        <v xml:space="preserve"> </v>
      </c>
      <c r="L395" s="31" t="str">
        <f t="shared" ref="L395:L458" si="26">IF( D395=""," ",$E$2)</f>
        <v xml:space="preserve"> </v>
      </c>
      <c r="M395" s="3"/>
      <c r="N395" s="22"/>
      <c r="O395" s="22"/>
      <c r="P395" s="20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3" t="str">
        <f>IFERROR(IF( C395=""," ",VLOOKUP(Z395,Liste!$F$1:$G$15,2,FALSE)),"0")</f>
        <v xml:space="preserve"> </v>
      </c>
      <c r="AB395" s="22"/>
      <c r="AC395" s="3" t="str">
        <f>IFERROR(IF( C395=""," ",VLOOKUP(AB395,Liste!$H$1:$I$15,2,FALSE)),"0")</f>
        <v xml:space="preserve"> </v>
      </c>
      <c r="AD395" s="23"/>
      <c r="AE395" s="3" t="str">
        <f>IFERROR(IF( C395=""," ",VLOOKUP(AD395,Liste!$J$1:$K$15,2,FALSE)),"0")</f>
        <v xml:space="preserve"> </v>
      </c>
      <c r="AF395" s="22"/>
      <c r="AG395" s="3" t="str">
        <f>IFERROR(IF( C395=""," ",VLOOKUP(AF395,Liste!$L$1:$M$15,2,FALSE)),"0")</f>
        <v xml:space="preserve"> </v>
      </c>
      <c r="AH395" s="22"/>
      <c r="AI395" s="3" t="str">
        <f>IFERROR(IF( C395=""," ",VLOOKUP(AH395,Liste!$N$1:$O$15,2,FALSE)),"0")</f>
        <v xml:space="preserve"> </v>
      </c>
      <c r="AJ395" s="22"/>
      <c r="AK395" s="3" t="str">
        <f>IFERROR(IF( C395=""," ",VLOOKUP(AJ395,Liste!$P$1:$Q$15,2,FALSE)),"0")</f>
        <v xml:space="preserve"> </v>
      </c>
      <c r="AL395" s="4" t="str">
        <f>IF( C395=""," ",VLOOKUP(C395,Liste!$B$2:$C$3,2,FALSE))</f>
        <v xml:space="preserve"> </v>
      </c>
      <c r="AM395" s="3" t="str">
        <f t="shared" ref="AM395:AM458" si="27">IF( C395=""," ",(AA395+AC395+AE395+AG395+AI395+AK395))</f>
        <v xml:space="preserve"> </v>
      </c>
      <c r="AN395" s="4" t="str">
        <f t="shared" ref="AN395:AN458" si="28">IFERROR(IF( C395=""," ",AL395+IF(AM395="",0,AM395)),"")</f>
        <v xml:space="preserve"> </v>
      </c>
    </row>
    <row r="396" spans="2:40" x14ac:dyDescent="0.3">
      <c r="B396" s="22"/>
      <c r="C396" s="3"/>
      <c r="D396" s="20"/>
      <c r="E396" s="20"/>
      <c r="F396" s="20"/>
      <c r="G396" s="20"/>
      <c r="H396" s="22"/>
      <c r="I396" s="22"/>
      <c r="J396" s="22"/>
      <c r="K396" s="1" t="str">
        <f t="shared" si="25"/>
        <v xml:space="preserve"> </v>
      </c>
      <c r="L396" s="31" t="str">
        <f t="shared" si="26"/>
        <v xml:space="preserve"> </v>
      </c>
      <c r="M396" s="3"/>
      <c r="N396" s="22"/>
      <c r="O396" s="22"/>
      <c r="P396" s="20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3" t="str">
        <f>IFERROR(IF( C396=""," ",VLOOKUP(Z396,Liste!$F$1:$G$15,2,FALSE)),"0")</f>
        <v xml:space="preserve"> </v>
      </c>
      <c r="AB396" s="22"/>
      <c r="AC396" s="3" t="str">
        <f>IFERROR(IF( C396=""," ",VLOOKUP(AB396,Liste!$H$1:$I$15,2,FALSE)),"0")</f>
        <v xml:space="preserve"> </v>
      </c>
      <c r="AD396" s="23"/>
      <c r="AE396" s="3" t="str">
        <f>IFERROR(IF( C396=""," ",VLOOKUP(AD396,Liste!$J$1:$K$15,2,FALSE)),"0")</f>
        <v xml:space="preserve"> </v>
      </c>
      <c r="AF396" s="22"/>
      <c r="AG396" s="3" t="str">
        <f>IFERROR(IF( C396=""," ",VLOOKUP(AF396,Liste!$L$1:$M$15,2,FALSE)),"0")</f>
        <v xml:space="preserve"> </v>
      </c>
      <c r="AH396" s="22"/>
      <c r="AI396" s="3" t="str">
        <f>IFERROR(IF( C396=""," ",VLOOKUP(AH396,Liste!$N$1:$O$15,2,FALSE)),"0")</f>
        <v xml:space="preserve"> </v>
      </c>
      <c r="AJ396" s="22"/>
      <c r="AK396" s="3" t="str">
        <f>IFERROR(IF( C396=""," ",VLOOKUP(AJ396,Liste!$P$1:$Q$15,2,FALSE)),"0")</f>
        <v xml:space="preserve"> </v>
      </c>
      <c r="AL396" s="4" t="str">
        <f>IF( C396=""," ",VLOOKUP(C396,Liste!$B$2:$C$3,2,FALSE))</f>
        <v xml:space="preserve"> </v>
      </c>
      <c r="AM396" s="3" t="str">
        <f t="shared" si="27"/>
        <v xml:space="preserve"> </v>
      </c>
      <c r="AN396" s="4" t="str">
        <f t="shared" si="28"/>
        <v xml:space="preserve"> </v>
      </c>
    </row>
    <row r="397" spans="2:40" x14ac:dyDescent="0.3">
      <c r="B397" s="22"/>
      <c r="C397" s="3"/>
      <c r="D397" s="20"/>
      <c r="E397" s="20"/>
      <c r="F397" s="20"/>
      <c r="G397" s="20"/>
      <c r="H397" s="22"/>
      <c r="I397" s="22"/>
      <c r="J397" s="22"/>
      <c r="K397" s="1" t="str">
        <f t="shared" si="25"/>
        <v xml:space="preserve"> </v>
      </c>
      <c r="L397" s="31" t="str">
        <f t="shared" si="26"/>
        <v xml:space="preserve"> </v>
      </c>
      <c r="M397" s="3"/>
      <c r="N397" s="22"/>
      <c r="O397" s="22"/>
      <c r="P397" s="20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3" t="str">
        <f>IFERROR(IF( C397=""," ",VLOOKUP(Z397,Liste!$F$1:$G$15,2,FALSE)),"0")</f>
        <v xml:space="preserve"> </v>
      </c>
      <c r="AB397" s="22"/>
      <c r="AC397" s="3" t="str">
        <f>IFERROR(IF( C397=""," ",VLOOKUP(AB397,Liste!$H$1:$I$15,2,FALSE)),"0")</f>
        <v xml:space="preserve"> </v>
      </c>
      <c r="AD397" s="23"/>
      <c r="AE397" s="3" t="str">
        <f>IFERROR(IF( C397=""," ",VLOOKUP(AD397,Liste!$J$1:$K$15,2,FALSE)),"0")</f>
        <v xml:space="preserve"> </v>
      </c>
      <c r="AF397" s="22"/>
      <c r="AG397" s="3" t="str">
        <f>IFERROR(IF( C397=""," ",VLOOKUP(AF397,Liste!$L$1:$M$15,2,FALSE)),"0")</f>
        <v xml:space="preserve"> </v>
      </c>
      <c r="AH397" s="22"/>
      <c r="AI397" s="3" t="str">
        <f>IFERROR(IF( C397=""," ",VLOOKUP(AH397,Liste!$N$1:$O$15,2,FALSE)),"0")</f>
        <v xml:space="preserve"> </v>
      </c>
      <c r="AJ397" s="22"/>
      <c r="AK397" s="3" t="str">
        <f>IFERROR(IF( C397=""," ",VLOOKUP(AJ397,Liste!$P$1:$Q$15,2,FALSE)),"0")</f>
        <v xml:space="preserve"> </v>
      </c>
      <c r="AL397" s="4" t="str">
        <f>IF( C397=""," ",VLOOKUP(C397,Liste!$B$2:$C$3,2,FALSE))</f>
        <v xml:space="preserve"> </v>
      </c>
      <c r="AM397" s="3" t="str">
        <f t="shared" si="27"/>
        <v xml:space="preserve"> </v>
      </c>
      <c r="AN397" s="4" t="str">
        <f t="shared" si="28"/>
        <v xml:space="preserve"> </v>
      </c>
    </row>
    <row r="398" spans="2:40" x14ac:dyDescent="0.3">
      <c r="B398" s="22"/>
      <c r="C398" s="3"/>
      <c r="D398" s="20"/>
      <c r="E398" s="20"/>
      <c r="F398" s="20"/>
      <c r="G398" s="20"/>
      <c r="H398" s="22"/>
      <c r="I398" s="22"/>
      <c r="J398" s="22"/>
      <c r="K398" s="1" t="str">
        <f t="shared" si="25"/>
        <v xml:space="preserve"> </v>
      </c>
      <c r="L398" s="31" t="str">
        <f t="shared" si="26"/>
        <v xml:space="preserve"> </v>
      </c>
      <c r="M398" s="3"/>
      <c r="N398" s="22"/>
      <c r="O398" s="22"/>
      <c r="P398" s="20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3" t="str">
        <f>IFERROR(IF( C398=""," ",VLOOKUP(Z398,Liste!$F$1:$G$15,2,FALSE)),"0")</f>
        <v xml:space="preserve"> </v>
      </c>
      <c r="AB398" s="22"/>
      <c r="AC398" s="3" t="str">
        <f>IFERROR(IF( C398=""," ",VLOOKUP(AB398,Liste!$H$1:$I$15,2,FALSE)),"0")</f>
        <v xml:space="preserve"> </v>
      </c>
      <c r="AD398" s="23"/>
      <c r="AE398" s="3" t="str">
        <f>IFERROR(IF( C398=""," ",VLOOKUP(AD398,Liste!$J$1:$K$15,2,FALSE)),"0")</f>
        <v xml:space="preserve"> </v>
      </c>
      <c r="AF398" s="22"/>
      <c r="AG398" s="3" t="str">
        <f>IFERROR(IF( C398=""," ",VLOOKUP(AF398,Liste!$L$1:$M$15,2,FALSE)),"0")</f>
        <v xml:space="preserve"> </v>
      </c>
      <c r="AH398" s="22"/>
      <c r="AI398" s="3" t="str">
        <f>IFERROR(IF( C398=""," ",VLOOKUP(AH398,Liste!$N$1:$O$15,2,FALSE)),"0")</f>
        <v xml:space="preserve"> </v>
      </c>
      <c r="AJ398" s="22"/>
      <c r="AK398" s="3" t="str">
        <f>IFERROR(IF( C398=""," ",VLOOKUP(AJ398,Liste!$P$1:$Q$15,2,FALSE)),"0")</f>
        <v xml:space="preserve"> </v>
      </c>
      <c r="AL398" s="4" t="str">
        <f>IF( C398=""," ",VLOOKUP(C398,Liste!$B$2:$C$3,2,FALSE))</f>
        <v xml:space="preserve"> </v>
      </c>
      <c r="AM398" s="3" t="str">
        <f t="shared" si="27"/>
        <v xml:space="preserve"> </v>
      </c>
      <c r="AN398" s="4" t="str">
        <f t="shared" si="28"/>
        <v xml:space="preserve"> </v>
      </c>
    </row>
    <row r="399" spans="2:40" x14ac:dyDescent="0.3">
      <c r="B399" s="22"/>
      <c r="C399" s="3"/>
      <c r="D399" s="20"/>
      <c r="E399" s="20"/>
      <c r="F399" s="20"/>
      <c r="G399" s="20"/>
      <c r="H399" s="22"/>
      <c r="I399" s="22"/>
      <c r="J399" s="22"/>
      <c r="K399" s="1" t="str">
        <f t="shared" si="25"/>
        <v xml:space="preserve"> </v>
      </c>
      <c r="L399" s="31" t="str">
        <f t="shared" si="26"/>
        <v xml:space="preserve"> </v>
      </c>
      <c r="M399" s="3"/>
      <c r="N399" s="22"/>
      <c r="O399" s="22"/>
      <c r="P399" s="20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3" t="str">
        <f>IFERROR(IF( C399=""," ",VLOOKUP(Z399,Liste!$F$1:$G$15,2,FALSE)),"0")</f>
        <v xml:space="preserve"> </v>
      </c>
      <c r="AB399" s="22"/>
      <c r="AC399" s="3" t="str">
        <f>IFERROR(IF( C399=""," ",VLOOKUP(AB399,Liste!$H$1:$I$15,2,FALSE)),"0")</f>
        <v xml:space="preserve"> </v>
      </c>
      <c r="AD399" s="23"/>
      <c r="AE399" s="3" t="str">
        <f>IFERROR(IF( C399=""," ",VLOOKUP(AD399,Liste!$J$1:$K$15,2,FALSE)),"0")</f>
        <v xml:space="preserve"> </v>
      </c>
      <c r="AF399" s="22"/>
      <c r="AG399" s="3" t="str">
        <f>IFERROR(IF( C399=""," ",VLOOKUP(AF399,Liste!$L$1:$M$15,2,FALSE)),"0")</f>
        <v xml:space="preserve"> </v>
      </c>
      <c r="AH399" s="22"/>
      <c r="AI399" s="3" t="str">
        <f>IFERROR(IF( C399=""," ",VLOOKUP(AH399,Liste!$N$1:$O$15,2,FALSE)),"0")</f>
        <v xml:space="preserve"> </v>
      </c>
      <c r="AJ399" s="22"/>
      <c r="AK399" s="3" t="str">
        <f>IFERROR(IF( C399=""," ",VLOOKUP(AJ399,Liste!$P$1:$Q$15,2,FALSE)),"0")</f>
        <v xml:space="preserve"> </v>
      </c>
      <c r="AL399" s="4" t="str">
        <f>IF( C399=""," ",VLOOKUP(C399,Liste!$B$2:$C$3,2,FALSE))</f>
        <v xml:space="preserve"> </v>
      </c>
      <c r="AM399" s="3" t="str">
        <f t="shared" si="27"/>
        <v xml:space="preserve"> </v>
      </c>
      <c r="AN399" s="4" t="str">
        <f t="shared" si="28"/>
        <v xml:space="preserve"> </v>
      </c>
    </row>
    <row r="400" spans="2:40" x14ac:dyDescent="0.3">
      <c r="B400" s="22"/>
      <c r="C400" s="3"/>
      <c r="D400" s="20"/>
      <c r="E400" s="20"/>
      <c r="F400" s="20"/>
      <c r="G400" s="20"/>
      <c r="H400" s="22"/>
      <c r="I400" s="22"/>
      <c r="J400" s="22"/>
      <c r="K400" s="1" t="str">
        <f t="shared" si="25"/>
        <v xml:space="preserve"> </v>
      </c>
      <c r="L400" s="31" t="str">
        <f t="shared" si="26"/>
        <v xml:space="preserve"> </v>
      </c>
      <c r="M400" s="3"/>
      <c r="N400" s="22"/>
      <c r="O400" s="22"/>
      <c r="P400" s="20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3" t="str">
        <f>IFERROR(IF( C400=""," ",VLOOKUP(Z400,Liste!$F$1:$G$15,2,FALSE)),"0")</f>
        <v xml:space="preserve"> </v>
      </c>
      <c r="AB400" s="22"/>
      <c r="AC400" s="3" t="str">
        <f>IFERROR(IF( C400=""," ",VLOOKUP(AB400,Liste!$H$1:$I$15,2,FALSE)),"0")</f>
        <v xml:space="preserve"> </v>
      </c>
      <c r="AD400" s="23"/>
      <c r="AE400" s="3" t="str">
        <f>IFERROR(IF( C400=""," ",VLOOKUP(AD400,Liste!$J$1:$K$15,2,FALSE)),"0")</f>
        <v xml:space="preserve"> </v>
      </c>
      <c r="AF400" s="22"/>
      <c r="AG400" s="3" t="str">
        <f>IFERROR(IF( C400=""," ",VLOOKUP(AF400,Liste!$L$1:$M$15,2,FALSE)),"0")</f>
        <v xml:space="preserve"> </v>
      </c>
      <c r="AH400" s="22"/>
      <c r="AI400" s="3" t="str">
        <f>IFERROR(IF( C400=""," ",VLOOKUP(AH400,Liste!$N$1:$O$15,2,FALSE)),"0")</f>
        <v xml:space="preserve"> </v>
      </c>
      <c r="AJ400" s="22"/>
      <c r="AK400" s="3" t="str">
        <f>IFERROR(IF( C400=""," ",VLOOKUP(AJ400,Liste!$P$1:$Q$15,2,FALSE)),"0")</f>
        <v xml:space="preserve"> </v>
      </c>
      <c r="AL400" s="4" t="str">
        <f>IF( C400=""," ",VLOOKUP(C400,Liste!$B$2:$C$3,2,FALSE))</f>
        <v xml:space="preserve"> </v>
      </c>
      <c r="AM400" s="3" t="str">
        <f t="shared" si="27"/>
        <v xml:space="preserve"> </v>
      </c>
      <c r="AN400" s="4" t="str">
        <f t="shared" si="28"/>
        <v xml:space="preserve"> </v>
      </c>
    </row>
    <row r="401" spans="2:40" x14ac:dyDescent="0.3">
      <c r="B401" s="22"/>
      <c r="C401" s="3"/>
      <c r="D401" s="20"/>
      <c r="E401" s="20"/>
      <c r="F401" s="20"/>
      <c r="G401" s="20"/>
      <c r="H401" s="22"/>
      <c r="I401" s="22"/>
      <c r="J401" s="22"/>
      <c r="K401" s="1" t="str">
        <f t="shared" si="25"/>
        <v xml:space="preserve"> </v>
      </c>
      <c r="L401" s="31" t="str">
        <f t="shared" si="26"/>
        <v xml:space="preserve"> </v>
      </c>
      <c r="M401" s="3"/>
      <c r="N401" s="22"/>
      <c r="O401" s="22"/>
      <c r="P401" s="20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3" t="str">
        <f>IFERROR(IF( C401=""," ",VLOOKUP(Z401,Liste!$F$1:$G$15,2,FALSE)),"0")</f>
        <v xml:space="preserve"> </v>
      </c>
      <c r="AB401" s="22"/>
      <c r="AC401" s="3" t="str">
        <f>IFERROR(IF( C401=""," ",VLOOKUP(AB401,Liste!$H$1:$I$15,2,FALSE)),"0")</f>
        <v xml:space="preserve"> </v>
      </c>
      <c r="AD401" s="23"/>
      <c r="AE401" s="3" t="str">
        <f>IFERROR(IF( C401=""," ",VLOOKUP(AD401,Liste!$J$1:$K$15,2,FALSE)),"0")</f>
        <v xml:space="preserve"> </v>
      </c>
      <c r="AF401" s="22"/>
      <c r="AG401" s="3" t="str">
        <f>IFERROR(IF( C401=""," ",VLOOKUP(AF401,Liste!$L$1:$M$15,2,FALSE)),"0")</f>
        <v xml:space="preserve"> </v>
      </c>
      <c r="AH401" s="22"/>
      <c r="AI401" s="3" t="str">
        <f>IFERROR(IF( C401=""," ",VLOOKUP(AH401,Liste!$N$1:$O$15,2,FALSE)),"0")</f>
        <v xml:space="preserve"> </v>
      </c>
      <c r="AJ401" s="22"/>
      <c r="AK401" s="3" t="str">
        <f>IFERROR(IF( C401=""," ",VLOOKUP(AJ401,Liste!$P$1:$Q$15,2,FALSE)),"0")</f>
        <v xml:space="preserve"> </v>
      </c>
      <c r="AL401" s="4" t="str">
        <f>IF( C401=""," ",VLOOKUP(C401,Liste!$B$2:$C$3,2,FALSE))</f>
        <v xml:space="preserve"> </v>
      </c>
      <c r="AM401" s="3" t="str">
        <f t="shared" si="27"/>
        <v xml:space="preserve"> </v>
      </c>
      <c r="AN401" s="4" t="str">
        <f t="shared" si="28"/>
        <v xml:space="preserve"> </v>
      </c>
    </row>
    <row r="402" spans="2:40" x14ac:dyDescent="0.3">
      <c r="B402" s="22"/>
      <c r="C402" s="3"/>
      <c r="D402" s="20"/>
      <c r="E402" s="20"/>
      <c r="F402" s="20"/>
      <c r="G402" s="20"/>
      <c r="H402" s="22"/>
      <c r="I402" s="22"/>
      <c r="J402" s="22"/>
      <c r="K402" s="1" t="str">
        <f t="shared" si="25"/>
        <v xml:space="preserve"> </v>
      </c>
      <c r="L402" s="31" t="str">
        <f t="shared" si="26"/>
        <v xml:space="preserve"> </v>
      </c>
      <c r="M402" s="3"/>
      <c r="N402" s="22"/>
      <c r="O402" s="22"/>
      <c r="P402" s="20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3" t="str">
        <f>IFERROR(IF( C402=""," ",VLOOKUP(Z402,Liste!$F$1:$G$15,2,FALSE)),"0")</f>
        <v xml:space="preserve"> </v>
      </c>
      <c r="AB402" s="22"/>
      <c r="AC402" s="3" t="str">
        <f>IFERROR(IF( C402=""," ",VLOOKUP(AB402,Liste!$H$1:$I$15,2,FALSE)),"0")</f>
        <v xml:space="preserve"> </v>
      </c>
      <c r="AD402" s="23"/>
      <c r="AE402" s="3" t="str">
        <f>IFERROR(IF( C402=""," ",VLOOKUP(AD402,Liste!$J$1:$K$15,2,FALSE)),"0")</f>
        <v xml:space="preserve"> </v>
      </c>
      <c r="AF402" s="22"/>
      <c r="AG402" s="3" t="str">
        <f>IFERROR(IF( C402=""," ",VLOOKUP(AF402,Liste!$L$1:$M$15,2,FALSE)),"0")</f>
        <v xml:space="preserve"> </v>
      </c>
      <c r="AH402" s="22"/>
      <c r="AI402" s="3" t="str">
        <f>IFERROR(IF( C402=""," ",VLOOKUP(AH402,Liste!$N$1:$O$15,2,FALSE)),"0")</f>
        <v xml:space="preserve"> </v>
      </c>
      <c r="AJ402" s="22"/>
      <c r="AK402" s="3" t="str">
        <f>IFERROR(IF( C402=""," ",VLOOKUP(AJ402,Liste!$P$1:$Q$15,2,FALSE)),"0")</f>
        <v xml:space="preserve"> </v>
      </c>
      <c r="AL402" s="4" t="str">
        <f>IF( C402=""," ",VLOOKUP(C402,Liste!$B$2:$C$3,2,FALSE))</f>
        <v xml:space="preserve"> </v>
      </c>
      <c r="AM402" s="3" t="str">
        <f t="shared" si="27"/>
        <v xml:space="preserve"> </v>
      </c>
      <c r="AN402" s="4" t="str">
        <f t="shared" si="28"/>
        <v xml:space="preserve"> </v>
      </c>
    </row>
    <row r="403" spans="2:40" x14ac:dyDescent="0.3">
      <c r="B403" s="22"/>
      <c r="C403" s="3"/>
      <c r="D403" s="20"/>
      <c r="E403" s="20"/>
      <c r="F403" s="20"/>
      <c r="G403" s="20"/>
      <c r="H403" s="22"/>
      <c r="I403" s="22"/>
      <c r="J403" s="22"/>
      <c r="K403" s="1" t="str">
        <f t="shared" si="25"/>
        <v xml:space="preserve"> </v>
      </c>
      <c r="L403" s="31" t="str">
        <f t="shared" si="26"/>
        <v xml:space="preserve"> </v>
      </c>
      <c r="M403" s="3"/>
      <c r="N403" s="22"/>
      <c r="O403" s="22"/>
      <c r="P403" s="20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3" t="str">
        <f>IFERROR(IF( C403=""," ",VLOOKUP(Z403,Liste!$F$1:$G$15,2,FALSE)),"0")</f>
        <v xml:space="preserve"> </v>
      </c>
      <c r="AB403" s="22"/>
      <c r="AC403" s="3" t="str">
        <f>IFERROR(IF( C403=""," ",VLOOKUP(AB403,Liste!$H$1:$I$15,2,FALSE)),"0")</f>
        <v xml:space="preserve"> </v>
      </c>
      <c r="AD403" s="23"/>
      <c r="AE403" s="3" t="str">
        <f>IFERROR(IF( C403=""," ",VLOOKUP(AD403,Liste!$J$1:$K$15,2,FALSE)),"0")</f>
        <v xml:space="preserve"> </v>
      </c>
      <c r="AF403" s="22"/>
      <c r="AG403" s="3" t="str">
        <f>IFERROR(IF( C403=""," ",VLOOKUP(AF403,Liste!$L$1:$M$15,2,FALSE)),"0")</f>
        <v xml:space="preserve"> </v>
      </c>
      <c r="AH403" s="22"/>
      <c r="AI403" s="3" t="str">
        <f>IFERROR(IF( C403=""," ",VLOOKUP(AH403,Liste!$N$1:$O$15,2,FALSE)),"0")</f>
        <v xml:space="preserve"> </v>
      </c>
      <c r="AJ403" s="22"/>
      <c r="AK403" s="3" t="str">
        <f>IFERROR(IF( C403=""," ",VLOOKUP(AJ403,Liste!$P$1:$Q$15,2,FALSE)),"0")</f>
        <v xml:space="preserve"> </v>
      </c>
      <c r="AL403" s="4" t="str">
        <f>IF( C403=""," ",VLOOKUP(C403,Liste!$B$2:$C$3,2,FALSE))</f>
        <v xml:space="preserve"> </v>
      </c>
      <c r="AM403" s="3" t="str">
        <f t="shared" si="27"/>
        <v xml:space="preserve"> </v>
      </c>
      <c r="AN403" s="4" t="str">
        <f t="shared" si="28"/>
        <v xml:space="preserve"> </v>
      </c>
    </row>
    <row r="404" spans="2:40" x14ac:dyDescent="0.3">
      <c r="B404" s="22"/>
      <c r="C404" s="3"/>
      <c r="D404" s="20"/>
      <c r="E404" s="20"/>
      <c r="F404" s="20"/>
      <c r="G404" s="20"/>
      <c r="H404" s="22"/>
      <c r="I404" s="22"/>
      <c r="J404" s="22"/>
      <c r="K404" s="1" t="str">
        <f t="shared" si="25"/>
        <v xml:space="preserve"> </v>
      </c>
      <c r="L404" s="31" t="str">
        <f t="shared" si="26"/>
        <v xml:space="preserve"> </v>
      </c>
      <c r="M404" s="3"/>
      <c r="N404" s="22"/>
      <c r="O404" s="22"/>
      <c r="P404" s="20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3" t="str">
        <f>IFERROR(IF( C404=""," ",VLOOKUP(Z404,Liste!$F$1:$G$15,2,FALSE)),"0")</f>
        <v xml:space="preserve"> </v>
      </c>
      <c r="AB404" s="22"/>
      <c r="AC404" s="3" t="str">
        <f>IFERROR(IF( C404=""," ",VLOOKUP(AB404,Liste!$H$1:$I$15,2,FALSE)),"0")</f>
        <v xml:space="preserve"> </v>
      </c>
      <c r="AD404" s="23"/>
      <c r="AE404" s="3" t="str">
        <f>IFERROR(IF( C404=""," ",VLOOKUP(AD404,Liste!$J$1:$K$15,2,FALSE)),"0")</f>
        <v xml:space="preserve"> </v>
      </c>
      <c r="AF404" s="22"/>
      <c r="AG404" s="3" t="str">
        <f>IFERROR(IF( C404=""," ",VLOOKUP(AF404,Liste!$L$1:$M$15,2,FALSE)),"0")</f>
        <v xml:space="preserve"> </v>
      </c>
      <c r="AH404" s="22"/>
      <c r="AI404" s="3" t="str">
        <f>IFERROR(IF( C404=""," ",VLOOKUP(AH404,Liste!$N$1:$O$15,2,FALSE)),"0")</f>
        <v xml:space="preserve"> </v>
      </c>
      <c r="AJ404" s="22"/>
      <c r="AK404" s="3" t="str">
        <f>IFERROR(IF( C404=""," ",VLOOKUP(AJ404,Liste!$P$1:$Q$15,2,FALSE)),"0")</f>
        <v xml:space="preserve"> </v>
      </c>
      <c r="AL404" s="4" t="str">
        <f>IF( C404=""," ",VLOOKUP(C404,Liste!$B$2:$C$3,2,FALSE))</f>
        <v xml:space="preserve"> </v>
      </c>
      <c r="AM404" s="3" t="str">
        <f t="shared" si="27"/>
        <v xml:space="preserve"> </v>
      </c>
      <c r="AN404" s="4" t="str">
        <f t="shared" si="28"/>
        <v xml:space="preserve"> </v>
      </c>
    </row>
    <row r="405" spans="2:40" x14ac:dyDescent="0.3">
      <c r="B405" s="22"/>
      <c r="C405" s="3"/>
      <c r="D405" s="20"/>
      <c r="E405" s="20"/>
      <c r="F405" s="20"/>
      <c r="G405" s="20"/>
      <c r="H405" s="22"/>
      <c r="I405" s="22"/>
      <c r="J405" s="22"/>
      <c r="K405" s="1" t="str">
        <f t="shared" si="25"/>
        <v xml:space="preserve"> </v>
      </c>
      <c r="L405" s="31" t="str">
        <f t="shared" si="26"/>
        <v xml:space="preserve"> </v>
      </c>
      <c r="M405" s="3"/>
      <c r="N405" s="22"/>
      <c r="O405" s="22"/>
      <c r="P405" s="20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3" t="str">
        <f>IFERROR(IF( C405=""," ",VLOOKUP(Z405,Liste!$F$1:$G$15,2,FALSE)),"0")</f>
        <v xml:space="preserve"> </v>
      </c>
      <c r="AB405" s="22"/>
      <c r="AC405" s="3" t="str">
        <f>IFERROR(IF( C405=""," ",VLOOKUP(AB405,Liste!$H$1:$I$15,2,FALSE)),"0")</f>
        <v xml:space="preserve"> </v>
      </c>
      <c r="AD405" s="23"/>
      <c r="AE405" s="3" t="str">
        <f>IFERROR(IF( C405=""," ",VLOOKUP(AD405,Liste!$J$1:$K$15,2,FALSE)),"0")</f>
        <v xml:space="preserve"> </v>
      </c>
      <c r="AF405" s="22"/>
      <c r="AG405" s="3" t="str">
        <f>IFERROR(IF( C405=""," ",VLOOKUP(AF405,Liste!$L$1:$M$15,2,FALSE)),"0")</f>
        <v xml:space="preserve"> </v>
      </c>
      <c r="AH405" s="22"/>
      <c r="AI405" s="3" t="str">
        <f>IFERROR(IF( C405=""," ",VLOOKUP(AH405,Liste!$N$1:$O$15,2,FALSE)),"0")</f>
        <v xml:space="preserve"> </v>
      </c>
      <c r="AJ405" s="22"/>
      <c r="AK405" s="3" t="str">
        <f>IFERROR(IF( C405=""," ",VLOOKUP(AJ405,Liste!$P$1:$Q$15,2,FALSE)),"0")</f>
        <v xml:space="preserve"> </v>
      </c>
      <c r="AL405" s="4" t="str">
        <f>IF( C405=""," ",VLOOKUP(C405,Liste!$B$2:$C$3,2,FALSE))</f>
        <v xml:space="preserve"> </v>
      </c>
      <c r="AM405" s="3" t="str">
        <f t="shared" si="27"/>
        <v xml:space="preserve"> </v>
      </c>
      <c r="AN405" s="4" t="str">
        <f t="shared" si="28"/>
        <v xml:space="preserve"> </v>
      </c>
    </row>
    <row r="406" spans="2:40" x14ac:dyDescent="0.3">
      <c r="B406" s="22"/>
      <c r="C406" s="3"/>
      <c r="D406" s="20"/>
      <c r="E406" s="20"/>
      <c r="F406" s="20"/>
      <c r="G406" s="20"/>
      <c r="H406" s="22"/>
      <c r="I406" s="22"/>
      <c r="J406" s="22"/>
      <c r="K406" s="1" t="str">
        <f t="shared" si="25"/>
        <v xml:space="preserve"> </v>
      </c>
      <c r="L406" s="31" t="str">
        <f t="shared" si="26"/>
        <v xml:space="preserve"> </v>
      </c>
      <c r="M406" s="3"/>
      <c r="N406" s="22"/>
      <c r="O406" s="22"/>
      <c r="P406" s="20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3" t="str">
        <f>IFERROR(IF( C406=""," ",VLOOKUP(Z406,Liste!$F$1:$G$15,2,FALSE)),"0")</f>
        <v xml:space="preserve"> </v>
      </c>
      <c r="AB406" s="22"/>
      <c r="AC406" s="3" t="str">
        <f>IFERROR(IF( C406=""," ",VLOOKUP(AB406,Liste!$H$1:$I$15,2,FALSE)),"0")</f>
        <v xml:space="preserve"> </v>
      </c>
      <c r="AD406" s="23"/>
      <c r="AE406" s="3" t="str">
        <f>IFERROR(IF( C406=""," ",VLOOKUP(AD406,Liste!$J$1:$K$15,2,FALSE)),"0")</f>
        <v xml:space="preserve"> </v>
      </c>
      <c r="AF406" s="22"/>
      <c r="AG406" s="3" t="str">
        <f>IFERROR(IF( C406=""," ",VLOOKUP(AF406,Liste!$L$1:$M$15,2,FALSE)),"0")</f>
        <v xml:space="preserve"> </v>
      </c>
      <c r="AH406" s="22"/>
      <c r="AI406" s="3" t="str">
        <f>IFERROR(IF( C406=""," ",VLOOKUP(AH406,Liste!$N$1:$O$15,2,FALSE)),"0")</f>
        <v xml:space="preserve"> </v>
      </c>
      <c r="AJ406" s="22"/>
      <c r="AK406" s="3" t="str">
        <f>IFERROR(IF( C406=""," ",VLOOKUP(AJ406,Liste!$P$1:$Q$15,2,FALSE)),"0")</f>
        <v xml:space="preserve"> </v>
      </c>
      <c r="AL406" s="4" t="str">
        <f>IF( C406=""," ",VLOOKUP(C406,Liste!$B$2:$C$3,2,FALSE))</f>
        <v xml:space="preserve"> </v>
      </c>
      <c r="AM406" s="3" t="str">
        <f t="shared" si="27"/>
        <v xml:space="preserve"> </v>
      </c>
      <c r="AN406" s="4" t="str">
        <f t="shared" si="28"/>
        <v xml:space="preserve"> </v>
      </c>
    </row>
    <row r="407" spans="2:40" x14ac:dyDescent="0.3">
      <c r="B407" s="22"/>
      <c r="C407" s="3"/>
      <c r="D407" s="20"/>
      <c r="E407" s="20"/>
      <c r="F407" s="20"/>
      <c r="G407" s="20"/>
      <c r="H407" s="22"/>
      <c r="I407" s="22"/>
      <c r="J407" s="22"/>
      <c r="K407" s="1" t="str">
        <f t="shared" si="25"/>
        <v xml:space="preserve"> </v>
      </c>
      <c r="L407" s="31" t="str">
        <f t="shared" si="26"/>
        <v xml:space="preserve"> </v>
      </c>
      <c r="M407" s="3"/>
      <c r="N407" s="22"/>
      <c r="O407" s="22"/>
      <c r="P407" s="20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3" t="str">
        <f>IFERROR(IF( C407=""," ",VLOOKUP(Z407,Liste!$F$1:$G$15,2,FALSE)),"0")</f>
        <v xml:space="preserve"> </v>
      </c>
      <c r="AB407" s="22"/>
      <c r="AC407" s="3" t="str">
        <f>IFERROR(IF( C407=""," ",VLOOKUP(AB407,Liste!$H$1:$I$15,2,FALSE)),"0")</f>
        <v xml:space="preserve"> </v>
      </c>
      <c r="AD407" s="23"/>
      <c r="AE407" s="3" t="str">
        <f>IFERROR(IF( C407=""," ",VLOOKUP(AD407,Liste!$J$1:$K$15,2,FALSE)),"0")</f>
        <v xml:space="preserve"> </v>
      </c>
      <c r="AF407" s="22"/>
      <c r="AG407" s="3" t="str">
        <f>IFERROR(IF( C407=""," ",VLOOKUP(AF407,Liste!$L$1:$M$15,2,FALSE)),"0")</f>
        <v xml:space="preserve"> </v>
      </c>
      <c r="AH407" s="22"/>
      <c r="AI407" s="3" t="str">
        <f>IFERROR(IF( C407=""," ",VLOOKUP(AH407,Liste!$N$1:$O$15,2,FALSE)),"0")</f>
        <v xml:space="preserve"> </v>
      </c>
      <c r="AJ407" s="22"/>
      <c r="AK407" s="3" t="str">
        <f>IFERROR(IF( C407=""," ",VLOOKUP(AJ407,Liste!$P$1:$Q$15,2,FALSE)),"0")</f>
        <v xml:space="preserve"> </v>
      </c>
      <c r="AL407" s="4" t="str">
        <f>IF( C407=""," ",VLOOKUP(C407,Liste!$B$2:$C$3,2,FALSE))</f>
        <v xml:space="preserve"> </v>
      </c>
      <c r="AM407" s="3" t="str">
        <f t="shared" si="27"/>
        <v xml:space="preserve"> </v>
      </c>
      <c r="AN407" s="4" t="str">
        <f t="shared" si="28"/>
        <v xml:space="preserve"> </v>
      </c>
    </row>
    <row r="408" spans="2:40" x14ac:dyDescent="0.3">
      <c r="B408" s="22"/>
      <c r="C408" s="3"/>
      <c r="D408" s="20"/>
      <c r="E408" s="20"/>
      <c r="F408" s="20"/>
      <c r="G408" s="20"/>
      <c r="H408" s="22"/>
      <c r="I408" s="22"/>
      <c r="J408" s="22"/>
      <c r="K408" s="1" t="str">
        <f t="shared" si="25"/>
        <v xml:space="preserve"> </v>
      </c>
      <c r="L408" s="31" t="str">
        <f t="shared" si="26"/>
        <v xml:space="preserve"> </v>
      </c>
      <c r="M408" s="3"/>
      <c r="N408" s="22"/>
      <c r="O408" s="22"/>
      <c r="P408" s="20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3" t="str">
        <f>IFERROR(IF( C408=""," ",VLOOKUP(Z408,Liste!$F$1:$G$15,2,FALSE)),"0")</f>
        <v xml:space="preserve"> </v>
      </c>
      <c r="AB408" s="22"/>
      <c r="AC408" s="3" t="str">
        <f>IFERROR(IF( C408=""," ",VLOOKUP(AB408,Liste!$H$1:$I$15,2,FALSE)),"0")</f>
        <v xml:space="preserve"> </v>
      </c>
      <c r="AD408" s="23"/>
      <c r="AE408" s="3" t="str">
        <f>IFERROR(IF( C408=""," ",VLOOKUP(AD408,Liste!$J$1:$K$15,2,FALSE)),"0")</f>
        <v xml:space="preserve"> </v>
      </c>
      <c r="AF408" s="22"/>
      <c r="AG408" s="3" t="str">
        <f>IFERROR(IF( C408=""," ",VLOOKUP(AF408,Liste!$L$1:$M$15,2,FALSE)),"0")</f>
        <v xml:space="preserve"> </v>
      </c>
      <c r="AH408" s="22"/>
      <c r="AI408" s="3" t="str">
        <f>IFERROR(IF( C408=""," ",VLOOKUP(AH408,Liste!$N$1:$O$15,2,FALSE)),"0")</f>
        <v xml:space="preserve"> </v>
      </c>
      <c r="AJ408" s="22"/>
      <c r="AK408" s="3" t="str">
        <f>IFERROR(IF( C408=""," ",VLOOKUP(AJ408,Liste!$P$1:$Q$15,2,FALSE)),"0")</f>
        <v xml:space="preserve"> </v>
      </c>
      <c r="AL408" s="4" t="str">
        <f>IF( C408=""," ",VLOOKUP(C408,Liste!$B$2:$C$3,2,FALSE))</f>
        <v xml:space="preserve"> </v>
      </c>
      <c r="AM408" s="3" t="str">
        <f t="shared" si="27"/>
        <v xml:space="preserve"> </v>
      </c>
      <c r="AN408" s="4" t="str">
        <f t="shared" si="28"/>
        <v xml:space="preserve"> </v>
      </c>
    </row>
    <row r="409" spans="2:40" x14ac:dyDescent="0.3">
      <c r="B409" s="22"/>
      <c r="C409" s="3"/>
      <c r="D409" s="20"/>
      <c r="E409" s="20"/>
      <c r="F409" s="20"/>
      <c r="G409" s="20"/>
      <c r="H409" s="22"/>
      <c r="I409" s="22"/>
      <c r="J409" s="22"/>
      <c r="K409" s="1" t="str">
        <f t="shared" si="25"/>
        <v xml:space="preserve"> </v>
      </c>
      <c r="L409" s="31" t="str">
        <f t="shared" si="26"/>
        <v xml:space="preserve"> </v>
      </c>
      <c r="M409" s="3"/>
      <c r="N409" s="22"/>
      <c r="O409" s="22"/>
      <c r="P409" s="20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3" t="str">
        <f>IFERROR(IF( C409=""," ",VLOOKUP(Z409,Liste!$F$1:$G$15,2,FALSE)),"0")</f>
        <v xml:space="preserve"> </v>
      </c>
      <c r="AB409" s="22"/>
      <c r="AC409" s="3" t="str">
        <f>IFERROR(IF( C409=""," ",VLOOKUP(AB409,Liste!$H$1:$I$15,2,FALSE)),"0")</f>
        <v xml:space="preserve"> </v>
      </c>
      <c r="AD409" s="23"/>
      <c r="AE409" s="3" t="str">
        <f>IFERROR(IF( C409=""," ",VLOOKUP(AD409,Liste!$J$1:$K$15,2,FALSE)),"0")</f>
        <v xml:space="preserve"> </v>
      </c>
      <c r="AF409" s="22"/>
      <c r="AG409" s="3" t="str">
        <f>IFERROR(IF( C409=""," ",VLOOKUP(AF409,Liste!$L$1:$M$15,2,FALSE)),"0")</f>
        <v xml:space="preserve"> </v>
      </c>
      <c r="AH409" s="22"/>
      <c r="AI409" s="3" t="str">
        <f>IFERROR(IF( C409=""," ",VLOOKUP(AH409,Liste!$N$1:$O$15,2,FALSE)),"0")</f>
        <v xml:space="preserve"> </v>
      </c>
      <c r="AJ409" s="22"/>
      <c r="AK409" s="3" t="str">
        <f>IFERROR(IF( C409=""," ",VLOOKUP(AJ409,Liste!$P$1:$Q$15,2,FALSE)),"0")</f>
        <v xml:space="preserve"> </v>
      </c>
      <c r="AL409" s="4" t="str">
        <f>IF( C409=""," ",VLOOKUP(C409,Liste!$B$2:$C$3,2,FALSE))</f>
        <v xml:space="preserve"> </v>
      </c>
      <c r="AM409" s="3" t="str">
        <f t="shared" si="27"/>
        <v xml:space="preserve"> </v>
      </c>
      <c r="AN409" s="4" t="str">
        <f t="shared" si="28"/>
        <v xml:space="preserve"> </v>
      </c>
    </row>
    <row r="410" spans="2:40" x14ac:dyDescent="0.3">
      <c r="B410" s="22"/>
      <c r="C410" s="3"/>
      <c r="D410" s="20"/>
      <c r="E410" s="20"/>
      <c r="F410" s="20"/>
      <c r="G410" s="20"/>
      <c r="H410" s="22"/>
      <c r="I410" s="22"/>
      <c r="J410" s="22"/>
      <c r="K410" s="1" t="str">
        <f t="shared" si="25"/>
        <v xml:space="preserve"> </v>
      </c>
      <c r="L410" s="31" t="str">
        <f t="shared" si="26"/>
        <v xml:space="preserve"> </v>
      </c>
      <c r="M410" s="3"/>
      <c r="N410" s="22"/>
      <c r="O410" s="22"/>
      <c r="P410" s="20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3" t="str">
        <f>IFERROR(IF( C410=""," ",VLOOKUP(Z410,Liste!$F$1:$G$15,2,FALSE)),"0")</f>
        <v xml:space="preserve"> </v>
      </c>
      <c r="AB410" s="22"/>
      <c r="AC410" s="3" t="str">
        <f>IFERROR(IF( C410=""," ",VLOOKUP(AB410,Liste!$H$1:$I$15,2,FALSE)),"0")</f>
        <v xml:space="preserve"> </v>
      </c>
      <c r="AD410" s="23"/>
      <c r="AE410" s="3" t="str">
        <f>IFERROR(IF( C410=""," ",VLOOKUP(AD410,Liste!$J$1:$K$15,2,FALSE)),"0")</f>
        <v xml:space="preserve"> </v>
      </c>
      <c r="AF410" s="22"/>
      <c r="AG410" s="3" t="str">
        <f>IFERROR(IF( C410=""," ",VLOOKUP(AF410,Liste!$L$1:$M$15,2,FALSE)),"0")</f>
        <v xml:space="preserve"> </v>
      </c>
      <c r="AH410" s="22"/>
      <c r="AI410" s="3" t="str">
        <f>IFERROR(IF( C410=""," ",VLOOKUP(AH410,Liste!$N$1:$O$15,2,FALSE)),"0")</f>
        <v xml:space="preserve"> </v>
      </c>
      <c r="AJ410" s="22"/>
      <c r="AK410" s="3" t="str">
        <f>IFERROR(IF( C410=""," ",VLOOKUP(AJ410,Liste!$P$1:$Q$15,2,FALSE)),"0")</f>
        <v xml:space="preserve"> </v>
      </c>
      <c r="AL410" s="4" t="str">
        <f>IF( C410=""," ",VLOOKUP(C410,Liste!$B$2:$C$3,2,FALSE))</f>
        <v xml:space="preserve"> </v>
      </c>
      <c r="AM410" s="3" t="str">
        <f t="shared" si="27"/>
        <v xml:space="preserve"> </v>
      </c>
      <c r="AN410" s="4" t="str">
        <f t="shared" si="28"/>
        <v xml:space="preserve"> </v>
      </c>
    </row>
    <row r="411" spans="2:40" x14ac:dyDescent="0.3">
      <c r="B411" s="22"/>
      <c r="C411" s="3"/>
      <c r="D411" s="20"/>
      <c r="E411" s="20"/>
      <c r="F411" s="20"/>
      <c r="G411" s="20"/>
      <c r="H411" s="22"/>
      <c r="I411" s="22"/>
      <c r="J411" s="22"/>
      <c r="K411" s="1" t="str">
        <f t="shared" si="25"/>
        <v xml:space="preserve"> </v>
      </c>
      <c r="L411" s="31" t="str">
        <f t="shared" si="26"/>
        <v xml:space="preserve"> </v>
      </c>
      <c r="M411" s="3"/>
      <c r="N411" s="22"/>
      <c r="O411" s="22"/>
      <c r="P411" s="20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3" t="str">
        <f>IFERROR(IF( C411=""," ",VLOOKUP(Z411,Liste!$F$1:$G$15,2,FALSE)),"0")</f>
        <v xml:space="preserve"> </v>
      </c>
      <c r="AB411" s="22"/>
      <c r="AC411" s="3" t="str">
        <f>IFERROR(IF( C411=""," ",VLOOKUP(AB411,Liste!$H$1:$I$15,2,FALSE)),"0")</f>
        <v xml:space="preserve"> </v>
      </c>
      <c r="AD411" s="23"/>
      <c r="AE411" s="3" t="str">
        <f>IFERROR(IF( C411=""," ",VLOOKUP(AD411,Liste!$J$1:$K$15,2,FALSE)),"0")</f>
        <v xml:space="preserve"> </v>
      </c>
      <c r="AF411" s="22"/>
      <c r="AG411" s="3" t="str">
        <f>IFERROR(IF( C411=""," ",VLOOKUP(AF411,Liste!$L$1:$M$15,2,FALSE)),"0")</f>
        <v xml:space="preserve"> </v>
      </c>
      <c r="AH411" s="22"/>
      <c r="AI411" s="3" t="str">
        <f>IFERROR(IF( C411=""," ",VLOOKUP(AH411,Liste!$N$1:$O$15,2,FALSE)),"0")</f>
        <v xml:space="preserve"> </v>
      </c>
      <c r="AJ411" s="22"/>
      <c r="AK411" s="3" t="str">
        <f>IFERROR(IF( C411=""," ",VLOOKUP(AJ411,Liste!$P$1:$Q$15,2,FALSE)),"0")</f>
        <v xml:space="preserve"> </v>
      </c>
      <c r="AL411" s="4" t="str">
        <f>IF( C411=""," ",VLOOKUP(C411,Liste!$B$2:$C$3,2,FALSE))</f>
        <v xml:space="preserve"> </v>
      </c>
      <c r="AM411" s="3" t="str">
        <f t="shared" si="27"/>
        <v xml:space="preserve"> </v>
      </c>
      <c r="AN411" s="4" t="str">
        <f t="shared" si="28"/>
        <v xml:space="preserve"> </v>
      </c>
    </row>
    <row r="412" spans="2:40" x14ac:dyDescent="0.3">
      <c r="B412" s="22"/>
      <c r="C412" s="3"/>
      <c r="D412" s="20"/>
      <c r="E412" s="20"/>
      <c r="F412" s="20"/>
      <c r="G412" s="20"/>
      <c r="H412" s="22"/>
      <c r="I412" s="22"/>
      <c r="J412" s="22"/>
      <c r="K412" s="1" t="str">
        <f t="shared" si="25"/>
        <v xml:space="preserve"> </v>
      </c>
      <c r="L412" s="31" t="str">
        <f t="shared" si="26"/>
        <v xml:space="preserve"> </v>
      </c>
      <c r="M412" s="3"/>
      <c r="N412" s="22"/>
      <c r="O412" s="22"/>
      <c r="P412" s="20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3" t="str">
        <f>IFERROR(IF( C412=""," ",VLOOKUP(Z412,Liste!$F$1:$G$15,2,FALSE)),"0")</f>
        <v xml:space="preserve"> </v>
      </c>
      <c r="AB412" s="22"/>
      <c r="AC412" s="3" t="str">
        <f>IFERROR(IF( C412=""," ",VLOOKUP(AB412,Liste!$H$1:$I$15,2,FALSE)),"0")</f>
        <v xml:space="preserve"> </v>
      </c>
      <c r="AD412" s="23"/>
      <c r="AE412" s="3" t="str">
        <f>IFERROR(IF( C412=""," ",VLOOKUP(AD412,Liste!$J$1:$K$15,2,FALSE)),"0")</f>
        <v xml:space="preserve"> </v>
      </c>
      <c r="AF412" s="22"/>
      <c r="AG412" s="3" t="str">
        <f>IFERROR(IF( C412=""," ",VLOOKUP(AF412,Liste!$L$1:$M$15,2,FALSE)),"0")</f>
        <v xml:space="preserve"> </v>
      </c>
      <c r="AH412" s="22"/>
      <c r="AI412" s="3" t="str">
        <f>IFERROR(IF( C412=""," ",VLOOKUP(AH412,Liste!$N$1:$O$15,2,FALSE)),"0")</f>
        <v xml:space="preserve"> </v>
      </c>
      <c r="AJ412" s="22"/>
      <c r="AK412" s="3" t="str">
        <f>IFERROR(IF( C412=""," ",VLOOKUP(AJ412,Liste!$P$1:$Q$15,2,FALSE)),"0")</f>
        <v xml:space="preserve"> </v>
      </c>
      <c r="AL412" s="4" t="str">
        <f>IF( C412=""," ",VLOOKUP(C412,Liste!$B$2:$C$3,2,FALSE))</f>
        <v xml:space="preserve"> </v>
      </c>
      <c r="AM412" s="3" t="str">
        <f t="shared" si="27"/>
        <v xml:space="preserve"> </v>
      </c>
      <c r="AN412" s="4" t="str">
        <f t="shared" si="28"/>
        <v xml:space="preserve"> </v>
      </c>
    </row>
    <row r="413" spans="2:40" x14ac:dyDescent="0.3">
      <c r="B413" s="22"/>
      <c r="C413" s="3"/>
      <c r="D413" s="20"/>
      <c r="E413" s="20"/>
      <c r="F413" s="20"/>
      <c r="G413" s="20"/>
      <c r="H413" s="22"/>
      <c r="I413" s="22"/>
      <c r="J413" s="22"/>
      <c r="K413" s="1" t="str">
        <f t="shared" si="25"/>
        <v xml:space="preserve"> </v>
      </c>
      <c r="L413" s="31" t="str">
        <f t="shared" si="26"/>
        <v xml:space="preserve"> </v>
      </c>
      <c r="M413" s="3"/>
      <c r="N413" s="22"/>
      <c r="O413" s="22"/>
      <c r="P413" s="20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3" t="str">
        <f>IFERROR(IF( C413=""," ",VLOOKUP(Z413,Liste!$F$1:$G$15,2,FALSE)),"0")</f>
        <v xml:space="preserve"> </v>
      </c>
      <c r="AB413" s="22"/>
      <c r="AC413" s="3" t="str">
        <f>IFERROR(IF( C413=""," ",VLOOKUP(AB413,Liste!$H$1:$I$15,2,FALSE)),"0")</f>
        <v xml:space="preserve"> </v>
      </c>
      <c r="AD413" s="23"/>
      <c r="AE413" s="3" t="str">
        <f>IFERROR(IF( C413=""," ",VLOOKUP(AD413,Liste!$J$1:$K$15,2,FALSE)),"0")</f>
        <v xml:space="preserve"> </v>
      </c>
      <c r="AF413" s="22"/>
      <c r="AG413" s="3" t="str">
        <f>IFERROR(IF( C413=""," ",VLOOKUP(AF413,Liste!$L$1:$M$15,2,FALSE)),"0")</f>
        <v xml:space="preserve"> </v>
      </c>
      <c r="AH413" s="22"/>
      <c r="AI413" s="3" t="str">
        <f>IFERROR(IF( C413=""," ",VLOOKUP(AH413,Liste!$N$1:$O$15,2,FALSE)),"0")</f>
        <v xml:space="preserve"> </v>
      </c>
      <c r="AJ413" s="22"/>
      <c r="AK413" s="3" t="str">
        <f>IFERROR(IF( C413=""," ",VLOOKUP(AJ413,Liste!$P$1:$Q$15,2,FALSE)),"0")</f>
        <v xml:space="preserve"> </v>
      </c>
      <c r="AL413" s="4" t="str">
        <f>IF( C413=""," ",VLOOKUP(C413,Liste!$B$2:$C$3,2,FALSE))</f>
        <v xml:space="preserve"> </v>
      </c>
      <c r="AM413" s="3" t="str">
        <f t="shared" si="27"/>
        <v xml:space="preserve"> </v>
      </c>
      <c r="AN413" s="4" t="str">
        <f t="shared" si="28"/>
        <v xml:space="preserve"> </v>
      </c>
    </row>
    <row r="414" spans="2:40" x14ac:dyDescent="0.3">
      <c r="B414" s="22"/>
      <c r="C414" s="3"/>
      <c r="D414" s="20"/>
      <c r="E414" s="20"/>
      <c r="F414" s="20"/>
      <c r="G414" s="20"/>
      <c r="H414" s="22"/>
      <c r="I414" s="22"/>
      <c r="J414" s="22"/>
      <c r="K414" s="1" t="str">
        <f t="shared" si="25"/>
        <v xml:space="preserve"> </v>
      </c>
      <c r="L414" s="31" t="str">
        <f t="shared" si="26"/>
        <v xml:space="preserve"> </v>
      </c>
      <c r="M414" s="3"/>
      <c r="N414" s="22"/>
      <c r="O414" s="22"/>
      <c r="P414" s="20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3" t="str">
        <f>IFERROR(IF( C414=""," ",VLOOKUP(Z414,Liste!$F$1:$G$15,2,FALSE)),"0")</f>
        <v xml:space="preserve"> </v>
      </c>
      <c r="AB414" s="22"/>
      <c r="AC414" s="3" t="str">
        <f>IFERROR(IF( C414=""," ",VLOOKUP(AB414,Liste!$H$1:$I$15,2,FALSE)),"0")</f>
        <v xml:space="preserve"> </v>
      </c>
      <c r="AD414" s="23"/>
      <c r="AE414" s="3" t="str">
        <f>IFERROR(IF( C414=""," ",VLOOKUP(AD414,Liste!$J$1:$K$15,2,FALSE)),"0")</f>
        <v xml:space="preserve"> </v>
      </c>
      <c r="AF414" s="22"/>
      <c r="AG414" s="3" t="str">
        <f>IFERROR(IF( C414=""," ",VLOOKUP(AF414,Liste!$L$1:$M$15,2,FALSE)),"0")</f>
        <v xml:space="preserve"> </v>
      </c>
      <c r="AH414" s="22"/>
      <c r="AI414" s="3" t="str">
        <f>IFERROR(IF( C414=""," ",VLOOKUP(AH414,Liste!$N$1:$O$15,2,FALSE)),"0")</f>
        <v xml:space="preserve"> </v>
      </c>
      <c r="AJ414" s="22"/>
      <c r="AK414" s="3" t="str">
        <f>IFERROR(IF( C414=""," ",VLOOKUP(AJ414,Liste!$P$1:$Q$15,2,FALSE)),"0")</f>
        <v xml:space="preserve"> </v>
      </c>
      <c r="AL414" s="4" t="str">
        <f>IF( C414=""," ",VLOOKUP(C414,Liste!$B$2:$C$3,2,FALSE))</f>
        <v xml:space="preserve"> </v>
      </c>
      <c r="AM414" s="3" t="str">
        <f t="shared" si="27"/>
        <v xml:space="preserve"> </v>
      </c>
      <c r="AN414" s="4" t="str">
        <f t="shared" si="28"/>
        <v xml:space="preserve"> </v>
      </c>
    </row>
    <row r="415" spans="2:40" x14ac:dyDescent="0.3">
      <c r="B415" s="22"/>
      <c r="C415" s="3"/>
      <c r="D415" s="20"/>
      <c r="E415" s="20"/>
      <c r="F415" s="20"/>
      <c r="G415" s="20"/>
      <c r="H415" s="22"/>
      <c r="I415" s="22"/>
      <c r="J415" s="22"/>
      <c r="K415" s="1" t="str">
        <f t="shared" si="25"/>
        <v xml:space="preserve"> </v>
      </c>
      <c r="L415" s="31" t="str">
        <f t="shared" si="26"/>
        <v xml:space="preserve"> </v>
      </c>
      <c r="M415" s="3"/>
      <c r="N415" s="22"/>
      <c r="O415" s="22"/>
      <c r="P415" s="20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3" t="str">
        <f>IFERROR(IF( C415=""," ",VLOOKUP(Z415,Liste!$F$1:$G$15,2,FALSE)),"0")</f>
        <v xml:space="preserve"> </v>
      </c>
      <c r="AB415" s="22"/>
      <c r="AC415" s="3" t="str">
        <f>IFERROR(IF( C415=""," ",VLOOKUP(AB415,Liste!$H$1:$I$15,2,FALSE)),"0")</f>
        <v xml:space="preserve"> </v>
      </c>
      <c r="AD415" s="23"/>
      <c r="AE415" s="3" t="str">
        <f>IFERROR(IF( C415=""," ",VLOOKUP(AD415,Liste!$J$1:$K$15,2,FALSE)),"0")</f>
        <v xml:space="preserve"> </v>
      </c>
      <c r="AF415" s="22"/>
      <c r="AG415" s="3" t="str">
        <f>IFERROR(IF( C415=""," ",VLOOKUP(AF415,Liste!$L$1:$M$15,2,FALSE)),"0")</f>
        <v xml:space="preserve"> </v>
      </c>
      <c r="AH415" s="22"/>
      <c r="AI415" s="3" t="str">
        <f>IFERROR(IF( C415=""," ",VLOOKUP(AH415,Liste!$N$1:$O$15,2,FALSE)),"0")</f>
        <v xml:space="preserve"> </v>
      </c>
      <c r="AJ415" s="22"/>
      <c r="AK415" s="3" t="str">
        <f>IFERROR(IF( C415=""," ",VLOOKUP(AJ415,Liste!$P$1:$Q$15,2,FALSE)),"0")</f>
        <v xml:space="preserve"> </v>
      </c>
      <c r="AL415" s="4" t="str">
        <f>IF( C415=""," ",VLOOKUP(C415,Liste!$B$2:$C$3,2,FALSE))</f>
        <v xml:space="preserve"> </v>
      </c>
      <c r="AM415" s="3" t="str">
        <f t="shared" si="27"/>
        <v xml:space="preserve"> </v>
      </c>
      <c r="AN415" s="4" t="str">
        <f t="shared" si="28"/>
        <v xml:space="preserve"> </v>
      </c>
    </row>
    <row r="416" spans="2:40" x14ac:dyDescent="0.3">
      <c r="B416" s="22"/>
      <c r="C416" s="3"/>
      <c r="D416" s="20"/>
      <c r="E416" s="20"/>
      <c r="F416" s="20"/>
      <c r="G416" s="20"/>
      <c r="H416" s="22"/>
      <c r="I416" s="22"/>
      <c r="J416" s="22"/>
      <c r="K416" s="1" t="str">
        <f t="shared" si="25"/>
        <v xml:space="preserve"> </v>
      </c>
      <c r="L416" s="31" t="str">
        <f t="shared" si="26"/>
        <v xml:space="preserve"> </v>
      </c>
      <c r="M416" s="3"/>
      <c r="N416" s="22"/>
      <c r="O416" s="22"/>
      <c r="P416" s="20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3" t="str">
        <f>IFERROR(IF( C416=""," ",VLOOKUP(Z416,Liste!$F$1:$G$15,2,FALSE)),"0")</f>
        <v xml:space="preserve"> </v>
      </c>
      <c r="AB416" s="22"/>
      <c r="AC416" s="3" t="str">
        <f>IFERROR(IF( C416=""," ",VLOOKUP(AB416,Liste!$H$1:$I$15,2,FALSE)),"0")</f>
        <v xml:space="preserve"> </v>
      </c>
      <c r="AD416" s="23"/>
      <c r="AE416" s="3" t="str">
        <f>IFERROR(IF( C416=""," ",VLOOKUP(AD416,Liste!$J$1:$K$15,2,FALSE)),"0")</f>
        <v xml:space="preserve"> </v>
      </c>
      <c r="AF416" s="22"/>
      <c r="AG416" s="3" t="str">
        <f>IFERROR(IF( C416=""," ",VLOOKUP(AF416,Liste!$L$1:$M$15,2,FALSE)),"0")</f>
        <v xml:space="preserve"> </v>
      </c>
      <c r="AH416" s="22"/>
      <c r="AI416" s="3" t="str">
        <f>IFERROR(IF( C416=""," ",VLOOKUP(AH416,Liste!$N$1:$O$15,2,FALSE)),"0")</f>
        <v xml:space="preserve"> </v>
      </c>
      <c r="AJ416" s="22"/>
      <c r="AK416" s="3" t="str">
        <f>IFERROR(IF( C416=""," ",VLOOKUP(AJ416,Liste!$P$1:$Q$15,2,FALSE)),"0")</f>
        <v xml:space="preserve"> </v>
      </c>
      <c r="AL416" s="4" t="str">
        <f>IF( C416=""," ",VLOOKUP(C416,Liste!$B$2:$C$3,2,FALSE))</f>
        <v xml:space="preserve"> </v>
      </c>
      <c r="AM416" s="3" t="str">
        <f t="shared" si="27"/>
        <v xml:space="preserve"> </v>
      </c>
      <c r="AN416" s="4" t="str">
        <f t="shared" si="28"/>
        <v xml:space="preserve"> </v>
      </c>
    </row>
    <row r="417" spans="2:40" x14ac:dyDescent="0.3">
      <c r="B417" s="22"/>
      <c r="C417" s="3"/>
      <c r="D417" s="20"/>
      <c r="E417" s="20"/>
      <c r="F417" s="20"/>
      <c r="G417" s="20"/>
      <c r="H417" s="22"/>
      <c r="I417" s="22"/>
      <c r="J417" s="22"/>
      <c r="K417" s="1" t="str">
        <f t="shared" si="25"/>
        <v xml:space="preserve"> </v>
      </c>
      <c r="L417" s="31" t="str">
        <f t="shared" si="26"/>
        <v xml:space="preserve"> </v>
      </c>
      <c r="M417" s="3"/>
      <c r="N417" s="22"/>
      <c r="O417" s="22"/>
      <c r="P417" s="20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3" t="str">
        <f>IFERROR(IF( C417=""," ",VLOOKUP(Z417,Liste!$F$1:$G$15,2,FALSE)),"0")</f>
        <v xml:space="preserve"> </v>
      </c>
      <c r="AB417" s="22"/>
      <c r="AC417" s="3" t="str">
        <f>IFERROR(IF( C417=""," ",VLOOKUP(AB417,Liste!$H$1:$I$15,2,FALSE)),"0")</f>
        <v xml:space="preserve"> </v>
      </c>
      <c r="AD417" s="23"/>
      <c r="AE417" s="3" t="str">
        <f>IFERROR(IF( C417=""," ",VLOOKUP(AD417,Liste!$J$1:$K$15,2,FALSE)),"0")</f>
        <v xml:space="preserve"> </v>
      </c>
      <c r="AF417" s="22"/>
      <c r="AG417" s="3" t="str">
        <f>IFERROR(IF( C417=""," ",VLOOKUP(AF417,Liste!$L$1:$M$15,2,FALSE)),"0")</f>
        <v xml:space="preserve"> </v>
      </c>
      <c r="AH417" s="22"/>
      <c r="AI417" s="3" t="str">
        <f>IFERROR(IF( C417=""," ",VLOOKUP(AH417,Liste!$N$1:$O$15,2,FALSE)),"0")</f>
        <v xml:space="preserve"> </v>
      </c>
      <c r="AJ417" s="22"/>
      <c r="AK417" s="3" t="str">
        <f>IFERROR(IF( C417=""," ",VLOOKUP(AJ417,Liste!$P$1:$Q$15,2,FALSE)),"0")</f>
        <v xml:space="preserve"> </v>
      </c>
      <c r="AL417" s="4" t="str">
        <f>IF( C417=""," ",VLOOKUP(C417,Liste!$B$2:$C$3,2,FALSE))</f>
        <v xml:space="preserve"> </v>
      </c>
      <c r="AM417" s="3" t="str">
        <f t="shared" si="27"/>
        <v xml:space="preserve"> </v>
      </c>
      <c r="AN417" s="4" t="str">
        <f t="shared" si="28"/>
        <v xml:space="preserve"> </v>
      </c>
    </row>
    <row r="418" spans="2:40" x14ac:dyDescent="0.3">
      <c r="B418" s="22"/>
      <c r="C418" s="3"/>
      <c r="D418" s="20"/>
      <c r="E418" s="20"/>
      <c r="F418" s="20"/>
      <c r="G418" s="20"/>
      <c r="H418" s="22"/>
      <c r="I418" s="22"/>
      <c r="J418" s="22"/>
      <c r="K418" s="1" t="str">
        <f t="shared" si="25"/>
        <v xml:space="preserve"> </v>
      </c>
      <c r="L418" s="31" t="str">
        <f t="shared" si="26"/>
        <v xml:space="preserve"> </v>
      </c>
      <c r="M418" s="3"/>
      <c r="N418" s="22"/>
      <c r="O418" s="22"/>
      <c r="P418" s="20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3" t="str">
        <f>IFERROR(IF( C418=""," ",VLOOKUP(Z418,Liste!$F$1:$G$15,2,FALSE)),"0")</f>
        <v xml:space="preserve"> </v>
      </c>
      <c r="AB418" s="22"/>
      <c r="AC418" s="3" t="str">
        <f>IFERROR(IF( C418=""," ",VLOOKUP(AB418,Liste!$H$1:$I$15,2,FALSE)),"0")</f>
        <v xml:space="preserve"> </v>
      </c>
      <c r="AD418" s="23"/>
      <c r="AE418" s="3" t="str">
        <f>IFERROR(IF( C418=""," ",VLOOKUP(AD418,Liste!$J$1:$K$15,2,FALSE)),"0")</f>
        <v xml:space="preserve"> </v>
      </c>
      <c r="AF418" s="22"/>
      <c r="AG418" s="3" t="str">
        <f>IFERROR(IF( C418=""," ",VLOOKUP(AF418,Liste!$L$1:$M$15,2,FALSE)),"0")</f>
        <v xml:space="preserve"> </v>
      </c>
      <c r="AH418" s="22"/>
      <c r="AI418" s="3" t="str">
        <f>IFERROR(IF( C418=""," ",VLOOKUP(AH418,Liste!$N$1:$O$15,2,FALSE)),"0")</f>
        <v xml:space="preserve"> </v>
      </c>
      <c r="AJ418" s="22"/>
      <c r="AK418" s="3" t="str">
        <f>IFERROR(IF( C418=""," ",VLOOKUP(AJ418,Liste!$P$1:$Q$15,2,FALSE)),"0")</f>
        <v xml:space="preserve"> </v>
      </c>
      <c r="AL418" s="4" t="str">
        <f>IF( C418=""," ",VLOOKUP(C418,Liste!$B$2:$C$3,2,FALSE))</f>
        <v xml:space="preserve"> </v>
      </c>
      <c r="AM418" s="3" t="str">
        <f t="shared" si="27"/>
        <v xml:space="preserve"> </v>
      </c>
      <c r="AN418" s="4" t="str">
        <f t="shared" si="28"/>
        <v xml:space="preserve"> </v>
      </c>
    </row>
    <row r="419" spans="2:40" x14ac:dyDescent="0.3">
      <c r="B419" s="22"/>
      <c r="C419" s="3"/>
      <c r="D419" s="20"/>
      <c r="E419" s="20"/>
      <c r="F419" s="20"/>
      <c r="G419" s="20"/>
      <c r="H419" s="22"/>
      <c r="I419" s="22"/>
      <c r="J419" s="22"/>
      <c r="K419" s="1" t="str">
        <f t="shared" si="25"/>
        <v xml:space="preserve"> </v>
      </c>
      <c r="L419" s="31" t="str">
        <f t="shared" si="26"/>
        <v xml:space="preserve"> </v>
      </c>
      <c r="M419" s="3"/>
      <c r="N419" s="22"/>
      <c r="O419" s="22"/>
      <c r="P419" s="20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3" t="str">
        <f>IFERROR(IF( C419=""," ",VLOOKUP(Z419,Liste!$F$1:$G$15,2,FALSE)),"0")</f>
        <v xml:space="preserve"> </v>
      </c>
      <c r="AB419" s="22"/>
      <c r="AC419" s="3" t="str">
        <f>IFERROR(IF( C419=""," ",VLOOKUP(AB419,Liste!$H$1:$I$15,2,FALSE)),"0")</f>
        <v xml:space="preserve"> </v>
      </c>
      <c r="AD419" s="23"/>
      <c r="AE419" s="3" t="str">
        <f>IFERROR(IF( C419=""," ",VLOOKUP(AD419,Liste!$J$1:$K$15,2,FALSE)),"0")</f>
        <v xml:space="preserve"> </v>
      </c>
      <c r="AF419" s="22"/>
      <c r="AG419" s="3" t="str">
        <f>IFERROR(IF( C419=""," ",VLOOKUP(AF419,Liste!$L$1:$M$15,2,FALSE)),"0")</f>
        <v xml:space="preserve"> </v>
      </c>
      <c r="AH419" s="22"/>
      <c r="AI419" s="3" t="str">
        <f>IFERROR(IF( C419=""," ",VLOOKUP(AH419,Liste!$N$1:$O$15,2,FALSE)),"0")</f>
        <v xml:space="preserve"> </v>
      </c>
      <c r="AJ419" s="22"/>
      <c r="AK419" s="3" t="str">
        <f>IFERROR(IF( C419=""," ",VLOOKUP(AJ419,Liste!$P$1:$Q$15,2,FALSE)),"0")</f>
        <v xml:space="preserve"> </v>
      </c>
      <c r="AL419" s="4" t="str">
        <f>IF( C419=""," ",VLOOKUP(C419,Liste!$B$2:$C$3,2,FALSE))</f>
        <v xml:space="preserve"> </v>
      </c>
      <c r="AM419" s="3" t="str">
        <f t="shared" si="27"/>
        <v xml:space="preserve"> </v>
      </c>
      <c r="AN419" s="4" t="str">
        <f t="shared" si="28"/>
        <v xml:space="preserve"> </v>
      </c>
    </row>
    <row r="420" spans="2:40" x14ac:dyDescent="0.3">
      <c r="B420" s="22"/>
      <c r="C420" s="3"/>
      <c r="D420" s="20"/>
      <c r="E420" s="20"/>
      <c r="F420" s="20"/>
      <c r="G420" s="20"/>
      <c r="H420" s="22"/>
      <c r="I420" s="22"/>
      <c r="J420" s="22"/>
      <c r="K420" s="1" t="str">
        <f t="shared" si="25"/>
        <v xml:space="preserve"> </v>
      </c>
      <c r="L420" s="31" t="str">
        <f t="shared" si="26"/>
        <v xml:space="preserve"> </v>
      </c>
      <c r="M420" s="3"/>
      <c r="N420" s="22"/>
      <c r="O420" s="22"/>
      <c r="P420" s="20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3" t="str">
        <f>IFERROR(IF( C420=""," ",VLOOKUP(Z420,Liste!$F$1:$G$15,2,FALSE)),"0")</f>
        <v xml:space="preserve"> </v>
      </c>
      <c r="AB420" s="22"/>
      <c r="AC420" s="3" t="str">
        <f>IFERROR(IF( C420=""," ",VLOOKUP(AB420,Liste!$H$1:$I$15,2,FALSE)),"0")</f>
        <v xml:space="preserve"> </v>
      </c>
      <c r="AD420" s="23"/>
      <c r="AE420" s="3" t="str">
        <f>IFERROR(IF( C420=""," ",VLOOKUP(AD420,Liste!$J$1:$K$15,2,FALSE)),"0")</f>
        <v xml:space="preserve"> </v>
      </c>
      <c r="AF420" s="22"/>
      <c r="AG420" s="3" t="str">
        <f>IFERROR(IF( C420=""," ",VLOOKUP(AF420,Liste!$L$1:$M$15,2,FALSE)),"0")</f>
        <v xml:space="preserve"> </v>
      </c>
      <c r="AH420" s="22"/>
      <c r="AI420" s="3" t="str">
        <f>IFERROR(IF( C420=""," ",VLOOKUP(AH420,Liste!$N$1:$O$15,2,FALSE)),"0")</f>
        <v xml:space="preserve"> </v>
      </c>
      <c r="AJ420" s="22"/>
      <c r="AK420" s="3" t="str">
        <f>IFERROR(IF( C420=""," ",VLOOKUP(AJ420,Liste!$P$1:$Q$15,2,FALSE)),"0")</f>
        <v xml:space="preserve"> </v>
      </c>
      <c r="AL420" s="4" t="str">
        <f>IF( C420=""," ",VLOOKUP(C420,Liste!$B$2:$C$3,2,FALSE))</f>
        <v xml:space="preserve"> </v>
      </c>
      <c r="AM420" s="3" t="str">
        <f t="shared" si="27"/>
        <v xml:space="preserve"> </v>
      </c>
      <c r="AN420" s="4" t="str">
        <f t="shared" si="28"/>
        <v xml:space="preserve"> </v>
      </c>
    </row>
    <row r="421" spans="2:40" x14ac:dyDescent="0.3">
      <c r="B421" s="22"/>
      <c r="C421" s="3"/>
      <c r="D421" s="20"/>
      <c r="E421" s="20"/>
      <c r="F421" s="20"/>
      <c r="G421" s="20"/>
      <c r="H421" s="22"/>
      <c r="I421" s="22"/>
      <c r="J421" s="22"/>
      <c r="K421" s="1" t="str">
        <f t="shared" si="25"/>
        <v xml:space="preserve"> </v>
      </c>
      <c r="L421" s="31" t="str">
        <f t="shared" si="26"/>
        <v xml:space="preserve"> </v>
      </c>
      <c r="M421" s="3"/>
      <c r="N421" s="22"/>
      <c r="O421" s="22"/>
      <c r="P421" s="20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3" t="str">
        <f>IFERROR(IF( C421=""," ",VLOOKUP(Z421,Liste!$F$1:$G$15,2,FALSE)),"0")</f>
        <v xml:space="preserve"> </v>
      </c>
      <c r="AB421" s="22"/>
      <c r="AC421" s="3" t="str">
        <f>IFERROR(IF( C421=""," ",VLOOKUP(AB421,Liste!$H$1:$I$15,2,FALSE)),"0")</f>
        <v xml:space="preserve"> </v>
      </c>
      <c r="AD421" s="23"/>
      <c r="AE421" s="3" t="str">
        <f>IFERROR(IF( C421=""," ",VLOOKUP(AD421,Liste!$J$1:$K$15,2,FALSE)),"0")</f>
        <v xml:space="preserve"> </v>
      </c>
      <c r="AF421" s="22"/>
      <c r="AG421" s="3" t="str">
        <f>IFERROR(IF( C421=""," ",VLOOKUP(AF421,Liste!$L$1:$M$15,2,FALSE)),"0")</f>
        <v xml:space="preserve"> </v>
      </c>
      <c r="AH421" s="22"/>
      <c r="AI421" s="3" t="str">
        <f>IFERROR(IF( C421=""," ",VLOOKUP(AH421,Liste!$N$1:$O$15,2,FALSE)),"0")</f>
        <v xml:space="preserve"> </v>
      </c>
      <c r="AJ421" s="22"/>
      <c r="AK421" s="3" t="str">
        <f>IFERROR(IF( C421=""," ",VLOOKUP(AJ421,Liste!$P$1:$Q$15,2,FALSE)),"0")</f>
        <v xml:space="preserve"> </v>
      </c>
      <c r="AL421" s="4" t="str">
        <f>IF( C421=""," ",VLOOKUP(C421,Liste!$B$2:$C$3,2,FALSE))</f>
        <v xml:space="preserve"> </v>
      </c>
      <c r="AM421" s="3" t="str">
        <f t="shared" si="27"/>
        <v xml:space="preserve"> </v>
      </c>
      <c r="AN421" s="4" t="str">
        <f t="shared" si="28"/>
        <v xml:space="preserve"> </v>
      </c>
    </row>
    <row r="422" spans="2:40" x14ac:dyDescent="0.3">
      <c r="B422" s="22"/>
      <c r="C422" s="3"/>
      <c r="D422" s="20"/>
      <c r="E422" s="20"/>
      <c r="F422" s="20"/>
      <c r="G422" s="20"/>
      <c r="H422" s="22"/>
      <c r="I422" s="22"/>
      <c r="J422" s="22"/>
      <c r="K422" s="1" t="str">
        <f t="shared" si="25"/>
        <v xml:space="preserve"> </v>
      </c>
      <c r="L422" s="31" t="str">
        <f t="shared" si="26"/>
        <v xml:space="preserve"> </v>
      </c>
      <c r="M422" s="3"/>
      <c r="N422" s="22"/>
      <c r="O422" s="22"/>
      <c r="P422" s="20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3" t="str">
        <f>IFERROR(IF( C422=""," ",VLOOKUP(Z422,Liste!$F$1:$G$15,2,FALSE)),"0")</f>
        <v xml:space="preserve"> </v>
      </c>
      <c r="AB422" s="22"/>
      <c r="AC422" s="3" t="str">
        <f>IFERROR(IF( C422=""," ",VLOOKUP(AB422,Liste!$H$1:$I$15,2,FALSE)),"0")</f>
        <v xml:space="preserve"> </v>
      </c>
      <c r="AD422" s="23"/>
      <c r="AE422" s="3" t="str">
        <f>IFERROR(IF( C422=""," ",VLOOKUP(AD422,Liste!$J$1:$K$15,2,FALSE)),"0")</f>
        <v xml:space="preserve"> </v>
      </c>
      <c r="AF422" s="22"/>
      <c r="AG422" s="3" t="str">
        <f>IFERROR(IF( C422=""," ",VLOOKUP(AF422,Liste!$L$1:$M$15,2,FALSE)),"0")</f>
        <v xml:space="preserve"> </v>
      </c>
      <c r="AH422" s="22"/>
      <c r="AI422" s="3" t="str">
        <f>IFERROR(IF( C422=""," ",VLOOKUP(AH422,Liste!$N$1:$O$15,2,FALSE)),"0")</f>
        <v xml:space="preserve"> </v>
      </c>
      <c r="AJ422" s="22"/>
      <c r="AK422" s="3" t="str">
        <f>IFERROR(IF( C422=""," ",VLOOKUP(AJ422,Liste!$P$1:$Q$15,2,FALSE)),"0")</f>
        <v xml:space="preserve"> </v>
      </c>
      <c r="AL422" s="4" t="str">
        <f>IF( C422=""," ",VLOOKUP(C422,Liste!$B$2:$C$3,2,FALSE))</f>
        <v xml:space="preserve"> </v>
      </c>
      <c r="AM422" s="3" t="str">
        <f t="shared" si="27"/>
        <v xml:space="preserve"> </v>
      </c>
      <c r="AN422" s="4" t="str">
        <f t="shared" si="28"/>
        <v xml:space="preserve"> </v>
      </c>
    </row>
    <row r="423" spans="2:40" x14ac:dyDescent="0.3">
      <c r="B423" s="22"/>
      <c r="C423" s="3"/>
      <c r="D423" s="20"/>
      <c r="E423" s="20"/>
      <c r="F423" s="20"/>
      <c r="G423" s="20"/>
      <c r="H423" s="22"/>
      <c r="I423" s="22"/>
      <c r="J423" s="22"/>
      <c r="K423" s="1" t="str">
        <f t="shared" si="25"/>
        <v xml:space="preserve"> </v>
      </c>
      <c r="L423" s="31" t="str">
        <f t="shared" si="26"/>
        <v xml:space="preserve"> </v>
      </c>
      <c r="M423" s="3"/>
      <c r="N423" s="22"/>
      <c r="O423" s="22"/>
      <c r="P423" s="20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3" t="str">
        <f>IFERROR(IF( C423=""," ",VLOOKUP(Z423,Liste!$F$1:$G$15,2,FALSE)),"0")</f>
        <v xml:space="preserve"> </v>
      </c>
      <c r="AB423" s="22"/>
      <c r="AC423" s="3" t="str">
        <f>IFERROR(IF( C423=""," ",VLOOKUP(AB423,Liste!$H$1:$I$15,2,FALSE)),"0")</f>
        <v xml:space="preserve"> </v>
      </c>
      <c r="AD423" s="23"/>
      <c r="AE423" s="3" t="str">
        <f>IFERROR(IF( C423=""," ",VLOOKUP(AD423,Liste!$J$1:$K$15,2,FALSE)),"0")</f>
        <v xml:space="preserve"> </v>
      </c>
      <c r="AF423" s="22"/>
      <c r="AG423" s="3" t="str">
        <f>IFERROR(IF( C423=""," ",VLOOKUP(AF423,Liste!$L$1:$M$15,2,FALSE)),"0")</f>
        <v xml:space="preserve"> </v>
      </c>
      <c r="AH423" s="22"/>
      <c r="AI423" s="3" t="str">
        <f>IFERROR(IF( C423=""," ",VLOOKUP(AH423,Liste!$N$1:$O$15,2,FALSE)),"0")</f>
        <v xml:space="preserve"> </v>
      </c>
      <c r="AJ423" s="22"/>
      <c r="AK423" s="3" t="str">
        <f>IFERROR(IF( C423=""," ",VLOOKUP(AJ423,Liste!$P$1:$Q$15,2,FALSE)),"0")</f>
        <v xml:space="preserve"> </v>
      </c>
      <c r="AL423" s="4" t="str">
        <f>IF( C423=""," ",VLOOKUP(C423,Liste!$B$2:$C$3,2,FALSE))</f>
        <v xml:space="preserve"> </v>
      </c>
      <c r="AM423" s="3" t="str">
        <f t="shared" si="27"/>
        <v xml:space="preserve"> </v>
      </c>
      <c r="AN423" s="4" t="str">
        <f t="shared" si="28"/>
        <v xml:space="preserve"> </v>
      </c>
    </row>
    <row r="424" spans="2:40" x14ac:dyDescent="0.3">
      <c r="B424" s="22"/>
      <c r="C424" s="3"/>
      <c r="D424" s="20"/>
      <c r="E424" s="20"/>
      <c r="F424" s="20"/>
      <c r="G424" s="20"/>
      <c r="H424" s="22"/>
      <c r="I424" s="22"/>
      <c r="J424" s="22"/>
      <c r="K424" s="1" t="str">
        <f t="shared" si="25"/>
        <v xml:space="preserve"> </v>
      </c>
      <c r="L424" s="31" t="str">
        <f t="shared" si="26"/>
        <v xml:space="preserve"> </v>
      </c>
      <c r="M424" s="3"/>
      <c r="N424" s="22"/>
      <c r="O424" s="22"/>
      <c r="P424" s="20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3" t="str">
        <f>IFERROR(IF( C424=""," ",VLOOKUP(Z424,Liste!$F$1:$G$15,2,FALSE)),"0")</f>
        <v xml:space="preserve"> </v>
      </c>
      <c r="AB424" s="22"/>
      <c r="AC424" s="3" t="str">
        <f>IFERROR(IF( C424=""," ",VLOOKUP(AB424,Liste!$H$1:$I$15,2,FALSE)),"0")</f>
        <v xml:space="preserve"> </v>
      </c>
      <c r="AD424" s="23"/>
      <c r="AE424" s="3" t="str">
        <f>IFERROR(IF( C424=""," ",VLOOKUP(AD424,Liste!$J$1:$K$15,2,FALSE)),"0")</f>
        <v xml:space="preserve"> </v>
      </c>
      <c r="AF424" s="22"/>
      <c r="AG424" s="3" t="str">
        <f>IFERROR(IF( C424=""," ",VLOOKUP(AF424,Liste!$L$1:$M$15,2,FALSE)),"0")</f>
        <v xml:space="preserve"> </v>
      </c>
      <c r="AH424" s="22"/>
      <c r="AI424" s="3" t="str">
        <f>IFERROR(IF( C424=""," ",VLOOKUP(AH424,Liste!$N$1:$O$15,2,FALSE)),"0")</f>
        <v xml:space="preserve"> </v>
      </c>
      <c r="AJ424" s="22"/>
      <c r="AK424" s="3" t="str">
        <f>IFERROR(IF( C424=""," ",VLOOKUP(AJ424,Liste!$P$1:$Q$15,2,FALSE)),"0")</f>
        <v xml:space="preserve"> </v>
      </c>
      <c r="AL424" s="4" t="str">
        <f>IF( C424=""," ",VLOOKUP(C424,Liste!$B$2:$C$3,2,FALSE))</f>
        <v xml:space="preserve"> </v>
      </c>
      <c r="AM424" s="3" t="str">
        <f t="shared" si="27"/>
        <v xml:space="preserve"> </v>
      </c>
      <c r="AN424" s="4" t="str">
        <f t="shared" si="28"/>
        <v xml:space="preserve"> </v>
      </c>
    </row>
    <row r="425" spans="2:40" x14ac:dyDescent="0.3">
      <c r="B425" s="22"/>
      <c r="C425" s="3"/>
      <c r="D425" s="20"/>
      <c r="E425" s="20"/>
      <c r="F425" s="20"/>
      <c r="G425" s="20"/>
      <c r="H425" s="22"/>
      <c r="I425" s="22"/>
      <c r="J425" s="22"/>
      <c r="K425" s="1" t="str">
        <f t="shared" si="25"/>
        <v xml:space="preserve"> </v>
      </c>
      <c r="L425" s="31" t="str">
        <f t="shared" si="26"/>
        <v xml:space="preserve"> </v>
      </c>
      <c r="M425" s="3"/>
      <c r="N425" s="22"/>
      <c r="O425" s="22"/>
      <c r="P425" s="20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3" t="str">
        <f>IFERROR(IF( C425=""," ",VLOOKUP(Z425,Liste!$F$1:$G$15,2,FALSE)),"0")</f>
        <v xml:space="preserve"> </v>
      </c>
      <c r="AB425" s="22"/>
      <c r="AC425" s="3" t="str">
        <f>IFERROR(IF( C425=""," ",VLOOKUP(AB425,Liste!$H$1:$I$15,2,FALSE)),"0")</f>
        <v xml:space="preserve"> </v>
      </c>
      <c r="AD425" s="23"/>
      <c r="AE425" s="3" t="str">
        <f>IFERROR(IF( C425=""," ",VLOOKUP(AD425,Liste!$J$1:$K$15,2,FALSE)),"0")</f>
        <v xml:space="preserve"> </v>
      </c>
      <c r="AF425" s="22"/>
      <c r="AG425" s="3" t="str">
        <f>IFERROR(IF( C425=""," ",VLOOKUP(AF425,Liste!$L$1:$M$15,2,FALSE)),"0")</f>
        <v xml:space="preserve"> </v>
      </c>
      <c r="AH425" s="22"/>
      <c r="AI425" s="3" t="str">
        <f>IFERROR(IF( C425=""," ",VLOOKUP(AH425,Liste!$N$1:$O$15,2,FALSE)),"0")</f>
        <v xml:space="preserve"> </v>
      </c>
      <c r="AJ425" s="22"/>
      <c r="AK425" s="3" t="str">
        <f>IFERROR(IF( C425=""," ",VLOOKUP(AJ425,Liste!$P$1:$Q$15,2,FALSE)),"0")</f>
        <v xml:space="preserve"> </v>
      </c>
      <c r="AL425" s="4" t="str">
        <f>IF( C425=""," ",VLOOKUP(C425,Liste!$B$2:$C$3,2,FALSE))</f>
        <v xml:space="preserve"> </v>
      </c>
      <c r="AM425" s="3" t="str">
        <f t="shared" si="27"/>
        <v xml:space="preserve"> </v>
      </c>
      <c r="AN425" s="4" t="str">
        <f t="shared" si="28"/>
        <v xml:space="preserve"> </v>
      </c>
    </row>
    <row r="426" spans="2:40" x14ac:dyDescent="0.3">
      <c r="B426" s="22"/>
      <c r="C426" s="3"/>
      <c r="D426" s="20"/>
      <c r="E426" s="20"/>
      <c r="F426" s="20"/>
      <c r="G426" s="20"/>
      <c r="H426" s="22"/>
      <c r="I426" s="22"/>
      <c r="J426" s="22"/>
      <c r="K426" s="1" t="str">
        <f t="shared" si="25"/>
        <v xml:space="preserve"> </v>
      </c>
      <c r="L426" s="31" t="str">
        <f t="shared" si="26"/>
        <v xml:space="preserve"> </v>
      </c>
      <c r="M426" s="3"/>
      <c r="N426" s="22"/>
      <c r="O426" s="22"/>
      <c r="P426" s="20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3" t="str">
        <f>IFERROR(IF( C426=""," ",VLOOKUP(Z426,Liste!$F$1:$G$15,2,FALSE)),"0")</f>
        <v xml:space="preserve"> </v>
      </c>
      <c r="AB426" s="22"/>
      <c r="AC426" s="3" t="str">
        <f>IFERROR(IF( C426=""," ",VLOOKUP(AB426,Liste!$H$1:$I$15,2,FALSE)),"0")</f>
        <v xml:space="preserve"> </v>
      </c>
      <c r="AD426" s="23"/>
      <c r="AE426" s="3" t="str">
        <f>IFERROR(IF( C426=""," ",VLOOKUP(AD426,Liste!$J$1:$K$15,2,FALSE)),"0")</f>
        <v xml:space="preserve"> </v>
      </c>
      <c r="AF426" s="22"/>
      <c r="AG426" s="3" t="str">
        <f>IFERROR(IF( C426=""," ",VLOOKUP(AF426,Liste!$L$1:$M$15,2,FALSE)),"0")</f>
        <v xml:space="preserve"> </v>
      </c>
      <c r="AH426" s="22"/>
      <c r="AI426" s="3" t="str">
        <f>IFERROR(IF( C426=""," ",VLOOKUP(AH426,Liste!$N$1:$O$15,2,FALSE)),"0")</f>
        <v xml:space="preserve"> </v>
      </c>
      <c r="AJ426" s="22"/>
      <c r="AK426" s="3" t="str">
        <f>IFERROR(IF( C426=""," ",VLOOKUP(AJ426,Liste!$P$1:$Q$15,2,FALSE)),"0")</f>
        <v xml:space="preserve"> </v>
      </c>
      <c r="AL426" s="4" t="str">
        <f>IF( C426=""," ",VLOOKUP(C426,Liste!$B$2:$C$3,2,FALSE))</f>
        <v xml:space="preserve"> </v>
      </c>
      <c r="AM426" s="3" t="str">
        <f t="shared" si="27"/>
        <v xml:space="preserve"> </v>
      </c>
      <c r="AN426" s="4" t="str">
        <f t="shared" si="28"/>
        <v xml:space="preserve"> </v>
      </c>
    </row>
    <row r="427" spans="2:40" x14ac:dyDescent="0.3">
      <c r="B427" s="22"/>
      <c r="C427" s="3"/>
      <c r="D427" s="20"/>
      <c r="E427" s="20"/>
      <c r="F427" s="20"/>
      <c r="G427" s="20"/>
      <c r="H427" s="22"/>
      <c r="I427" s="22"/>
      <c r="J427" s="22"/>
      <c r="K427" s="1" t="str">
        <f t="shared" si="25"/>
        <v xml:space="preserve"> </v>
      </c>
      <c r="L427" s="31" t="str">
        <f t="shared" si="26"/>
        <v xml:space="preserve"> </v>
      </c>
      <c r="M427" s="3"/>
      <c r="N427" s="22"/>
      <c r="O427" s="22"/>
      <c r="P427" s="20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3" t="str">
        <f>IFERROR(IF( C427=""," ",VLOOKUP(Z427,Liste!$F$1:$G$15,2,FALSE)),"0")</f>
        <v xml:space="preserve"> </v>
      </c>
      <c r="AB427" s="22"/>
      <c r="AC427" s="3" t="str">
        <f>IFERROR(IF( C427=""," ",VLOOKUP(AB427,Liste!$H$1:$I$15,2,FALSE)),"0")</f>
        <v xml:space="preserve"> </v>
      </c>
      <c r="AD427" s="23"/>
      <c r="AE427" s="3" t="str">
        <f>IFERROR(IF( C427=""," ",VLOOKUP(AD427,Liste!$J$1:$K$15,2,FALSE)),"0")</f>
        <v xml:space="preserve"> </v>
      </c>
      <c r="AF427" s="22"/>
      <c r="AG427" s="3" t="str">
        <f>IFERROR(IF( C427=""," ",VLOOKUP(AF427,Liste!$L$1:$M$15,2,FALSE)),"0")</f>
        <v xml:space="preserve"> </v>
      </c>
      <c r="AH427" s="22"/>
      <c r="AI427" s="3" t="str">
        <f>IFERROR(IF( C427=""," ",VLOOKUP(AH427,Liste!$N$1:$O$15,2,FALSE)),"0")</f>
        <v xml:space="preserve"> </v>
      </c>
      <c r="AJ427" s="22"/>
      <c r="AK427" s="3" t="str">
        <f>IFERROR(IF( C427=""," ",VLOOKUP(AJ427,Liste!$P$1:$Q$15,2,FALSE)),"0")</f>
        <v xml:space="preserve"> </v>
      </c>
      <c r="AL427" s="4" t="str">
        <f>IF( C427=""," ",VLOOKUP(C427,Liste!$B$2:$C$3,2,FALSE))</f>
        <v xml:space="preserve"> </v>
      </c>
      <c r="AM427" s="3" t="str">
        <f t="shared" si="27"/>
        <v xml:space="preserve"> </v>
      </c>
      <c r="AN427" s="4" t="str">
        <f t="shared" si="28"/>
        <v xml:space="preserve"> </v>
      </c>
    </row>
    <row r="428" spans="2:40" x14ac:dyDescent="0.3">
      <c r="B428" s="22"/>
      <c r="C428" s="3"/>
      <c r="D428" s="20"/>
      <c r="E428" s="20"/>
      <c r="F428" s="20"/>
      <c r="G428" s="20"/>
      <c r="H428" s="22"/>
      <c r="I428" s="22"/>
      <c r="J428" s="22"/>
      <c r="K428" s="1" t="str">
        <f t="shared" si="25"/>
        <v xml:space="preserve"> </v>
      </c>
      <c r="L428" s="31" t="str">
        <f t="shared" si="26"/>
        <v xml:space="preserve"> </v>
      </c>
      <c r="M428" s="3"/>
      <c r="N428" s="22"/>
      <c r="O428" s="22"/>
      <c r="P428" s="20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3" t="str">
        <f>IFERROR(IF( C428=""," ",VLOOKUP(Z428,Liste!$F$1:$G$15,2,FALSE)),"0")</f>
        <v xml:space="preserve"> </v>
      </c>
      <c r="AB428" s="22"/>
      <c r="AC428" s="3" t="str">
        <f>IFERROR(IF( C428=""," ",VLOOKUP(AB428,Liste!$H$1:$I$15,2,FALSE)),"0")</f>
        <v xml:space="preserve"> </v>
      </c>
      <c r="AD428" s="23"/>
      <c r="AE428" s="3" t="str">
        <f>IFERROR(IF( C428=""," ",VLOOKUP(AD428,Liste!$J$1:$K$15,2,FALSE)),"0")</f>
        <v xml:space="preserve"> </v>
      </c>
      <c r="AF428" s="22"/>
      <c r="AG428" s="3" t="str">
        <f>IFERROR(IF( C428=""," ",VLOOKUP(AF428,Liste!$L$1:$M$15,2,FALSE)),"0")</f>
        <v xml:space="preserve"> </v>
      </c>
      <c r="AH428" s="22"/>
      <c r="AI428" s="3" t="str">
        <f>IFERROR(IF( C428=""," ",VLOOKUP(AH428,Liste!$N$1:$O$15,2,FALSE)),"0")</f>
        <v xml:space="preserve"> </v>
      </c>
      <c r="AJ428" s="22"/>
      <c r="AK428" s="3" t="str">
        <f>IFERROR(IF( C428=""," ",VLOOKUP(AJ428,Liste!$P$1:$Q$15,2,FALSE)),"0")</f>
        <v xml:space="preserve"> </v>
      </c>
      <c r="AL428" s="4" t="str">
        <f>IF( C428=""," ",VLOOKUP(C428,Liste!$B$2:$C$3,2,FALSE))</f>
        <v xml:space="preserve"> </v>
      </c>
      <c r="AM428" s="3" t="str">
        <f t="shared" si="27"/>
        <v xml:space="preserve"> </v>
      </c>
      <c r="AN428" s="4" t="str">
        <f t="shared" si="28"/>
        <v xml:space="preserve"> </v>
      </c>
    </row>
    <row r="429" spans="2:40" x14ac:dyDescent="0.3">
      <c r="B429" s="22"/>
      <c r="C429" s="3"/>
      <c r="D429" s="20"/>
      <c r="E429" s="20"/>
      <c r="F429" s="20"/>
      <c r="G429" s="20"/>
      <c r="H429" s="22"/>
      <c r="I429" s="22"/>
      <c r="J429" s="22"/>
      <c r="K429" s="1" t="str">
        <f t="shared" si="25"/>
        <v xml:space="preserve"> </v>
      </c>
      <c r="L429" s="31" t="str">
        <f t="shared" si="26"/>
        <v xml:space="preserve"> </v>
      </c>
      <c r="M429" s="3"/>
      <c r="N429" s="22"/>
      <c r="O429" s="22"/>
      <c r="P429" s="20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3" t="str">
        <f>IFERROR(IF( C429=""," ",VLOOKUP(Z429,Liste!$F$1:$G$15,2,FALSE)),"0")</f>
        <v xml:space="preserve"> </v>
      </c>
      <c r="AB429" s="22"/>
      <c r="AC429" s="3" t="str">
        <f>IFERROR(IF( C429=""," ",VLOOKUP(AB429,Liste!$H$1:$I$15,2,FALSE)),"0")</f>
        <v xml:space="preserve"> </v>
      </c>
      <c r="AD429" s="23"/>
      <c r="AE429" s="3" t="str">
        <f>IFERROR(IF( C429=""," ",VLOOKUP(AD429,Liste!$J$1:$K$15,2,FALSE)),"0")</f>
        <v xml:space="preserve"> </v>
      </c>
      <c r="AF429" s="22"/>
      <c r="AG429" s="3" t="str">
        <f>IFERROR(IF( C429=""," ",VLOOKUP(AF429,Liste!$L$1:$M$15,2,FALSE)),"0")</f>
        <v xml:space="preserve"> </v>
      </c>
      <c r="AH429" s="22"/>
      <c r="AI429" s="3" t="str">
        <f>IFERROR(IF( C429=""," ",VLOOKUP(AH429,Liste!$N$1:$O$15,2,FALSE)),"0")</f>
        <v xml:space="preserve"> </v>
      </c>
      <c r="AJ429" s="22"/>
      <c r="AK429" s="3" t="str">
        <f>IFERROR(IF( C429=""," ",VLOOKUP(AJ429,Liste!$P$1:$Q$15,2,FALSE)),"0")</f>
        <v xml:space="preserve"> </v>
      </c>
      <c r="AL429" s="4" t="str">
        <f>IF( C429=""," ",VLOOKUP(C429,Liste!$B$2:$C$3,2,FALSE))</f>
        <v xml:space="preserve"> </v>
      </c>
      <c r="AM429" s="3" t="str">
        <f t="shared" si="27"/>
        <v xml:space="preserve"> </v>
      </c>
      <c r="AN429" s="4" t="str">
        <f t="shared" si="28"/>
        <v xml:space="preserve"> </v>
      </c>
    </row>
    <row r="430" spans="2:40" x14ac:dyDescent="0.3">
      <c r="B430" s="22"/>
      <c r="C430" s="3"/>
      <c r="D430" s="20"/>
      <c r="E430" s="20"/>
      <c r="F430" s="20"/>
      <c r="G430" s="20"/>
      <c r="H430" s="22"/>
      <c r="I430" s="22"/>
      <c r="J430" s="22"/>
      <c r="K430" s="1" t="str">
        <f t="shared" si="25"/>
        <v xml:space="preserve"> </v>
      </c>
      <c r="L430" s="31" t="str">
        <f t="shared" si="26"/>
        <v xml:space="preserve"> </v>
      </c>
      <c r="M430" s="3"/>
      <c r="N430" s="22"/>
      <c r="O430" s="22"/>
      <c r="P430" s="20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3" t="str">
        <f>IFERROR(IF( C430=""," ",VLOOKUP(Z430,Liste!$F$1:$G$15,2,FALSE)),"0")</f>
        <v xml:space="preserve"> </v>
      </c>
      <c r="AB430" s="22"/>
      <c r="AC430" s="3" t="str">
        <f>IFERROR(IF( C430=""," ",VLOOKUP(AB430,Liste!$H$1:$I$15,2,FALSE)),"0")</f>
        <v xml:space="preserve"> </v>
      </c>
      <c r="AD430" s="23"/>
      <c r="AE430" s="3" t="str">
        <f>IFERROR(IF( C430=""," ",VLOOKUP(AD430,Liste!$J$1:$K$15,2,FALSE)),"0")</f>
        <v xml:space="preserve"> </v>
      </c>
      <c r="AF430" s="22"/>
      <c r="AG430" s="3" t="str">
        <f>IFERROR(IF( C430=""," ",VLOOKUP(AF430,Liste!$L$1:$M$15,2,FALSE)),"0")</f>
        <v xml:space="preserve"> </v>
      </c>
      <c r="AH430" s="22"/>
      <c r="AI430" s="3" t="str">
        <f>IFERROR(IF( C430=""," ",VLOOKUP(AH430,Liste!$N$1:$O$15,2,FALSE)),"0")</f>
        <v xml:space="preserve"> </v>
      </c>
      <c r="AJ430" s="22"/>
      <c r="AK430" s="3" t="str">
        <f>IFERROR(IF( C430=""," ",VLOOKUP(AJ430,Liste!$P$1:$Q$15,2,FALSE)),"0")</f>
        <v xml:space="preserve"> </v>
      </c>
      <c r="AL430" s="4" t="str">
        <f>IF( C430=""," ",VLOOKUP(C430,Liste!$B$2:$C$3,2,FALSE))</f>
        <v xml:space="preserve"> </v>
      </c>
      <c r="AM430" s="3" t="str">
        <f t="shared" si="27"/>
        <v xml:space="preserve"> </v>
      </c>
      <c r="AN430" s="4" t="str">
        <f t="shared" si="28"/>
        <v xml:space="preserve"> </v>
      </c>
    </row>
    <row r="431" spans="2:40" x14ac:dyDescent="0.3">
      <c r="B431" s="22"/>
      <c r="C431" s="3"/>
      <c r="D431" s="20"/>
      <c r="E431" s="20"/>
      <c r="F431" s="20"/>
      <c r="G431" s="20"/>
      <c r="H431" s="22"/>
      <c r="I431" s="22"/>
      <c r="J431" s="22"/>
      <c r="K431" s="1" t="str">
        <f t="shared" si="25"/>
        <v xml:space="preserve"> </v>
      </c>
      <c r="L431" s="31" t="str">
        <f t="shared" si="26"/>
        <v xml:space="preserve"> </v>
      </c>
      <c r="M431" s="3"/>
      <c r="N431" s="22"/>
      <c r="O431" s="22"/>
      <c r="P431" s="20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3" t="str">
        <f>IFERROR(IF( C431=""," ",VLOOKUP(Z431,Liste!$F$1:$G$15,2,FALSE)),"0")</f>
        <v xml:space="preserve"> </v>
      </c>
      <c r="AB431" s="22"/>
      <c r="AC431" s="3" t="str">
        <f>IFERROR(IF( C431=""," ",VLOOKUP(AB431,Liste!$H$1:$I$15,2,FALSE)),"0")</f>
        <v xml:space="preserve"> </v>
      </c>
      <c r="AD431" s="23"/>
      <c r="AE431" s="3" t="str">
        <f>IFERROR(IF( C431=""," ",VLOOKUP(AD431,Liste!$J$1:$K$15,2,FALSE)),"0")</f>
        <v xml:space="preserve"> </v>
      </c>
      <c r="AF431" s="22"/>
      <c r="AG431" s="3" t="str">
        <f>IFERROR(IF( C431=""," ",VLOOKUP(AF431,Liste!$L$1:$M$15,2,FALSE)),"0")</f>
        <v xml:space="preserve"> </v>
      </c>
      <c r="AH431" s="22"/>
      <c r="AI431" s="3" t="str">
        <f>IFERROR(IF( C431=""," ",VLOOKUP(AH431,Liste!$N$1:$O$15,2,FALSE)),"0")</f>
        <v xml:space="preserve"> </v>
      </c>
      <c r="AJ431" s="22"/>
      <c r="AK431" s="3" t="str">
        <f>IFERROR(IF( C431=""," ",VLOOKUP(AJ431,Liste!$P$1:$Q$15,2,FALSE)),"0")</f>
        <v xml:space="preserve"> </v>
      </c>
      <c r="AL431" s="4" t="str">
        <f>IF( C431=""," ",VLOOKUP(C431,Liste!$B$2:$C$3,2,FALSE))</f>
        <v xml:space="preserve"> </v>
      </c>
      <c r="AM431" s="3" t="str">
        <f t="shared" si="27"/>
        <v xml:space="preserve"> </v>
      </c>
      <c r="AN431" s="4" t="str">
        <f t="shared" si="28"/>
        <v xml:space="preserve"> </v>
      </c>
    </row>
    <row r="432" spans="2:40" x14ac:dyDescent="0.3">
      <c r="B432" s="22"/>
      <c r="C432" s="3"/>
      <c r="D432" s="20"/>
      <c r="E432" s="20"/>
      <c r="F432" s="20"/>
      <c r="G432" s="20"/>
      <c r="H432" s="22"/>
      <c r="I432" s="22"/>
      <c r="J432" s="22"/>
      <c r="K432" s="1" t="str">
        <f t="shared" si="25"/>
        <v xml:space="preserve"> </v>
      </c>
      <c r="L432" s="31" t="str">
        <f t="shared" si="26"/>
        <v xml:space="preserve"> </v>
      </c>
      <c r="M432" s="3"/>
      <c r="N432" s="22"/>
      <c r="O432" s="22"/>
      <c r="P432" s="20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3" t="str">
        <f>IFERROR(IF( C432=""," ",VLOOKUP(Z432,Liste!$F$1:$G$15,2,FALSE)),"0")</f>
        <v xml:space="preserve"> </v>
      </c>
      <c r="AB432" s="22"/>
      <c r="AC432" s="3" t="str">
        <f>IFERROR(IF( C432=""," ",VLOOKUP(AB432,Liste!$H$1:$I$15,2,FALSE)),"0")</f>
        <v xml:space="preserve"> </v>
      </c>
      <c r="AD432" s="23"/>
      <c r="AE432" s="3" t="str">
        <f>IFERROR(IF( C432=""," ",VLOOKUP(AD432,Liste!$J$1:$K$15,2,FALSE)),"0")</f>
        <v xml:space="preserve"> </v>
      </c>
      <c r="AF432" s="22"/>
      <c r="AG432" s="3" t="str">
        <f>IFERROR(IF( C432=""," ",VLOOKUP(AF432,Liste!$L$1:$M$15,2,FALSE)),"0")</f>
        <v xml:space="preserve"> </v>
      </c>
      <c r="AH432" s="22"/>
      <c r="AI432" s="3" t="str">
        <f>IFERROR(IF( C432=""," ",VLOOKUP(AH432,Liste!$N$1:$O$15,2,FALSE)),"0")</f>
        <v xml:space="preserve"> </v>
      </c>
      <c r="AJ432" s="22"/>
      <c r="AK432" s="3" t="str">
        <f>IFERROR(IF( C432=""," ",VLOOKUP(AJ432,Liste!$P$1:$Q$15,2,FALSE)),"0")</f>
        <v xml:space="preserve"> </v>
      </c>
      <c r="AL432" s="4" t="str">
        <f>IF( C432=""," ",VLOOKUP(C432,Liste!$B$2:$C$3,2,FALSE))</f>
        <v xml:space="preserve"> </v>
      </c>
      <c r="AM432" s="3" t="str">
        <f t="shared" si="27"/>
        <v xml:space="preserve"> </v>
      </c>
      <c r="AN432" s="4" t="str">
        <f t="shared" si="28"/>
        <v xml:space="preserve"> </v>
      </c>
    </row>
    <row r="433" spans="2:40" x14ac:dyDescent="0.3">
      <c r="B433" s="22"/>
      <c r="C433" s="3"/>
      <c r="D433" s="20"/>
      <c r="E433" s="20"/>
      <c r="F433" s="20"/>
      <c r="G433" s="20"/>
      <c r="H433" s="22"/>
      <c r="I433" s="22"/>
      <c r="J433" s="22"/>
      <c r="K433" s="1" t="str">
        <f t="shared" si="25"/>
        <v xml:space="preserve"> </v>
      </c>
      <c r="L433" s="31" t="str">
        <f t="shared" si="26"/>
        <v xml:space="preserve"> </v>
      </c>
      <c r="M433" s="3"/>
      <c r="N433" s="22"/>
      <c r="O433" s="22"/>
      <c r="P433" s="20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3" t="str">
        <f>IFERROR(IF( C433=""," ",VLOOKUP(Z433,Liste!$F$1:$G$15,2,FALSE)),"0")</f>
        <v xml:space="preserve"> </v>
      </c>
      <c r="AB433" s="22"/>
      <c r="AC433" s="3" t="str">
        <f>IFERROR(IF( C433=""," ",VLOOKUP(AB433,Liste!$H$1:$I$15,2,FALSE)),"0")</f>
        <v xml:space="preserve"> </v>
      </c>
      <c r="AD433" s="23"/>
      <c r="AE433" s="3" t="str">
        <f>IFERROR(IF( C433=""," ",VLOOKUP(AD433,Liste!$J$1:$K$15,2,FALSE)),"0")</f>
        <v xml:space="preserve"> </v>
      </c>
      <c r="AF433" s="22"/>
      <c r="AG433" s="3" t="str">
        <f>IFERROR(IF( C433=""," ",VLOOKUP(AF433,Liste!$L$1:$M$15,2,FALSE)),"0")</f>
        <v xml:space="preserve"> </v>
      </c>
      <c r="AH433" s="22"/>
      <c r="AI433" s="3" t="str">
        <f>IFERROR(IF( C433=""," ",VLOOKUP(AH433,Liste!$N$1:$O$15,2,FALSE)),"0")</f>
        <v xml:space="preserve"> </v>
      </c>
      <c r="AJ433" s="22"/>
      <c r="AK433" s="3" t="str">
        <f>IFERROR(IF( C433=""," ",VLOOKUP(AJ433,Liste!$P$1:$Q$15,2,FALSE)),"0")</f>
        <v xml:space="preserve"> </v>
      </c>
      <c r="AL433" s="4" t="str">
        <f>IF( C433=""," ",VLOOKUP(C433,Liste!$B$2:$C$3,2,FALSE))</f>
        <v xml:space="preserve"> </v>
      </c>
      <c r="AM433" s="3" t="str">
        <f t="shared" si="27"/>
        <v xml:space="preserve"> </v>
      </c>
      <c r="AN433" s="4" t="str">
        <f t="shared" si="28"/>
        <v xml:space="preserve"> </v>
      </c>
    </row>
    <row r="434" spans="2:40" x14ac:dyDescent="0.3">
      <c r="B434" s="22"/>
      <c r="C434" s="3"/>
      <c r="D434" s="20"/>
      <c r="E434" s="20"/>
      <c r="F434" s="20"/>
      <c r="G434" s="20"/>
      <c r="H434" s="22"/>
      <c r="I434" s="22"/>
      <c r="J434" s="22"/>
      <c r="K434" s="1" t="str">
        <f t="shared" si="25"/>
        <v xml:space="preserve"> </v>
      </c>
      <c r="L434" s="31" t="str">
        <f t="shared" si="26"/>
        <v xml:space="preserve"> </v>
      </c>
      <c r="M434" s="3"/>
      <c r="N434" s="22"/>
      <c r="O434" s="22"/>
      <c r="P434" s="20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3" t="str">
        <f>IFERROR(IF( C434=""," ",VLOOKUP(Z434,Liste!$F$1:$G$15,2,FALSE)),"0")</f>
        <v xml:space="preserve"> </v>
      </c>
      <c r="AB434" s="22"/>
      <c r="AC434" s="3" t="str">
        <f>IFERROR(IF( C434=""," ",VLOOKUP(AB434,Liste!$H$1:$I$15,2,FALSE)),"0")</f>
        <v xml:space="preserve"> </v>
      </c>
      <c r="AD434" s="23"/>
      <c r="AE434" s="3" t="str">
        <f>IFERROR(IF( C434=""," ",VLOOKUP(AD434,Liste!$J$1:$K$15,2,FALSE)),"0")</f>
        <v xml:space="preserve"> </v>
      </c>
      <c r="AF434" s="22"/>
      <c r="AG434" s="3" t="str">
        <f>IFERROR(IF( C434=""," ",VLOOKUP(AF434,Liste!$L$1:$M$15,2,FALSE)),"0")</f>
        <v xml:space="preserve"> </v>
      </c>
      <c r="AH434" s="22"/>
      <c r="AI434" s="3" t="str">
        <f>IFERROR(IF( C434=""," ",VLOOKUP(AH434,Liste!$N$1:$O$15,2,FALSE)),"0")</f>
        <v xml:space="preserve"> </v>
      </c>
      <c r="AJ434" s="22"/>
      <c r="AK434" s="3" t="str">
        <f>IFERROR(IF( C434=""," ",VLOOKUP(AJ434,Liste!$P$1:$Q$15,2,FALSE)),"0")</f>
        <v xml:space="preserve"> </v>
      </c>
      <c r="AL434" s="4" t="str">
        <f>IF( C434=""," ",VLOOKUP(C434,Liste!$B$2:$C$3,2,FALSE))</f>
        <v xml:space="preserve"> </v>
      </c>
      <c r="AM434" s="3" t="str">
        <f t="shared" si="27"/>
        <v xml:space="preserve"> </v>
      </c>
      <c r="AN434" s="4" t="str">
        <f t="shared" si="28"/>
        <v xml:space="preserve"> </v>
      </c>
    </row>
    <row r="435" spans="2:40" x14ac:dyDescent="0.3">
      <c r="B435" s="22"/>
      <c r="C435" s="3"/>
      <c r="D435" s="20"/>
      <c r="E435" s="20"/>
      <c r="F435" s="20"/>
      <c r="G435" s="20"/>
      <c r="H435" s="22"/>
      <c r="I435" s="22"/>
      <c r="J435" s="22"/>
      <c r="K435" s="1" t="str">
        <f t="shared" si="25"/>
        <v xml:space="preserve"> </v>
      </c>
      <c r="L435" s="31" t="str">
        <f t="shared" si="26"/>
        <v xml:space="preserve"> </v>
      </c>
      <c r="M435" s="3"/>
      <c r="N435" s="22"/>
      <c r="O435" s="22"/>
      <c r="P435" s="20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3" t="str">
        <f>IFERROR(IF( C435=""," ",VLOOKUP(Z435,Liste!$F$1:$G$15,2,FALSE)),"0")</f>
        <v xml:space="preserve"> </v>
      </c>
      <c r="AB435" s="22"/>
      <c r="AC435" s="3" t="str">
        <f>IFERROR(IF( C435=""," ",VLOOKUP(AB435,Liste!$H$1:$I$15,2,FALSE)),"0")</f>
        <v xml:space="preserve"> </v>
      </c>
      <c r="AD435" s="23"/>
      <c r="AE435" s="3" t="str">
        <f>IFERROR(IF( C435=""," ",VLOOKUP(AD435,Liste!$J$1:$K$15,2,FALSE)),"0")</f>
        <v xml:space="preserve"> </v>
      </c>
      <c r="AF435" s="22"/>
      <c r="AG435" s="3" t="str">
        <f>IFERROR(IF( C435=""," ",VLOOKUP(AF435,Liste!$L$1:$M$15,2,FALSE)),"0")</f>
        <v xml:space="preserve"> </v>
      </c>
      <c r="AH435" s="22"/>
      <c r="AI435" s="3" t="str">
        <f>IFERROR(IF( C435=""," ",VLOOKUP(AH435,Liste!$N$1:$O$15,2,FALSE)),"0")</f>
        <v xml:space="preserve"> </v>
      </c>
      <c r="AJ435" s="22"/>
      <c r="AK435" s="3" t="str">
        <f>IFERROR(IF( C435=""," ",VLOOKUP(AJ435,Liste!$P$1:$Q$15,2,FALSE)),"0")</f>
        <v xml:space="preserve"> </v>
      </c>
      <c r="AL435" s="4" t="str">
        <f>IF( C435=""," ",VLOOKUP(C435,Liste!$B$2:$C$3,2,FALSE))</f>
        <v xml:space="preserve"> </v>
      </c>
      <c r="AM435" s="3" t="str">
        <f t="shared" si="27"/>
        <v xml:space="preserve"> </v>
      </c>
      <c r="AN435" s="4" t="str">
        <f t="shared" si="28"/>
        <v xml:space="preserve"> </v>
      </c>
    </row>
    <row r="436" spans="2:40" x14ac:dyDescent="0.3">
      <c r="B436" s="22"/>
      <c r="C436" s="3"/>
      <c r="D436" s="20"/>
      <c r="E436" s="20"/>
      <c r="F436" s="20"/>
      <c r="G436" s="20"/>
      <c r="H436" s="22"/>
      <c r="I436" s="22"/>
      <c r="J436" s="22"/>
      <c r="K436" s="1" t="str">
        <f t="shared" si="25"/>
        <v xml:space="preserve"> </v>
      </c>
      <c r="L436" s="31" t="str">
        <f t="shared" si="26"/>
        <v xml:space="preserve"> </v>
      </c>
      <c r="M436" s="3"/>
      <c r="N436" s="22"/>
      <c r="O436" s="22"/>
      <c r="P436" s="20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3" t="str">
        <f>IFERROR(IF( C436=""," ",VLOOKUP(Z436,Liste!$F$1:$G$15,2,FALSE)),"0")</f>
        <v xml:space="preserve"> </v>
      </c>
      <c r="AB436" s="22"/>
      <c r="AC436" s="3" t="str">
        <f>IFERROR(IF( C436=""," ",VLOOKUP(AB436,Liste!$H$1:$I$15,2,FALSE)),"0")</f>
        <v xml:space="preserve"> </v>
      </c>
      <c r="AD436" s="23"/>
      <c r="AE436" s="3" t="str">
        <f>IFERROR(IF( C436=""," ",VLOOKUP(AD436,Liste!$J$1:$K$15,2,FALSE)),"0")</f>
        <v xml:space="preserve"> </v>
      </c>
      <c r="AF436" s="22"/>
      <c r="AG436" s="3" t="str">
        <f>IFERROR(IF( C436=""," ",VLOOKUP(AF436,Liste!$L$1:$M$15,2,FALSE)),"0")</f>
        <v xml:space="preserve"> </v>
      </c>
      <c r="AH436" s="22"/>
      <c r="AI436" s="3" t="str">
        <f>IFERROR(IF( C436=""," ",VLOOKUP(AH436,Liste!$N$1:$O$15,2,FALSE)),"0")</f>
        <v xml:space="preserve"> </v>
      </c>
      <c r="AJ436" s="22"/>
      <c r="AK436" s="3" t="str">
        <f>IFERROR(IF( C436=""," ",VLOOKUP(AJ436,Liste!$P$1:$Q$15,2,FALSE)),"0")</f>
        <v xml:space="preserve"> </v>
      </c>
      <c r="AL436" s="4" t="str">
        <f>IF( C436=""," ",VLOOKUP(C436,Liste!$B$2:$C$3,2,FALSE))</f>
        <v xml:space="preserve"> </v>
      </c>
      <c r="AM436" s="3" t="str">
        <f t="shared" si="27"/>
        <v xml:space="preserve"> </v>
      </c>
      <c r="AN436" s="4" t="str">
        <f t="shared" si="28"/>
        <v xml:space="preserve"> </v>
      </c>
    </row>
    <row r="437" spans="2:40" x14ac:dyDescent="0.3">
      <c r="B437" s="22"/>
      <c r="C437" s="3"/>
      <c r="D437" s="20"/>
      <c r="E437" s="20"/>
      <c r="F437" s="20"/>
      <c r="G437" s="20"/>
      <c r="H437" s="22"/>
      <c r="I437" s="22"/>
      <c r="J437" s="22"/>
      <c r="K437" s="1" t="str">
        <f t="shared" si="25"/>
        <v xml:space="preserve"> </v>
      </c>
      <c r="L437" s="31" t="str">
        <f t="shared" si="26"/>
        <v xml:space="preserve"> </v>
      </c>
      <c r="M437" s="3"/>
      <c r="N437" s="22"/>
      <c r="O437" s="22"/>
      <c r="P437" s="20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3" t="str">
        <f>IFERROR(IF( C437=""," ",VLOOKUP(Z437,Liste!$F$1:$G$15,2,FALSE)),"0")</f>
        <v xml:space="preserve"> </v>
      </c>
      <c r="AB437" s="22"/>
      <c r="AC437" s="3" t="str">
        <f>IFERROR(IF( C437=""," ",VLOOKUP(AB437,Liste!$H$1:$I$15,2,FALSE)),"0")</f>
        <v xml:space="preserve"> </v>
      </c>
      <c r="AD437" s="23"/>
      <c r="AE437" s="3" t="str">
        <f>IFERROR(IF( C437=""," ",VLOOKUP(AD437,Liste!$J$1:$K$15,2,FALSE)),"0")</f>
        <v xml:space="preserve"> </v>
      </c>
      <c r="AF437" s="22"/>
      <c r="AG437" s="3" t="str">
        <f>IFERROR(IF( C437=""," ",VLOOKUP(AF437,Liste!$L$1:$M$15,2,FALSE)),"0")</f>
        <v xml:space="preserve"> </v>
      </c>
      <c r="AH437" s="22"/>
      <c r="AI437" s="3" t="str">
        <f>IFERROR(IF( C437=""," ",VLOOKUP(AH437,Liste!$N$1:$O$15,2,FALSE)),"0")</f>
        <v xml:space="preserve"> </v>
      </c>
      <c r="AJ437" s="22"/>
      <c r="AK437" s="3" t="str">
        <f>IFERROR(IF( C437=""," ",VLOOKUP(AJ437,Liste!$P$1:$Q$15,2,FALSE)),"0")</f>
        <v xml:space="preserve"> </v>
      </c>
      <c r="AL437" s="4" t="str">
        <f>IF( C437=""," ",VLOOKUP(C437,Liste!$B$2:$C$3,2,FALSE))</f>
        <v xml:space="preserve"> </v>
      </c>
      <c r="AM437" s="3" t="str">
        <f t="shared" si="27"/>
        <v xml:space="preserve"> </v>
      </c>
      <c r="AN437" s="4" t="str">
        <f t="shared" si="28"/>
        <v xml:space="preserve"> </v>
      </c>
    </row>
    <row r="438" spans="2:40" x14ac:dyDescent="0.3">
      <c r="B438" s="22"/>
      <c r="C438" s="3"/>
      <c r="D438" s="20"/>
      <c r="E438" s="20"/>
      <c r="F438" s="20"/>
      <c r="G438" s="20"/>
      <c r="H438" s="22"/>
      <c r="I438" s="22"/>
      <c r="J438" s="22"/>
      <c r="K438" s="1" t="str">
        <f t="shared" si="25"/>
        <v xml:space="preserve"> </v>
      </c>
      <c r="L438" s="31" t="str">
        <f t="shared" si="26"/>
        <v xml:space="preserve"> </v>
      </c>
      <c r="M438" s="3"/>
      <c r="N438" s="22"/>
      <c r="O438" s="22"/>
      <c r="P438" s="20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3" t="str">
        <f>IFERROR(IF( C438=""," ",VLOOKUP(Z438,Liste!$F$1:$G$15,2,FALSE)),"0")</f>
        <v xml:space="preserve"> </v>
      </c>
      <c r="AB438" s="22"/>
      <c r="AC438" s="3" t="str">
        <f>IFERROR(IF( C438=""," ",VLOOKUP(AB438,Liste!$H$1:$I$15,2,FALSE)),"0")</f>
        <v xml:space="preserve"> </v>
      </c>
      <c r="AD438" s="23"/>
      <c r="AE438" s="3" t="str">
        <f>IFERROR(IF( C438=""," ",VLOOKUP(AD438,Liste!$J$1:$K$15,2,FALSE)),"0")</f>
        <v xml:space="preserve"> </v>
      </c>
      <c r="AF438" s="22"/>
      <c r="AG438" s="3" t="str">
        <f>IFERROR(IF( C438=""," ",VLOOKUP(AF438,Liste!$L$1:$M$15,2,FALSE)),"0")</f>
        <v xml:space="preserve"> </v>
      </c>
      <c r="AH438" s="22"/>
      <c r="AI438" s="3" t="str">
        <f>IFERROR(IF( C438=""," ",VLOOKUP(AH438,Liste!$N$1:$O$15,2,FALSE)),"0")</f>
        <v xml:space="preserve"> </v>
      </c>
      <c r="AJ438" s="22"/>
      <c r="AK438" s="3" t="str">
        <f>IFERROR(IF( C438=""," ",VLOOKUP(AJ438,Liste!$P$1:$Q$15,2,FALSE)),"0")</f>
        <v xml:space="preserve"> </v>
      </c>
      <c r="AL438" s="4" t="str">
        <f>IF( C438=""," ",VLOOKUP(C438,Liste!$B$2:$C$3,2,FALSE))</f>
        <v xml:space="preserve"> </v>
      </c>
      <c r="AM438" s="3" t="str">
        <f t="shared" si="27"/>
        <v xml:space="preserve"> </v>
      </c>
      <c r="AN438" s="4" t="str">
        <f t="shared" si="28"/>
        <v xml:space="preserve"> </v>
      </c>
    </row>
    <row r="439" spans="2:40" x14ac:dyDescent="0.3">
      <c r="B439" s="22"/>
      <c r="C439" s="3"/>
      <c r="D439" s="20"/>
      <c r="E439" s="20"/>
      <c r="F439" s="20"/>
      <c r="G439" s="20"/>
      <c r="H439" s="22"/>
      <c r="I439" s="22"/>
      <c r="J439" s="22"/>
      <c r="K439" s="1" t="str">
        <f t="shared" si="25"/>
        <v xml:space="preserve"> </v>
      </c>
      <c r="L439" s="31" t="str">
        <f t="shared" si="26"/>
        <v xml:space="preserve"> </v>
      </c>
      <c r="M439" s="3"/>
      <c r="N439" s="22"/>
      <c r="O439" s="22"/>
      <c r="P439" s="20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3" t="str">
        <f>IFERROR(IF( C439=""," ",VLOOKUP(Z439,Liste!$F$1:$G$15,2,FALSE)),"0")</f>
        <v xml:space="preserve"> </v>
      </c>
      <c r="AB439" s="22"/>
      <c r="AC439" s="3" t="str">
        <f>IFERROR(IF( C439=""," ",VLOOKUP(AB439,Liste!$H$1:$I$15,2,FALSE)),"0")</f>
        <v xml:space="preserve"> </v>
      </c>
      <c r="AD439" s="23"/>
      <c r="AE439" s="3" t="str">
        <f>IFERROR(IF( C439=""," ",VLOOKUP(AD439,Liste!$J$1:$K$15,2,FALSE)),"0")</f>
        <v xml:space="preserve"> </v>
      </c>
      <c r="AF439" s="22"/>
      <c r="AG439" s="3" t="str">
        <f>IFERROR(IF( C439=""," ",VLOOKUP(AF439,Liste!$L$1:$M$15,2,FALSE)),"0")</f>
        <v xml:space="preserve"> </v>
      </c>
      <c r="AH439" s="22"/>
      <c r="AI439" s="3" t="str">
        <f>IFERROR(IF( C439=""," ",VLOOKUP(AH439,Liste!$N$1:$O$15,2,FALSE)),"0")</f>
        <v xml:space="preserve"> </v>
      </c>
      <c r="AJ439" s="22"/>
      <c r="AK439" s="3" t="str">
        <f>IFERROR(IF( C439=""," ",VLOOKUP(AJ439,Liste!$P$1:$Q$15,2,FALSE)),"0")</f>
        <v xml:space="preserve"> </v>
      </c>
      <c r="AL439" s="4" t="str">
        <f>IF( C439=""," ",VLOOKUP(C439,Liste!$B$2:$C$3,2,FALSE))</f>
        <v xml:space="preserve"> </v>
      </c>
      <c r="AM439" s="3" t="str">
        <f t="shared" si="27"/>
        <v xml:space="preserve"> </v>
      </c>
      <c r="AN439" s="4" t="str">
        <f t="shared" si="28"/>
        <v xml:space="preserve"> </v>
      </c>
    </row>
    <row r="440" spans="2:40" x14ac:dyDescent="0.3">
      <c r="B440" s="22"/>
      <c r="C440" s="3"/>
      <c r="D440" s="20"/>
      <c r="E440" s="20"/>
      <c r="F440" s="20"/>
      <c r="G440" s="20"/>
      <c r="H440" s="22"/>
      <c r="I440" s="22"/>
      <c r="J440" s="22"/>
      <c r="K440" s="1" t="str">
        <f t="shared" si="25"/>
        <v xml:space="preserve"> </v>
      </c>
      <c r="L440" s="31" t="str">
        <f t="shared" si="26"/>
        <v xml:space="preserve"> </v>
      </c>
      <c r="M440" s="3"/>
      <c r="N440" s="22"/>
      <c r="O440" s="22"/>
      <c r="P440" s="20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3" t="str">
        <f>IFERROR(IF( C440=""," ",VLOOKUP(Z440,Liste!$F$1:$G$15,2,FALSE)),"0")</f>
        <v xml:space="preserve"> </v>
      </c>
      <c r="AB440" s="22"/>
      <c r="AC440" s="3" t="str">
        <f>IFERROR(IF( C440=""," ",VLOOKUP(AB440,Liste!$H$1:$I$15,2,FALSE)),"0")</f>
        <v xml:space="preserve"> </v>
      </c>
      <c r="AD440" s="23"/>
      <c r="AE440" s="3" t="str">
        <f>IFERROR(IF( C440=""," ",VLOOKUP(AD440,Liste!$J$1:$K$15,2,FALSE)),"0")</f>
        <v xml:space="preserve"> </v>
      </c>
      <c r="AF440" s="22"/>
      <c r="AG440" s="3" t="str">
        <f>IFERROR(IF( C440=""," ",VLOOKUP(AF440,Liste!$L$1:$M$15,2,FALSE)),"0")</f>
        <v xml:space="preserve"> </v>
      </c>
      <c r="AH440" s="22"/>
      <c r="AI440" s="3" t="str">
        <f>IFERROR(IF( C440=""," ",VLOOKUP(AH440,Liste!$N$1:$O$15,2,FALSE)),"0")</f>
        <v xml:space="preserve"> </v>
      </c>
      <c r="AJ440" s="22"/>
      <c r="AK440" s="3" t="str">
        <f>IFERROR(IF( C440=""," ",VLOOKUP(AJ440,Liste!$P$1:$Q$15,2,FALSE)),"0")</f>
        <v xml:space="preserve"> </v>
      </c>
      <c r="AL440" s="4" t="str">
        <f>IF( C440=""," ",VLOOKUP(C440,Liste!$B$2:$C$3,2,FALSE))</f>
        <v xml:space="preserve"> </v>
      </c>
      <c r="AM440" s="3" t="str">
        <f t="shared" si="27"/>
        <v xml:space="preserve"> </v>
      </c>
      <c r="AN440" s="4" t="str">
        <f t="shared" si="28"/>
        <v xml:space="preserve"> </v>
      </c>
    </row>
    <row r="441" spans="2:40" x14ac:dyDescent="0.3">
      <c r="B441" s="22"/>
      <c r="C441" s="3"/>
      <c r="D441" s="20"/>
      <c r="E441" s="20"/>
      <c r="F441" s="20"/>
      <c r="G441" s="20"/>
      <c r="H441" s="22"/>
      <c r="I441" s="22"/>
      <c r="J441" s="22"/>
      <c r="K441" s="1" t="str">
        <f t="shared" si="25"/>
        <v xml:space="preserve"> </v>
      </c>
      <c r="L441" s="31" t="str">
        <f t="shared" si="26"/>
        <v xml:space="preserve"> </v>
      </c>
      <c r="M441" s="3"/>
      <c r="N441" s="22"/>
      <c r="O441" s="22"/>
      <c r="P441" s="20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3" t="str">
        <f>IFERROR(IF( C441=""," ",VLOOKUP(Z441,Liste!$F$1:$G$15,2,FALSE)),"0")</f>
        <v xml:space="preserve"> </v>
      </c>
      <c r="AB441" s="22"/>
      <c r="AC441" s="3" t="str">
        <f>IFERROR(IF( C441=""," ",VLOOKUP(AB441,Liste!$H$1:$I$15,2,FALSE)),"0")</f>
        <v xml:space="preserve"> </v>
      </c>
      <c r="AD441" s="23"/>
      <c r="AE441" s="3" t="str">
        <f>IFERROR(IF( C441=""," ",VLOOKUP(AD441,Liste!$J$1:$K$15,2,FALSE)),"0")</f>
        <v xml:space="preserve"> </v>
      </c>
      <c r="AF441" s="22"/>
      <c r="AG441" s="3" t="str">
        <f>IFERROR(IF( C441=""," ",VLOOKUP(AF441,Liste!$L$1:$M$15,2,FALSE)),"0")</f>
        <v xml:space="preserve"> </v>
      </c>
      <c r="AH441" s="22"/>
      <c r="AI441" s="3" t="str">
        <f>IFERROR(IF( C441=""," ",VLOOKUP(AH441,Liste!$N$1:$O$15,2,FALSE)),"0")</f>
        <v xml:space="preserve"> </v>
      </c>
      <c r="AJ441" s="22"/>
      <c r="AK441" s="3" t="str">
        <f>IFERROR(IF( C441=""," ",VLOOKUP(AJ441,Liste!$P$1:$Q$15,2,FALSE)),"0")</f>
        <v xml:space="preserve"> </v>
      </c>
      <c r="AL441" s="4" t="str">
        <f>IF( C441=""," ",VLOOKUP(C441,Liste!$B$2:$C$3,2,FALSE))</f>
        <v xml:space="preserve"> </v>
      </c>
      <c r="AM441" s="3" t="str">
        <f t="shared" si="27"/>
        <v xml:space="preserve"> </v>
      </c>
      <c r="AN441" s="4" t="str">
        <f t="shared" si="28"/>
        <v xml:space="preserve"> </v>
      </c>
    </row>
    <row r="442" spans="2:40" x14ac:dyDescent="0.3">
      <c r="B442" s="22"/>
      <c r="C442" s="3"/>
      <c r="D442" s="20"/>
      <c r="E442" s="20"/>
      <c r="F442" s="20"/>
      <c r="G442" s="20"/>
      <c r="H442" s="22"/>
      <c r="I442" s="22"/>
      <c r="J442" s="22"/>
      <c r="K442" s="1" t="str">
        <f t="shared" si="25"/>
        <v xml:space="preserve"> </v>
      </c>
      <c r="L442" s="31" t="str">
        <f t="shared" si="26"/>
        <v xml:space="preserve"> </v>
      </c>
      <c r="M442" s="3"/>
      <c r="N442" s="22"/>
      <c r="O442" s="22"/>
      <c r="P442" s="20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3" t="str">
        <f>IFERROR(IF( C442=""," ",VLOOKUP(Z442,Liste!$F$1:$G$15,2,FALSE)),"0")</f>
        <v xml:space="preserve"> </v>
      </c>
      <c r="AB442" s="22"/>
      <c r="AC442" s="3" t="str">
        <f>IFERROR(IF( C442=""," ",VLOOKUP(AB442,Liste!$H$1:$I$15,2,FALSE)),"0")</f>
        <v xml:space="preserve"> </v>
      </c>
      <c r="AD442" s="23"/>
      <c r="AE442" s="3" t="str">
        <f>IFERROR(IF( C442=""," ",VLOOKUP(AD442,Liste!$J$1:$K$15,2,FALSE)),"0")</f>
        <v xml:space="preserve"> </v>
      </c>
      <c r="AF442" s="22"/>
      <c r="AG442" s="3" t="str">
        <f>IFERROR(IF( C442=""," ",VLOOKUP(AF442,Liste!$L$1:$M$15,2,FALSE)),"0")</f>
        <v xml:space="preserve"> </v>
      </c>
      <c r="AH442" s="22"/>
      <c r="AI442" s="3" t="str">
        <f>IFERROR(IF( C442=""," ",VLOOKUP(AH442,Liste!$N$1:$O$15,2,FALSE)),"0")</f>
        <v xml:space="preserve"> </v>
      </c>
      <c r="AJ442" s="22"/>
      <c r="AK442" s="3" t="str">
        <f>IFERROR(IF( C442=""," ",VLOOKUP(AJ442,Liste!$P$1:$Q$15,2,FALSE)),"0")</f>
        <v xml:space="preserve"> </v>
      </c>
      <c r="AL442" s="4" t="str">
        <f>IF( C442=""," ",VLOOKUP(C442,Liste!$B$2:$C$3,2,FALSE))</f>
        <v xml:space="preserve"> </v>
      </c>
      <c r="AM442" s="3" t="str">
        <f t="shared" si="27"/>
        <v xml:space="preserve"> </v>
      </c>
      <c r="AN442" s="4" t="str">
        <f t="shared" si="28"/>
        <v xml:space="preserve"> </v>
      </c>
    </row>
    <row r="443" spans="2:40" x14ac:dyDescent="0.3">
      <c r="B443" s="22"/>
      <c r="C443" s="3"/>
      <c r="D443" s="20"/>
      <c r="E443" s="20"/>
      <c r="F443" s="20"/>
      <c r="G443" s="20"/>
      <c r="H443" s="22"/>
      <c r="I443" s="22"/>
      <c r="J443" s="22"/>
      <c r="K443" s="1" t="str">
        <f t="shared" si="25"/>
        <v xml:space="preserve"> </v>
      </c>
      <c r="L443" s="31" t="str">
        <f t="shared" si="26"/>
        <v xml:space="preserve"> </v>
      </c>
      <c r="M443" s="3"/>
      <c r="N443" s="22"/>
      <c r="O443" s="22"/>
      <c r="P443" s="20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3" t="str">
        <f>IFERROR(IF( C443=""," ",VLOOKUP(Z443,Liste!$F$1:$G$15,2,FALSE)),"0")</f>
        <v xml:space="preserve"> </v>
      </c>
      <c r="AB443" s="22"/>
      <c r="AC443" s="3" t="str">
        <f>IFERROR(IF( C443=""," ",VLOOKUP(AB443,Liste!$H$1:$I$15,2,FALSE)),"0")</f>
        <v xml:space="preserve"> </v>
      </c>
      <c r="AD443" s="23"/>
      <c r="AE443" s="3" t="str">
        <f>IFERROR(IF( C443=""," ",VLOOKUP(AD443,Liste!$J$1:$K$15,2,FALSE)),"0")</f>
        <v xml:space="preserve"> </v>
      </c>
      <c r="AF443" s="22"/>
      <c r="AG443" s="3" t="str">
        <f>IFERROR(IF( C443=""," ",VLOOKUP(AF443,Liste!$L$1:$M$15,2,FALSE)),"0")</f>
        <v xml:space="preserve"> </v>
      </c>
      <c r="AH443" s="22"/>
      <c r="AI443" s="3" t="str">
        <f>IFERROR(IF( C443=""," ",VLOOKUP(AH443,Liste!$N$1:$O$15,2,FALSE)),"0")</f>
        <v xml:space="preserve"> </v>
      </c>
      <c r="AJ443" s="22"/>
      <c r="AK443" s="3" t="str">
        <f>IFERROR(IF( C443=""," ",VLOOKUP(AJ443,Liste!$P$1:$Q$15,2,FALSE)),"0")</f>
        <v xml:space="preserve"> </v>
      </c>
      <c r="AL443" s="4" t="str">
        <f>IF( C443=""," ",VLOOKUP(C443,Liste!$B$2:$C$3,2,FALSE))</f>
        <v xml:space="preserve"> </v>
      </c>
      <c r="AM443" s="3" t="str">
        <f t="shared" si="27"/>
        <v xml:space="preserve"> </v>
      </c>
      <c r="AN443" s="4" t="str">
        <f t="shared" si="28"/>
        <v xml:space="preserve"> </v>
      </c>
    </row>
    <row r="444" spans="2:40" x14ac:dyDescent="0.3">
      <c r="B444" s="22"/>
      <c r="C444" s="3"/>
      <c r="D444" s="20"/>
      <c r="E444" s="20"/>
      <c r="F444" s="20"/>
      <c r="G444" s="20"/>
      <c r="H444" s="22"/>
      <c r="I444" s="22"/>
      <c r="J444" s="22"/>
      <c r="K444" s="1" t="str">
        <f t="shared" si="25"/>
        <v xml:space="preserve"> </v>
      </c>
      <c r="L444" s="31" t="str">
        <f t="shared" si="26"/>
        <v xml:space="preserve"> </v>
      </c>
      <c r="M444" s="3"/>
      <c r="N444" s="22"/>
      <c r="O444" s="22"/>
      <c r="P444" s="20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3" t="str">
        <f>IFERROR(IF( C444=""," ",VLOOKUP(Z444,Liste!$F$1:$G$15,2,FALSE)),"0")</f>
        <v xml:space="preserve"> </v>
      </c>
      <c r="AB444" s="22"/>
      <c r="AC444" s="3" t="str">
        <f>IFERROR(IF( C444=""," ",VLOOKUP(AB444,Liste!$H$1:$I$15,2,FALSE)),"0")</f>
        <v xml:space="preserve"> </v>
      </c>
      <c r="AD444" s="23"/>
      <c r="AE444" s="3" t="str">
        <f>IFERROR(IF( C444=""," ",VLOOKUP(AD444,Liste!$J$1:$K$15,2,FALSE)),"0")</f>
        <v xml:space="preserve"> </v>
      </c>
      <c r="AF444" s="22"/>
      <c r="AG444" s="3" t="str">
        <f>IFERROR(IF( C444=""," ",VLOOKUP(AF444,Liste!$L$1:$M$15,2,FALSE)),"0")</f>
        <v xml:space="preserve"> </v>
      </c>
      <c r="AH444" s="22"/>
      <c r="AI444" s="3" t="str">
        <f>IFERROR(IF( C444=""," ",VLOOKUP(AH444,Liste!$N$1:$O$15,2,FALSE)),"0")</f>
        <v xml:space="preserve"> </v>
      </c>
      <c r="AJ444" s="22"/>
      <c r="AK444" s="3" t="str">
        <f>IFERROR(IF( C444=""," ",VLOOKUP(AJ444,Liste!$P$1:$Q$15,2,FALSE)),"0")</f>
        <v xml:space="preserve"> </v>
      </c>
      <c r="AL444" s="4" t="str">
        <f>IF( C444=""," ",VLOOKUP(C444,Liste!$B$2:$C$3,2,FALSE))</f>
        <v xml:space="preserve"> </v>
      </c>
      <c r="AM444" s="3" t="str">
        <f t="shared" si="27"/>
        <v xml:space="preserve"> </v>
      </c>
      <c r="AN444" s="4" t="str">
        <f t="shared" si="28"/>
        <v xml:space="preserve"> </v>
      </c>
    </row>
    <row r="445" spans="2:40" x14ac:dyDescent="0.3">
      <c r="B445" s="22"/>
      <c r="C445" s="3"/>
      <c r="D445" s="20"/>
      <c r="E445" s="20"/>
      <c r="F445" s="20"/>
      <c r="G445" s="20"/>
      <c r="H445" s="22"/>
      <c r="I445" s="22"/>
      <c r="J445" s="22"/>
      <c r="K445" s="1" t="str">
        <f t="shared" si="25"/>
        <v xml:space="preserve"> </v>
      </c>
      <c r="L445" s="31" t="str">
        <f t="shared" si="26"/>
        <v xml:space="preserve"> </v>
      </c>
      <c r="M445" s="3"/>
      <c r="N445" s="22"/>
      <c r="O445" s="22"/>
      <c r="P445" s="20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3" t="str">
        <f>IFERROR(IF( C445=""," ",VLOOKUP(Z445,Liste!$F$1:$G$15,2,FALSE)),"0")</f>
        <v xml:space="preserve"> </v>
      </c>
      <c r="AB445" s="22"/>
      <c r="AC445" s="3" t="str">
        <f>IFERROR(IF( C445=""," ",VLOOKUP(AB445,Liste!$H$1:$I$15,2,FALSE)),"0")</f>
        <v xml:space="preserve"> </v>
      </c>
      <c r="AD445" s="23"/>
      <c r="AE445" s="3" t="str">
        <f>IFERROR(IF( C445=""," ",VLOOKUP(AD445,Liste!$J$1:$K$15,2,FALSE)),"0")</f>
        <v xml:space="preserve"> </v>
      </c>
      <c r="AF445" s="22"/>
      <c r="AG445" s="3" t="str">
        <f>IFERROR(IF( C445=""," ",VLOOKUP(AF445,Liste!$L$1:$M$15,2,FALSE)),"0")</f>
        <v xml:space="preserve"> </v>
      </c>
      <c r="AH445" s="22"/>
      <c r="AI445" s="3" t="str">
        <f>IFERROR(IF( C445=""," ",VLOOKUP(AH445,Liste!$N$1:$O$15,2,FALSE)),"0")</f>
        <v xml:space="preserve"> </v>
      </c>
      <c r="AJ445" s="22"/>
      <c r="AK445" s="3" t="str">
        <f>IFERROR(IF( C445=""," ",VLOOKUP(AJ445,Liste!$P$1:$Q$15,2,FALSE)),"0")</f>
        <v xml:space="preserve"> </v>
      </c>
      <c r="AL445" s="4" t="str">
        <f>IF( C445=""," ",VLOOKUP(C445,Liste!$B$2:$C$3,2,FALSE))</f>
        <v xml:space="preserve"> </v>
      </c>
      <c r="AM445" s="3" t="str">
        <f t="shared" si="27"/>
        <v xml:space="preserve"> </v>
      </c>
      <c r="AN445" s="4" t="str">
        <f t="shared" si="28"/>
        <v xml:space="preserve"> </v>
      </c>
    </row>
    <row r="446" spans="2:40" x14ac:dyDescent="0.3">
      <c r="B446" s="22"/>
      <c r="C446" s="3"/>
      <c r="D446" s="20"/>
      <c r="E446" s="20"/>
      <c r="F446" s="20"/>
      <c r="G446" s="20"/>
      <c r="H446" s="22"/>
      <c r="I446" s="22"/>
      <c r="J446" s="22"/>
      <c r="K446" s="1" t="str">
        <f t="shared" si="25"/>
        <v xml:space="preserve"> </v>
      </c>
      <c r="L446" s="31" t="str">
        <f t="shared" si="26"/>
        <v xml:space="preserve"> </v>
      </c>
      <c r="M446" s="3"/>
      <c r="N446" s="22"/>
      <c r="O446" s="22"/>
      <c r="P446" s="20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3" t="str">
        <f>IFERROR(IF( C446=""," ",VLOOKUP(Z446,Liste!$F$1:$G$15,2,FALSE)),"0")</f>
        <v xml:space="preserve"> </v>
      </c>
      <c r="AB446" s="22"/>
      <c r="AC446" s="3" t="str">
        <f>IFERROR(IF( C446=""," ",VLOOKUP(AB446,Liste!$H$1:$I$15,2,FALSE)),"0")</f>
        <v xml:space="preserve"> </v>
      </c>
      <c r="AD446" s="23"/>
      <c r="AE446" s="3" t="str">
        <f>IFERROR(IF( C446=""," ",VLOOKUP(AD446,Liste!$J$1:$K$15,2,FALSE)),"0")</f>
        <v xml:space="preserve"> </v>
      </c>
      <c r="AF446" s="22"/>
      <c r="AG446" s="3" t="str">
        <f>IFERROR(IF( C446=""," ",VLOOKUP(AF446,Liste!$L$1:$M$15,2,FALSE)),"0")</f>
        <v xml:space="preserve"> </v>
      </c>
      <c r="AH446" s="22"/>
      <c r="AI446" s="3" t="str">
        <f>IFERROR(IF( C446=""," ",VLOOKUP(AH446,Liste!$N$1:$O$15,2,FALSE)),"0")</f>
        <v xml:space="preserve"> </v>
      </c>
      <c r="AJ446" s="22"/>
      <c r="AK446" s="3" t="str">
        <f>IFERROR(IF( C446=""," ",VLOOKUP(AJ446,Liste!$P$1:$Q$15,2,FALSE)),"0")</f>
        <v xml:space="preserve"> </v>
      </c>
      <c r="AL446" s="4" t="str">
        <f>IF( C446=""," ",VLOOKUP(C446,Liste!$B$2:$C$3,2,FALSE))</f>
        <v xml:space="preserve"> </v>
      </c>
      <c r="AM446" s="3" t="str">
        <f t="shared" si="27"/>
        <v xml:space="preserve"> </v>
      </c>
      <c r="AN446" s="4" t="str">
        <f t="shared" si="28"/>
        <v xml:space="preserve"> </v>
      </c>
    </row>
    <row r="447" spans="2:40" x14ac:dyDescent="0.3">
      <c r="B447" s="22"/>
      <c r="C447" s="3"/>
      <c r="D447" s="20"/>
      <c r="E447" s="20"/>
      <c r="F447" s="20"/>
      <c r="G447" s="20"/>
      <c r="H447" s="22"/>
      <c r="I447" s="22"/>
      <c r="J447" s="22"/>
      <c r="K447" s="1" t="str">
        <f t="shared" si="25"/>
        <v xml:space="preserve"> </v>
      </c>
      <c r="L447" s="31" t="str">
        <f t="shared" si="26"/>
        <v xml:space="preserve"> </v>
      </c>
      <c r="M447" s="3"/>
      <c r="N447" s="22"/>
      <c r="O447" s="22"/>
      <c r="P447" s="20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3" t="str">
        <f>IFERROR(IF( C447=""," ",VLOOKUP(Z447,Liste!$F$1:$G$15,2,FALSE)),"0")</f>
        <v xml:space="preserve"> </v>
      </c>
      <c r="AB447" s="22"/>
      <c r="AC447" s="3" t="str">
        <f>IFERROR(IF( C447=""," ",VLOOKUP(AB447,Liste!$H$1:$I$15,2,FALSE)),"0")</f>
        <v xml:space="preserve"> </v>
      </c>
      <c r="AD447" s="23"/>
      <c r="AE447" s="3" t="str">
        <f>IFERROR(IF( C447=""," ",VLOOKUP(AD447,Liste!$J$1:$K$15,2,FALSE)),"0")</f>
        <v xml:space="preserve"> </v>
      </c>
      <c r="AF447" s="22"/>
      <c r="AG447" s="3" t="str">
        <f>IFERROR(IF( C447=""," ",VLOOKUP(AF447,Liste!$L$1:$M$15,2,FALSE)),"0")</f>
        <v xml:space="preserve"> </v>
      </c>
      <c r="AH447" s="22"/>
      <c r="AI447" s="3" t="str">
        <f>IFERROR(IF( C447=""," ",VLOOKUP(AH447,Liste!$N$1:$O$15,2,FALSE)),"0")</f>
        <v xml:space="preserve"> </v>
      </c>
      <c r="AJ447" s="22"/>
      <c r="AK447" s="3" t="str">
        <f>IFERROR(IF( C447=""," ",VLOOKUP(AJ447,Liste!$P$1:$Q$15,2,FALSE)),"0")</f>
        <v xml:space="preserve"> </v>
      </c>
      <c r="AL447" s="4" t="str">
        <f>IF( C447=""," ",VLOOKUP(C447,Liste!$B$2:$C$3,2,FALSE))</f>
        <v xml:space="preserve"> </v>
      </c>
      <c r="AM447" s="3" t="str">
        <f t="shared" si="27"/>
        <v xml:space="preserve"> </v>
      </c>
      <c r="AN447" s="4" t="str">
        <f t="shared" si="28"/>
        <v xml:space="preserve"> </v>
      </c>
    </row>
    <row r="448" spans="2:40" x14ac:dyDescent="0.3">
      <c r="B448" s="22"/>
      <c r="C448" s="3"/>
      <c r="D448" s="20"/>
      <c r="E448" s="20"/>
      <c r="F448" s="20"/>
      <c r="G448" s="20"/>
      <c r="H448" s="22"/>
      <c r="I448" s="22"/>
      <c r="J448" s="22"/>
      <c r="K448" s="1" t="str">
        <f t="shared" si="25"/>
        <v xml:space="preserve"> </v>
      </c>
      <c r="L448" s="31" t="str">
        <f t="shared" si="26"/>
        <v xml:space="preserve"> </v>
      </c>
      <c r="M448" s="3"/>
      <c r="N448" s="22"/>
      <c r="O448" s="22"/>
      <c r="P448" s="20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3" t="str">
        <f>IFERROR(IF( C448=""," ",VLOOKUP(Z448,Liste!$F$1:$G$15,2,FALSE)),"0")</f>
        <v xml:space="preserve"> </v>
      </c>
      <c r="AB448" s="22"/>
      <c r="AC448" s="3" t="str">
        <f>IFERROR(IF( C448=""," ",VLOOKUP(AB448,Liste!$H$1:$I$15,2,FALSE)),"0")</f>
        <v xml:space="preserve"> </v>
      </c>
      <c r="AD448" s="23"/>
      <c r="AE448" s="3" t="str">
        <f>IFERROR(IF( C448=""," ",VLOOKUP(AD448,Liste!$J$1:$K$15,2,FALSE)),"0")</f>
        <v xml:space="preserve"> </v>
      </c>
      <c r="AF448" s="22"/>
      <c r="AG448" s="3" t="str">
        <f>IFERROR(IF( C448=""," ",VLOOKUP(AF448,Liste!$L$1:$M$15,2,FALSE)),"0")</f>
        <v xml:space="preserve"> </v>
      </c>
      <c r="AH448" s="22"/>
      <c r="AI448" s="3" t="str">
        <f>IFERROR(IF( C448=""," ",VLOOKUP(AH448,Liste!$N$1:$O$15,2,FALSE)),"0")</f>
        <v xml:space="preserve"> </v>
      </c>
      <c r="AJ448" s="22"/>
      <c r="AK448" s="3" t="str">
        <f>IFERROR(IF( C448=""," ",VLOOKUP(AJ448,Liste!$P$1:$Q$15,2,FALSE)),"0")</f>
        <v xml:space="preserve"> </v>
      </c>
      <c r="AL448" s="4" t="str">
        <f>IF( C448=""," ",VLOOKUP(C448,Liste!$B$2:$C$3,2,FALSE))</f>
        <v xml:space="preserve"> </v>
      </c>
      <c r="AM448" s="3" t="str">
        <f t="shared" si="27"/>
        <v xml:space="preserve"> </v>
      </c>
      <c r="AN448" s="4" t="str">
        <f t="shared" si="28"/>
        <v xml:space="preserve"> </v>
      </c>
    </row>
    <row r="449" spans="2:40" x14ac:dyDescent="0.3">
      <c r="B449" s="22"/>
      <c r="C449" s="3"/>
      <c r="D449" s="20"/>
      <c r="E449" s="20"/>
      <c r="F449" s="20"/>
      <c r="G449" s="20"/>
      <c r="H449" s="22"/>
      <c r="I449" s="22"/>
      <c r="J449" s="22"/>
      <c r="K449" s="1" t="str">
        <f t="shared" si="25"/>
        <v xml:space="preserve"> </v>
      </c>
      <c r="L449" s="31" t="str">
        <f t="shared" si="26"/>
        <v xml:space="preserve"> </v>
      </c>
      <c r="M449" s="3"/>
      <c r="N449" s="22"/>
      <c r="O449" s="22"/>
      <c r="P449" s="20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3" t="str">
        <f>IFERROR(IF( C449=""," ",VLOOKUP(Z449,Liste!$F$1:$G$15,2,FALSE)),"0")</f>
        <v xml:space="preserve"> </v>
      </c>
      <c r="AB449" s="22"/>
      <c r="AC449" s="3" t="str">
        <f>IFERROR(IF( C449=""," ",VLOOKUP(AB449,Liste!$H$1:$I$15,2,FALSE)),"0")</f>
        <v xml:space="preserve"> </v>
      </c>
      <c r="AD449" s="23"/>
      <c r="AE449" s="3" t="str">
        <f>IFERROR(IF( C449=""," ",VLOOKUP(AD449,Liste!$J$1:$K$15,2,FALSE)),"0")</f>
        <v xml:space="preserve"> </v>
      </c>
      <c r="AF449" s="22"/>
      <c r="AG449" s="3" t="str">
        <f>IFERROR(IF( C449=""," ",VLOOKUP(AF449,Liste!$L$1:$M$15,2,FALSE)),"0")</f>
        <v xml:space="preserve"> </v>
      </c>
      <c r="AH449" s="22"/>
      <c r="AI449" s="3" t="str">
        <f>IFERROR(IF( C449=""," ",VLOOKUP(AH449,Liste!$N$1:$O$15,2,FALSE)),"0")</f>
        <v xml:space="preserve"> </v>
      </c>
      <c r="AJ449" s="22"/>
      <c r="AK449" s="3" t="str">
        <f>IFERROR(IF( C449=""," ",VLOOKUP(AJ449,Liste!$P$1:$Q$15,2,FALSE)),"0")</f>
        <v xml:space="preserve"> </v>
      </c>
      <c r="AL449" s="4" t="str">
        <f>IF( C449=""," ",VLOOKUP(C449,Liste!$B$2:$C$3,2,FALSE))</f>
        <v xml:space="preserve"> </v>
      </c>
      <c r="AM449" s="3" t="str">
        <f t="shared" si="27"/>
        <v xml:space="preserve"> </v>
      </c>
      <c r="AN449" s="4" t="str">
        <f t="shared" si="28"/>
        <v xml:space="preserve"> </v>
      </c>
    </row>
    <row r="450" spans="2:40" x14ac:dyDescent="0.3">
      <c r="B450" s="22"/>
      <c r="C450" s="3"/>
      <c r="D450" s="20"/>
      <c r="E450" s="20"/>
      <c r="F450" s="20"/>
      <c r="G450" s="20"/>
      <c r="H450" s="22"/>
      <c r="I450" s="22"/>
      <c r="J450" s="22"/>
      <c r="K450" s="1" t="str">
        <f t="shared" si="25"/>
        <v xml:space="preserve"> </v>
      </c>
      <c r="L450" s="31" t="str">
        <f t="shared" si="26"/>
        <v xml:space="preserve"> </v>
      </c>
      <c r="M450" s="3"/>
      <c r="N450" s="22"/>
      <c r="O450" s="22"/>
      <c r="P450" s="20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3" t="str">
        <f>IFERROR(IF( C450=""," ",VLOOKUP(Z450,Liste!$F$1:$G$15,2,FALSE)),"0")</f>
        <v xml:space="preserve"> </v>
      </c>
      <c r="AB450" s="22"/>
      <c r="AC450" s="3" t="str">
        <f>IFERROR(IF( C450=""," ",VLOOKUP(AB450,Liste!$H$1:$I$15,2,FALSE)),"0")</f>
        <v xml:space="preserve"> </v>
      </c>
      <c r="AD450" s="23"/>
      <c r="AE450" s="3" t="str">
        <f>IFERROR(IF( C450=""," ",VLOOKUP(AD450,Liste!$J$1:$K$15,2,FALSE)),"0")</f>
        <v xml:space="preserve"> </v>
      </c>
      <c r="AF450" s="22"/>
      <c r="AG450" s="3" t="str">
        <f>IFERROR(IF( C450=""," ",VLOOKUP(AF450,Liste!$L$1:$M$15,2,FALSE)),"0")</f>
        <v xml:space="preserve"> </v>
      </c>
      <c r="AH450" s="22"/>
      <c r="AI450" s="3" t="str">
        <f>IFERROR(IF( C450=""," ",VLOOKUP(AH450,Liste!$N$1:$O$15,2,FALSE)),"0")</f>
        <v xml:space="preserve"> </v>
      </c>
      <c r="AJ450" s="22"/>
      <c r="AK450" s="3" t="str">
        <f>IFERROR(IF( C450=""," ",VLOOKUP(AJ450,Liste!$P$1:$Q$15,2,FALSE)),"0")</f>
        <v xml:space="preserve"> </v>
      </c>
      <c r="AL450" s="4" t="str">
        <f>IF( C450=""," ",VLOOKUP(C450,Liste!$B$2:$C$3,2,FALSE))</f>
        <v xml:space="preserve"> </v>
      </c>
      <c r="AM450" s="3" t="str">
        <f t="shared" si="27"/>
        <v xml:space="preserve"> </v>
      </c>
      <c r="AN450" s="4" t="str">
        <f t="shared" si="28"/>
        <v xml:space="preserve"> </v>
      </c>
    </row>
    <row r="451" spans="2:40" x14ac:dyDescent="0.3">
      <c r="B451" s="22"/>
      <c r="C451" s="3"/>
      <c r="D451" s="20"/>
      <c r="E451" s="20"/>
      <c r="F451" s="20"/>
      <c r="G451" s="20"/>
      <c r="H451" s="22"/>
      <c r="I451" s="22"/>
      <c r="J451" s="22"/>
      <c r="K451" s="1" t="str">
        <f t="shared" si="25"/>
        <v xml:space="preserve"> </v>
      </c>
      <c r="L451" s="31" t="str">
        <f t="shared" si="26"/>
        <v xml:space="preserve"> </v>
      </c>
      <c r="M451" s="3"/>
      <c r="N451" s="22"/>
      <c r="O451" s="22"/>
      <c r="P451" s="20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3" t="str">
        <f>IFERROR(IF( C451=""," ",VLOOKUP(Z451,Liste!$F$1:$G$15,2,FALSE)),"0")</f>
        <v xml:space="preserve"> </v>
      </c>
      <c r="AB451" s="22"/>
      <c r="AC451" s="3" t="str">
        <f>IFERROR(IF( C451=""," ",VLOOKUP(AB451,Liste!$H$1:$I$15,2,FALSE)),"0")</f>
        <v xml:space="preserve"> </v>
      </c>
      <c r="AD451" s="23"/>
      <c r="AE451" s="3" t="str">
        <f>IFERROR(IF( C451=""," ",VLOOKUP(AD451,Liste!$J$1:$K$15,2,FALSE)),"0")</f>
        <v xml:space="preserve"> </v>
      </c>
      <c r="AF451" s="22"/>
      <c r="AG451" s="3" t="str">
        <f>IFERROR(IF( C451=""," ",VLOOKUP(AF451,Liste!$L$1:$M$15,2,FALSE)),"0")</f>
        <v xml:space="preserve"> </v>
      </c>
      <c r="AH451" s="22"/>
      <c r="AI451" s="3" t="str">
        <f>IFERROR(IF( C451=""," ",VLOOKUP(AH451,Liste!$N$1:$O$15,2,FALSE)),"0")</f>
        <v xml:space="preserve"> </v>
      </c>
      <c r="AJ451" s="22"/>
      <c r="AK451" s="3" t="str">
        <f>IFERROR(IF( C451=""," ",VLOOKUP(AJ451,Liste!$P$1:$Q$15,2,FALSE)),"0")</f>
        <v xml:space="preserve"> </v>
      </c>
      <c r="AL451" s="4" t="str">
        <f>IF( C451=""," ",VLOOKUP(C451,Liste!$B$2:$C$3,2,FALSE))</f>
        <v xml:space="preserve"> </v>
      </c>
      <c r="AM451" s="3" t="str">
        <f t="shared" si="27"/>
        <v xml:space="preserve"> </v>
      </c>
      <c r="AN451" s="4" t="str">
        <f t="shared" si="28"/>
        <v xml:space="preserve"> </v>
      </c>
    </row>
    <row r="452" spans="2:40" x14ac:dyDescent="0.3">
      <c r="B452" s="22"/>
      <c r="C452" s="3"/>
      <c r="D452" s="20"/>
      <c r="E452" s="20"/>
      <c r="F452" s="20"/>
      <c r="G452" s="20"/>
      <c r="H452" s="22"/>
      <c r="I452" s="22"/>
      <c r="J452" s="22"/>
      <c r="K452" s="1" t="str">
        <f t="shared" si="25"/>
        <v xml:space="preserve"> </v>
      </c>
      <c r="L452" s="31" t="str">
        <f t="shared" si="26"/>
        <v xml:space="preserve"> </v>
      </c>
      <c r="M452" s="3"/>
      <c r="N452" s="22"/>
      <c r="O452" s="22"/>
      <c r="P452" s="20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3" t="str">
        <f>IFERROR(IF( C452=""," ",VLOOKUP(Z452,Liste!$F$1:$G$15,2,FALSE)),"0")</f>
        <v xml:space="preserve"> </v>
      </c>
      <c r="AB452" s="22"/>
      <c r="AC452" s="3" t="str">
        <f>IFERROR(IF( C452=""," ",VLOOKUP(AB452,Liste!$H$1:$I$15,2,FALSE)),"0")</f>
        <v xml:space="preserve"> </v>
      </c>
      <c r="AD452" s="23"/>
      <c r="AE452" s="3" t="str">
        <f>IFERROR(IF( C452=""," ",VLOOKUP(AD452,Liste!$J$1:$K$15,2,FALSE)),"0")</f>
        <v xml:space="preserve"> </v>
      </c>
      <c r="AF452" s="22"/>
      <c r="AG452" s="3" t="str">
        <f>IFERROR(IF( C452=""," ",VLOOKUP(AF452,Liste!$L$1:$M$15,2,FALSE)),"0")</f>
        <v xml:space="preserve"> </v>
      </c>
      <c r="AH452" s="22"/>
      <c r="AI452" s="3" t="str">
        <f>IFERROR(IF( C452=""," ",VLOOKUP(AH452,Liste!$N$1:$O$15,2,FALSE)),"0")</f>
        <v xml:space="preserve"> </v>
      </c>
      <c r="AJ452" s="22"/>
      <c r="AK452" s="3" t="str">
        <f>IFERROR(IF( C452=""," ",VLOOKUP(AJ452,Liste!$P$1:$Q$15,2,FALSE)),"0")</f>
        <v xml:space="preserve"> </v>
      </c>
      <c r="AL452" s="4" t="str">
        <f>IF( C452=""," ",VLOOKUP(C452,Liste!$B$2:$C$3,2,FALSE))</f>
        <v xml:space="preserve"> </v>
      </c>
      <c r="AM452" s="3" t="str">
        <f t="shared" si="27"/>
        <v xml:space="preserve"> </v>
      </c>
      <c r="AN452" s="4" t="str">
        <f t="shared" si="28"/>
        <v xml:space="preserve"> </v>
      </c>
    </row>
    <row r="453" spans="2:40" x14ac:dyDescent="0.3">
      <c r="B453" s="22"/>
      <c r="C453" s="3"/>
      <c r="D453" s="20"/>
      <c r="E453" s="20"/>
      <c r="F453" s="20"/>
      <c r="G453" s="20"/>
      <c r="H453" s="22"/>
      <c r="I453" s="22"/>
      <c r="J453" s="22"/>
      <c r="K453" s="1" t="str">
        <f t="shared" si="25"/>
        <v xml:space="preserve"> </v>
      </c>
      <c r="L453" s="31" t="str">
        <f t="shared" si="26"/>
        <v xml:space="preserve"> </v>
      </c>
      <c r="M453" s="3"/>
      <c r="N453" s="22"/>
      <c r="O453" s="22"/>
      <c r="P453" s="20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3" t="str">
        <f>IFERROR(IF( C453=""," ",VLOOKUP(Z453,Liste!$F$1:$G$15,2,FALSE)),"0")</f>
        <v xml:space="preserve"> </v>
      </c>
      <c r="AB453" s="22"/>
      <c r="AC453" s="3" t="str">
        <f>IFERROR(IF( C453=""," ",VLOOKUP(AB453,Liste!$H$1:$I$15,2,FALSE)),"0")</f>
        <v xml:space="preserve"> </v>
      </c>
      <c r="AD453" s="23"/>
      <c r="AE453" s="3" t="str">
        <f>IFERROR(IF( C453=""," ",VLOOKUP(AD453,Liste!$J$1:$K$15,2,FALSE)),"0")</f>
        <v xml:space="preserve"> </v>
      </c>
      <c r="AF453" s="22"/>
      <c r="AG453" s="3" t="str">
        <f>IFERROR(IF( C453=""," ",VLOOKUP(AF453,Liste!$L$1:$M$15,2,FALSE)),"0")</f>
        <v xml:space="preserve"> </v>
      </c>
      <c r="AH453" s="22"/>
      <c r="AI453" s="3" t="str">
        <f>IFERROR(IF( C453=""," ",VLOOKUP(AH453,Liste!$N$1:$O$15,2,FALSE)),"0")</f>
        <v xml:space="preserve"> </v>
      </c>
      <c r="AJ453" s="22"/>
      <c r="AK453" s="3" t="str">
        <f>IFERROR(IF( C453=""," ",VLOOKUP(AJ453,Liste!$P$1:$Q$15,2,FALSE)),"0")</f>
        <v xml:space="preserve"> </v>
      </c>
      <c r="AL453" s="4" t="str">
        <f>IF( C453=""," ",VLOOKUP(C453,Liste!$B$2:$C$3,2,FALSE))</f>
        <v xml:space="preserve"> </v>
      </c>
      <c r="AM453" s="3" t="str">
        <f t="shared" si="27"/>
        <v xml:space="preserve"> </v>
      </c>
      <c r="AN453" s="4" t="str">
        <f t="shared" si="28"/>
        <v xml:space="preserve"> </v>
      </c>
    </row>
    <row r="454" spans="2:40" x14ac:dyDescent="0.3">
      <c r="B454" s="22"/>
      <c r="C454" s="3"/>
      <c r="D454" s="20"/>
      <c r="E454" s="20"/>
      <c r="F454" s="20"/>
      <c r="G454" s="20"/>
      <c r="H454" s="22"/>
      <c r="I454" s="22"/>
      <c r="J454" s="22"/>
      <c r="K454" s="1" t="str">
        <f t="shared" si="25"/>
        <v xml:space="preserve"> </v>
      </c>
      <c r="L454" s="31" t="str">
        <f t="shared" si="26"/>
        <v xml:space="preserve"> </v>
      </c>
      <c r="M454" s="3"/>
      <c r="N454" s="22"/>
      <c r="O454" s="22"/>
      <c r="P454" s="20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3" t="str">
        <f>IFERROR(IF( C454=""," ",VLOOKUP(Z454,Liste!$F$1:$G$15,2,FALSE)),"0")</f>
        <v xml:space="preserve"> </v>
      </c>
      <c r="AB454" s="22"/>
      <c r="AC454" s="3" t="str">
        <f>IFERROR(IF( C454=""," ",VLOOKUP(AB454,Liste!$H$1:$I$15,2,FALSE)),"0")</f>
        <v xml:space="preserve"> </v>
      </c>
      <c r="AD454" s="23"/>
      <c r="AE454" s="3" t="str">
        <f>IFERROR(IF( C454=""," ",VLOOKUP(AD454,Liste!$J$1:$K$15,2,FALSE)),"0")</f>
        <v xml:space="preserve"> </v>
      </c>
      <c r="AF454" s="22"/>
      <c r="AG454" s="3" t="str">
        <f>IFERROR(IF( C454=""," ",VLOOKUP(AF454,Liste!$L$1:$M$15,2,FALSE)),"0")</f>
        <v xml:space="preserve"> </v>
      </c>
      <c r="AH454" s="22"/>
      <c r="AI454" s="3" t="str">
        <f>IFERROR(IF( C454=""," ",VLOOKUP(AH454,Liste!$N$1:$O$15,2,FALSE)),"0")</f>
        <v xml:space="preserve"> </v>
      </c>
      <c r="AJ454" s="22"/>
      <c r="AK454" s="3" t="str">
        <f>IFERROR(IF( C454=""," ",VLOOKUP(AJ454,Liste!$P$1:$Q$15,2,FALSE)),"0")</f>
        <v xml:space="preserve"> </v>
      </c>
      <c r="AL454" s="4" t="str">
        <f>IF( C454=""," ",VLOOKUP(C454,Liste!$B$2:$C$3,2,FALSE))</f>
        <v xml:space="preserve"> </v>
      </c>
      <c r="AM454" s="3" t="str">
        <f t="shared" si="27"/>
        <v xml:space="preserve"> </v>
      </c>
      <c r="AN454" s="4" t="str">
        <f t="shared" si="28"/>
        <v xml:space="preserve"> </v>
      </c>
    </row>
    <row r="455" spans="2:40" x14ac:dyDescent="0.3">
      <c r="B455" s="22"/>
      <c r="C455" s="3"/>
      <c r="D455" s="20"/>
      <c r="E455" s="20"/>
      <c r="F455" s="20"/>
      <c r="G455" s="20"/>
      <c r="H455" s="22"/>
      <c r="I455" s="22"/>
      <c r="J455" s="22"/>
      <c r="K455" s="1" t="str">
        <f t="shared" si="25"/>
        <v xml:space="preserve"> </v>
      </c>
      <c r="L455" s="31" t="str">
        <f t="shared" si="26"/>
        <v xml:space="preserve"> </v>
      </c>
      <c r="M455" s="3"/>
      <c r="N455" s="22"/>
      <c r="O455" s="22"/>
      <c r="P455" s="20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3" t="str">
        <f>IFERROR(IF( C455=""," ",VLOOKUP(Z455,Liste!$F$1:$G$15,2,FALSE)),"0")</f>
        <v xml:space="preserve"> </v>
      </c>
      <c r="AB455" s="22"/>
      <c r="AC455" s="3" t="str">
        <f>IFERROR(IF( C455=""," ",VLOOKUP(AB455,Liste!$H$1:$I$15,2,FALSE)),"0")</f>
        <v xml:space="preserve"> </v>
      </c>
      <c r="AD455" s="23"/>
      <c r="AE455" s="3" t="str">
        <f>IFERROR(IF( C455=""," ",VLOOKUP(AD455,Liste!$J$1:$K$15,2,FALSE)),"0")</f>
        <v xml:space="preserve"> </v>
      </c>
      <c r="AF455" s="22"/>
      <c r="AG455" s="3" t="str">
        <f>IFERROR(IF( C455=""," ",VLOOKUP(AF455,Liste!$L$1:$M$15,2,FALSE)),"0")</f>
        <v xml:space="preserve"> </v>
      </c>
      <c r="AH455" s="22"/>
      <c r="AI455" s="3" t="str">
        <f>IFERROR(IF( C455=""," ",VLOOKUP(AH455,Liste!$N$1:$O$15,2,FALSE)),"0")</f>
        <v xml:space="preserve"> </v>
      </c>
      <c r="AJ455" s="22"/>
      <c r="AK455" s="3" t="str">
        <f>IFERROR(IF( C455=""," ",VLOOKUP(AJ455,Liste!$P$1:$Q$15,2,FALSE)),"0")</f>
        <v xml:space="preserve"> </v>
      </c>
      <c r="AL455" s="4" t="str">
        <f>IF( C455=""," ",VLOOKUP(C455,Liste!$B$2:$C$3,2,FALSE))</f>
        <v xml:space="preserve"> </v>
      </c>
      <c r="AM455" s="3" t="str">
        <f t="shared" si="27"/>
        <v xml:space="preserve"> </v>
      </c>
      <c r="AN455" s="4" t="str">
        <f t="shared" si="28"/>
        <v xml:space="preserve"> </v>
      </c>
    </row>
    <row r="456" spans="2:40" x14ac:dyDescent="0.3">
      <c r="B456" s="22"/>
      <c r="C456" s="3"/>
      <c r="D456" s="20"/>
      <c r="E456" s="20"/>
      <c r="F456" s="20"/>
      <c r="G456" s="20"/>
      <c r="H456" s="22"/>
      <c r="I456" s="22"/>
      <c r="J456" s="22"/>
      <c r="K456" s="1" t="str">
        <f t="shared" si="25"/>
        <v xml:space="preserve"> </v>
      </c>
      <c r="L456" s="31" t="str">
        <f t="shared" si="26"/>
        <v xml:space="preserve"> </v>
      </c>
      <c r="M456" s="3"/>
      <c r="N456" s="22"/>
      <c r="O456" s="22"/>
      <c r="P456" s="20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3" t="str">
        <f>IFERROR(IF( C456=""," ",VLOOKUP(Z456,Liste!$F$1:$G$15,2,FALSE)),"0")</f>
        <v xml:space="preserve"> </v>
      </c>
      <c r="AB456" s="22"/>
      <c r="AC456" s="3" t="str">
        <f>IFERROR(IF( C456=""," ",VLOOKUP(AB456,Liste!$H$1:$I$15,2,FALSE)),"0")</f>
        <v xml:space="preserve"> </v>
      </c>
      <c r="AD456" s="23"/>
      <c r="AE456" s="3" t="str">
        <f>IFERROR(IF( C456=""," ",VLOOKUP(AD456,Liste!$J$1:$K$15,2,FALSE)),"0")</f>
        <v xml:space="preserve"> </v>
      </c>
      <c r="AF456" s="22"/>
      <c r="AG456" s="3" t="str">
        <f>IFERROR(IF( C456=""," ",VLOOKUP(AF456,Liste!$L$1:$M$15,2,FALSE)),"0")</f>
        <v xml:space="preserve"> </v>
      </c>
      <c r="AH456" s="22"/>
      <c r="AI456" s="3" t="str">
        <f>IFERROR(IF( C456=""," ",VLOOKUP(AH456,Liste!$N$1:$O$15,2,FALSE)),"0")</f>
        <v xml:space="preserve"> </v>
      </c>
      <c r="AJ456" s="22"/>
      <c r="AK456" s="3" t="str">
        <f>IFERROR(IF( C456=""," ",VLOOKUP(AJ456,Liste!$P$1:$Q$15,2,FALSE)),"0")</f>
        <v xml:space="preserve"> </v>
      </c>
      <c r="AL456" s="4" t="str">
        <f>IF( C456=""," ",VLOOKUP(C456,Liste!$B$2:$C$3,2,FALSE))</f>
        <v xml:space="preserve"> </v>
      </c>
      <c r="AM456" s="3" t="str">
        <f t="shared" si="27"/>
        <v xml:space="preserve"> </v>
      </c>
      <c r="AN456" s="4" t="str">
        <f t="shared" si="28"/>
        <v xml:space="preserve"> </v>
      </c>
    </row>
    <row r="457" spans="2:40" x14ac:dyDescent="0.3">
      <c r="B457" s="22"/>
      <c r="C457" s="3"/>
      <c r="D457" s="20"/>
      <c r="E457" s="20"/>
      <c r="F457" s="20"/>
      <c r="G457" s="20"/>
      <c r="H457" s="22"/>
      <c r="I457" s="22"/>
      <c r="J457" s="22"/>
      <c r="K457" s="1" t="str">
        <f t="shared" si="25"/>
        <v xml:space="preserve"> </v>
      </c>
      <c r="L457" s="31" t="str">
        <f t="shared" si="26"/>
        <v xml:space="preserve"> </v>
      </c>
      <c r="M457" s="3"/>
      <c r="N457" s="22"/>
      <c r="O457" s="22"/>
      <c r="P457" s="20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3" t="str">
        <f>IFERROR(IF( C457=""," ",VLOOKUP(Z457,Liste!$F$1:$G$15,2,FALSE)),"0")</f>
        <v xml:space="preserve"> </v>
      </c>
      <c r="AB457" s="22"/>
      <c r="AC457" s="3" t="str">
        <f>IFERROR(IF( C457=""," ",VLOOKUP(AB457,Liste!$H$1:$I$15,2,FALSE)),"0")</f>
        <v xml:space="preserve"> </v>
      </c>
      <c r="AD457" s="23"/>
      <c r="AE457" s="3" t="str">
        <f>IFERROR(IF( C457=""," ",VLOOKUP(AD457,Liste!$J$1:$K$15,2,FALSE)),"0")</f>
        <v xml:space="preserve"> </v>
      </c>
      <c r="AF457" s="22"/>
      <c r="AG457" s="3" t="str">
        <f>IFERROR(IF( C457=""," ",VLOOKUP(AF457,Liste!$L$1:$M$15,2,FALSE)),"0")</f>
        <v xml:space="preserve"> </v>
      </c>
      <c r="AH457" s="22"/>
      <c r="AI457" s="3" t="str">
        <f>IFERROR(IF( C457=""," ",VLOOKUP(AH457,Liste!$N$1:$O$15,2,FALSE)),"0")</f>
        <v xml:space="preserve"> </v>
      </c>
      <c r="AJ457" s="22"/>
      <c r="AK457" s="3" t="str">
        <f>IFERROR(IF( C457=""," ",VLOOKUP(AJ457,Liste!$P$1:$Q$15,2,FALSE)),"0")</f>
        <v xml:space="preserve"> </v>
      </c>
      <c r="AL457" s="4" t="str">
        <f>IF( C457=""," ",VLOOKUP(C457,Liste!$B$2:$C$3,2,FALSE))</f>
        <v xml:space="preserve"> </v>
      </c>
      <c r="AM457" s="3" t="str">
        <f t="shared" si="27"/>
        <v xml:space="preserve"> </v>
      </c>
      <c r="AN457" s="4" t="str">
        <f t="shared" si="28"/>
        <v xml:space="preserve"> </v>
      </c>
    </row>
    <row r="458" spans="2:40" x14ac:dyDescent="0.3">
      <c r="B458" s="22"/>
      <c r="C458" s="3"/>
      <c r="D458" s="20"/>
      <c r="E458" s="20"/>
      <c r="F458" s="20"/>
      <c r="G458" s="20"/>
      <c r="H458" s="22"/>
      <c r="I458" s="22"/>
      <c r="J458" s="22"/>
      <c r="K458" s="1" t="str">
        <f t="shared" si="25"/>
        <v xml:space="preserve"> </v>
      </c>
      <c r="L458" s="31" t="str">
        <f t="shared" si="26"/>
        <v xml:space="preserve"> </v>
      </c>
      <c r="M458" s="3"/>
      <c r="N458" s="22"/>
      <c r="O458" s="22"/>
      <c r="P458" s="20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3" t="str">
        <f>IFERROR(IF( C458=""," ",VLOOKUP(Z458,Liste!$F$1:$G$15,2,FALSE)),"0")</f>
        <v xml:space="preserve"> </v>
      </c>
      <c r="AB458" s="22"/>
      <c r="AC458" s="3" t="str">
        <f>IFERROR(IF( C458=""," ",VLOOKUP(AB458,Liste!$H$1:$I$15,2,FALSE)),"0")</f>
        <v xml:space="preserve"> </v>
      </c>
      <c r="AD458" s="23"/>
      <c r="AE458" s="3" t="str">
        <f>IFERROR(IF( C458=""," ",VLOOKUP(AD458,Liste!$J$1:$K$15,2,FALSE)),"0")</f>
        <v xml:space="preserve"> </v>
      </c>
      <c r="AF458" s="22"/>
      <c r="AG458" s="3" t="str">
        <f>IFERROR(IF( C458=""," ",VLOOKUP(AF458,Liste!$L$1:$M$15,2,FALSE)),"0")</f>
        <v xml:space="preserve"> </v>
      </c>
      <c r="AH458" s="22"/>
      <c r="AI458" s="3" t="str">
        <f>IFERROR(IF( C458=""," ",VLOOKUP(AH458,Liste!$N$1:$O$15,2,FALSE)),"0")</f>
        <v xml:space="preserve"> </v>
      </c>
      <c r="AJ458" s="22"/>
      <c r="AK458" s="3" t="str">
        <f>IFERROR(IF( C458=""," ",VLOOKUP(AJ458,Liste!$P$1:$Q$15,2,FALSE)),"0")</f>
        <v xml:space="preserve"> </v>
      </c>
      <c r="AL458" s="4" t="str">
        <f>IF( C458=""," ",VLOOKUP(C458,Liste!$B$2:$C$3,2,FALSE))</f>
        <v xml:space="preserve"> </v>
      </c>
      <c r="AM458" s="3" t="str">
        <f t="shared" si="27"/>
        <v xml:space="preserve"> </v>
      </c>
      <c r="AN458" s="4" t="str">
        <f t="shared" si="28"/>
        <v xml:space="preserve"> </v>
      </c>
    </row>
    <row r="459" spans="2:40" x14ac:dyDescent="0.3">
      <c r="B459" s="22"/>
      <c r="C459" s="3"/>
      <c r="D459" s="20"/>
      <c r="E459" s="20"/>
      <c r="F459" s="20"/>
      <c r="G459" s="20"/>
      <c r="H459" s="22"/>
      <c r="I459" s="22"/>
      <c r="J459" s="22"/>
      <c r="K459" s="1" t="str">
        <f t="shared" ref="K459:K522" si="29">IF(D459= ""," ",$G$6)</f>
        <v xml:space="preserve"> </v>
      </c>
      <c r="L459" s="31" t="str">
        <f t="shared" ref="L459:L522" si="30">IF( D459=""," ",$E$2)</f>
        <v xml:space="preserve"> </v>
      </c>
      <c r="M459" s="3"/>
      <c r="N459" s="22"/>
      <c r="O459" s="22"/>
      <c r="P459" s="20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3" t="str">
        <f>IFERROR(IF( C459=""," ",VLOOKUP(Z459,Liste!$F$1:$G$15,2,FALSE)),"0")</f>
        <v xml:space="preserve"> </v>
      </c>
      <c r="AB459" s="22"/>
      <c r="AC459" s="3" t="str">
        <f>IFERROR(IF( C459=""," ",VLOOKUP(AB459,Liste!$H$1:$I$15,2,FALSE)),"0")</f>
        <v xml:space="preserve"> </v>
      </c>
      <c r="AD459" s="23"/>
      <c r="AE459" s="3" t="str">
        <f>IFERROR(IF( C459=""," ",VLOOKUP(AD459,Liste!$J$1:$K$15,2,FALSE)),"0")</f>
        <v xml:space="preserve"> </v>
      </c>
      <c r="AF459" s="22"/>
      <c r="AG459" s="3" t="str">
        <f>IFERROR(IF( C459=""," ",VLOOKUP(AF459,Liste!$L$1:$M$15,2,FALSE)),"0")</f>
        <v xml:space="preserve"> </v>
      </c>
      <c r="AH459" s="22"/>
      <c r="AI459" s="3" t="str">
        <f>IFERROR(IF( C459=""," ",VLOOKUP(AH459,Liste!$N$1:$O$15,2,FALSE)),"0")</f>
        <v xml:space="preserve"> </v>
      </c>
      <c r="AJ459" s="22"/>
      <c r="AK459" s="3" t="str">
        <f>IFERROR(IF( C459=""," ",VLOOKUP(AJ459,Liste!$P$1:$Q$15,2,FALSE)),"0")</f>
        <v xml:space="preserve"> </v>
      </c>
      <c r="AL459" s="4" t="str">
        <f>IF( C459=""," ",VLOOKUP(C459,Liste!$B$2:$C$3,2,FALSE))</f>
        <v xml:space="preserve"> </v>
      </c>
      <c r="AM459" s="3" t="str">
        <f t="shared" ref="AM459:AM522" si="31">IF( C459=""," ",(AA459+AC459+AE459+AG459+AI459+AK459))</f>
        <v xml:space="preserve"> </v>
      </c>
      <c r="AN459" s="4" t="str">
        <f t="shared" ref="AN459:AN522" si="32">IFERROR(IF( C459=""," ",AL459+IF(AM459="",0,AM459)),"")</f>
        <v xml:space="preserve"> </v>
      </c>
    </row>
    <row r="460" spans="2:40" x14ac:dyDescent="0.3">
      <c r="B460" s="22"/>
      <c r="C460" s="3"/>
      <c r="D460" s="20"/>
      <c r="E460" s="20"/>
      <c r="F460" s="20"/>
      <c r="G460" s="20"/>
      <c r="H460" s="22"/>
      <c r="I460" s="22"/>
      <c r="J460" s="22"/>
      <c r="K460" s="1" t="str">
        <f t="shared" si="29"/>
        <v xml:space="preserve"> </v>
      </c>
      <c r="L460" s="31" t="str">
        <f t="shared" si="30"/>
        <v xml:space="preserve"> </v>
      </c>
      <c r="M460" s="3"/>
      <c r="N460" s="22"/>
      <c r="O460" s="22"/>
      <c r="P460" s="20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3" t="str">
        <f>IFERROR(IF( C460=""," ",VLOOKUP(Z460,Liste!$F$1:$G$15,2,FALSE)),"0")</f>
        <v xml:space="preserve"> </v>
      </c>
      <c r="AB460" s="22"/>
      <c r="AC460" s="3" t="str">
        <f>IFERROR(IF( C460=""," ",VLOOKUP(AB460,Liste!$H$1:$I$15,2,FALSE)),"0")</f>
        <v xml:space="preserve"> </v>
      </c>
      <c r="AD460" s="23"/>
      <c r="AE460" s="3" t="str">
        <f>IFERROR(IF( C460=""," ",VLOOKUP(AD460,Liste!$J$1:$K$15,2,FALSE)),"0")</f>
        <v xml:space="preserve"> </v>
      </c>
      <c r="AF460" s="22"/>
      <c r="AG460" s="3" t="str">
        <f>IFERROR(IF( C460=""," ",VLOOKUP(AF460,Liste!$L$1:$M$15,2,FALSE)),"0")</f>
        <v xml:space="preserve"> </v>
      </c>
      <c r="AH460" s="22"/>
      <c r="AI460" s="3" t="str">
        <f>IFERROR(IF( C460=""," ",VLOOKUP(AH460,Liste!$N$1:$O$15,2,FALSE)),"0")</f>
        <v xml:space="preserve"> </v>
      </c>
      <c r="AJ460" s="22"/>
      <c r="AK460" s="3" t="str">
        <f>IFERROR(IF( C460=""," ",VLOOKUP(AJ460,Liste!$P$1:$Q$15,2,FALSE)),"0")</f>
        <v xml:space="preserve"> </v>
      </c>
      <c r="AL460" s="4" t="str">
        <f>IF( C460=""," ",VLOOKUP(C460,Liste!$B$2:$C$3,2,FALSE))</f>
        <v xml:space="preserve"> </v>
      </c>
      <c r="AM460" s="3" t="str">
        <f t="shared" si="31"/>
        <v xml:space="preserve"> </v>
      </c>
      <c r="AN460" s="4" t="str">
        <f t="shared" si="32"/>
        <v xml:space="preserve"> </v>
      </c>
    </row>
    <row r="461" spans="2:40" x14ac:dyDescent="0.3">
      <c r="B461" s="22"/>
      <c r="C461" s="3"/>
      <c r="D461" s="20"/>
      <c r="E461" s="20"/>
      <c r="F461" s="20"/>
      <c r="G461" s="20"/>
      <c r="H461" s="22"/>
      <c r="I461" s="22"/>
      <c r="J461" s="22"/>
      <c r="K461" s="1" t="str">
        <f t="shared" si="29"/>
        <v xml:space="preserve"> </v>
      </c>
      <c r="L461" s="31" t="str">
        <f t="shared" si="30"/>
        <v xml:space="preserve"> </v>
      </c>
      <c r="M461" s="3"/>
      <c r="N461" s="22"/>
      <c r="O461" s="22"/>
      <c r="P461" s="20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3" t="str">
        <f>IFERROR(IF( C461=""," ",VLOOKUP(Z461,Liste!$F$1:$G$15,2,FALSE)),"0")</f>
        <v xml:space="preserve"> </v>
      </c>
      <c r="AB461" s="22"/>
      <c r="AC461" s="3" t="str">
        <f>IFERROR(IF( C461=""," ",VLOOKUP(AB461,Liste!$H$1:$I$15,2,FALSE)),"0")</f>
        <v xml:space="preserve"> </v>
      </c>
      <c r="AD461" s="23"/>
      <c r="AE461" s="3" t="str">
        <f>IFERROR(IF( C461=""," ",VLOOKUP(AD461,Liste!$J$1:$K$15,2,FALSE)),"0")</f>
        <v xml:space="preserve"> </v>
      </c>
      <c r="AF461" s="22"/>
      <c r="AG461" s="3" t="str">
        <f>IFERROR(IF( C461=""," ",VLOOKUP(AF461,Liste!$L$1:$M$15,2,FALSE)),"0")</f>
        <v xml:space="preserve"> </v>
      </c>
      <c r="AH461" s="22"/>
      <c r="AI461" s="3" t="str">
        <f>IFERROR(IF( C461=""," ",VLOOKUP(AH461,Liste!$N$1:$O$15,2,FALSE)),"0")</f>
        <v xml:space="preserve"> </v>
      </c>
      <c r="AJ461" s="22"/>
      <c r="AK461" s="3" t="str">
        <f>IFERROR(IF( C461=""," ",VLOOKUP(AJ461,Liste!$P$1:$Q$15,2,FALSE)),"0")</f>
        <v xml:space="preserve"> </v>
      </c>
      <c r="AL461" s="4" t="str">
        <f>IF( C461=""," ",VLOOKUP(C461,Liste!$B$2:$C$3,2,FALSE))</f>
        <v xml:space="preserve"> </v>
      </c>
      <c r="AM461" s="3" t="str">
        <f t="shared" si="31"/>
        <v xml:space="preserve"> </v>
      </c>
      <c r="AN461" s="4" t="str">
        <f t="shared" si="32"/>
        <v xml:space="preserve"> </v>
      </c>
    </row>
    <row r="462" spans="2:40" x14ac:dyDescent="0.3">
      <c r="B462" s="22"/>
      <c r="C462" s="3"/>
      <c r="D462" s="20"/>
      <c r="E462" s="20"/>
      <c r="F462" s="20"/>
      <c r="G462" s="20"/>
      <c r="H462" s="22"/>
      <c r="I462" s="22"/>
      <c r="J462" s="22"/>
      <c r="K462" s="1" t="str">
        <f t="shared" si="29"/>
        <v xml:space="preserve"> </v>
      </c>
      <c r="L462" s="31" t="str">
        <f t="shared" si="30"/>
        <v xml:space="preserve"> </v>
      </c>
      <c r="M462" s="3"/>
      <c r="N462" s="22"/>
      <c r="O462" s="22"/>
      <c r="P462" s="20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3" t="str">
        <f>IFERROR(IF( C462=""," ",VLOOKUP(Z462,Liste!$F$1:$G$15,2,FALSE)),"0")</f>
        <v xml:space="preserve"> </v>
      </c>
      <c r="AB462" s="22"/>
      <c r="AC462" s="3" t="str">
        <f>IFERROR(IF( C462=""," ",VLOOKUP(AB462,Liste!$H$1:$I$15,2,FALSE)),"0")</f>
        <v xml:space="preserve"> </v>
      </c>
      <c r="AD462" s="23"/>
      <c r="AE462" s="3" t="str">
        <f>IFERROR(IF( C462=""," ",VLOOKUP(AD462,Liste!$J$1:$K$15,2,FALSE)),"0")</f>
        <v xml:space="preserve"> </v>
      </c>
      <c r="AF462" s="22"/>
      <c r="AG462" s="3" t="str">
        <f>IFERROR(IF( C462=""," ",VLOOKUP(AF462,Liste!$L$1:$M$15,2,FALSE)),"0")</f>
        <v xml:space="preserve"> </v>
      </c>
      <c r="AH462" s="22"/>
      <c r="AI462" s="3" t="str">
        <f>IFERROR(IF( C462=""," ",VLOOKUP(AH462,Liste!$N$1:$O$15,2,FALSE)),"0")</f>
        <v xml:space="preserve"> </v>
      </c>
      <c r="AJ462" s="22"/>
      <c r="AK462" s="3" t="str">
        <f>IFERROR(IF( C462=""," ",VLOOKUP(AJ462,Liste!$P$1:$Q$15,2,FALSE)),"0")</f>
        <v xml:space="preserve"> </v>
      </c>
      <c r="AL462" s="4" t="str">
        <f>IF( C462=""," ",VLOOKUP(C462,Liste!$B$2:$C$3,2,FALSE))</f>
        <v xml:space="preserve"> </v>
      </c>
      <c r="AM462" s="3" t="str">
        <f t="shared" si="31"/>
        <v xml:space="preserve"> </v>
      </c>
      <c r="AN462" s="4" t="str">
        <f t="shared" si="32"/>
        <v xml:space="preserve"> </v>
      </c>
    </row>
    <row r="463" spans="2:40" x14ac:dyDescent="0.3">
      <c r="B463" s="22"/>
      <c r="C463" s="3"/>
      <c r="D463" s="20"/>
      <c r="E463" s="20"/>
      <c r="F463" s="20"/>
      <c r="G463" s="20"/>
      <c r="H463" s="22"/>
      <c r="I463" s="22"/>
      <c r="J463" s="22"/>
      <c r="K463" s="1" t="str">
        <f t="shared" si="29"/>
        <v xml:space="preserve"> </v>
      </c>
      <c r="L463" s="31" t="str">
        <f t="shared" si="30"/>
        <v xml:space="preserve"> </v>
      </c>
      <c r="M463" s="3"/>
      <c r="N463" s="22"/>
      <c r="O463" s="22"/>
      <c r="P463" s="20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3" t="str">
        <f>IFERROR(IF( C463=""," ",VLOOKUP(Z463,Liste!$F$1:$G$15,2,FALSE)),"0")</f>
        <v xml:space="preserve"> </v>
      </c>
      <c r="AB463" s="22"/>
      <c r="AC463" s="3" t="str">
        <f>IFERROR(IF( C463=""," ",VLOOKUP(AB463,Liste!$H$1:$I$15,2,FALSE)),"0")</f>
        <v xml:space="preserve"> </v>
      </c>
      <c r="AD463" s="23"/>
      <c r="AE463" s="3" t="str">
        <f>IFERROR(IF( C463=""," ",VLOOKUP(AD463,Liste!$J$1:$K$15,2,FALSE)),"0")</f>
        <v xml:space="preserve"> </v>
      </c>
      <c r="AF463" s="22"/>
      <c r="AG463" s="3" t="str">
        <f>IFERROR(IF( C463=""," ",VLOOKUP(AF463,Liste!$L$1:$M$15,2,FALSE)),"0")</f>
        <v xml:space="preserve"> </v>
      </c>
      <c r="AH463" s="22"/>
      <c r="AI463" s="3" t="str">
        <f>IFERROR(IF( C463=""," ",VLOOKUP(AH463,Liste!$N$1:$O$15,2,FALSE)),"0")</f>
        <v xml:space="preserve"> </v>
      </c>
      <c r="AJ463" s="22"/>
      <c r="AK463" s="3" t="str">
        <f>IFERROR(IF( C463=""," ",VLOOKUP(AJ463,Liste!$P$1:$Q$15,2,FALSE)),"0")</f>
        <v xml:space="preserve"> </v>
      </c>
      <c r="AL463" s="4" t="str">
        <f>IF( C463=""," ",VLOOKUP(C463,Liste!$B$2:$C$3,2,FALSE))</f>
        <v xml:space="preserve"> </v>
      </c>
      <c r="AM463" s="3" t="str">
        <f t="shared" si="31"/>
        <v xml:space="preserve"> </v>
      </c>
      <c r="AN463" s="4" t="str">
        <f t="shared" si="32"/>
        <v xml:space="preserve"> </v>
      </c>
    </row>
    <row r="464" spans="2:40" x14ac:dyDescent="0.3">
      <c r="B464" s="22"/>
      <c r="C464" s="3"/>
      <c r="D464" s="20"/>
      <c r="E464" s="20"/>
      <c r="F464" s="20"/>
      <c r="G464" s="20"/>
      <c r="H464" s="22"/>
      <c r="I464" s="22"/>
      <c r="J464" s="22"/>
      <c r="K464" s="1" t="str">
        <f t="shared" si="29"/>
        <v xml:space="preserve"> </v>
      </c>
      <c r="L464" s="31" t="str">
        <f t="shared" si="30"/>
        <v xml:space="preserve"> </v>
      </c>
      <c r="M464" s="3"/>
      <c r="N464" s="22"/>
      <c r="O464" s="22"/>
      <c r="P464" s="20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3" t="str">
        <f>IFERROR(IF( C464=""," ",VLOOKUP(Z464,Liste!$F$1:$G$15,2,FALSE)),"0")</f>
        <v xml:space="preserve"> </v>
      </c>
      <c r="AB464" s="22"/>
      <c r="AC464" s="3" t="str">
        <f>IFERROR(IF( C464=""," ",VLOOKUP(AB464,Liste!$H$1:$I$15,2,FALSE)),"0")</f>
        <v xml:space="preserve"> </v>
      </c>
      <c r="AD464" s="23"/>
      <c r="AE464" s="3" t="str">
        <f>IFERROR(IF( C464=""," ",VLOOKUP(AD464,Liste!$J$1:$K$15,2,FALSE)),"0")</f>
        <v xml:space="preserve"> </v>
      </c>
      <c r="AF464" s="22"/>
      <c r="AG464" s="3" t="str">
        <f>IFERROR(IF( C464=""," ",VLOOKUP(AF464,Liste!$L$1:$M$15,2,FALSE)),"0")</f>
        <v xml:space="preserve"> </v>
      </c>
      <c r="AH464" s="22"/>
      <c r="AI464" s="3" t="str">
        <f>IFERROR(IF( C464=""," ",VLOOKUP(AH464,Liste!$N$1:$O$15,2,FALSE)),"0")</f>
        <v xml:space="preserve"> </v>
      </c>
      <c r="AJ464" s="22"/>
      <c r="AK464" s="3" t="str">
        <f>IFERROR(IF( C464=""," ",VLOOKUP(AJ464,Liste!$P$1:$Q$15,2,FALSE)),"0")</f>
        <v xml:space="preserve"> </v>
      </c>
      <c r="AL464" s="4" t="str">
        <f>IF( C464=""," ",VLOOKUP(C464,Liste!$B$2:$C$3,2,FALSE))</f>
        <v xml:space="preserve"> </v>
      </c>
      <c r="AM464" s="3" t="str">
        <f t="shared" si="31"/>
        <v xml:space="preserve"> </v>
      </c>
      <c r="AN464" s="4" t="str">
        <f t="shared" si="32"/>
        <v xml:space="preserve"> </v>
      </c>
    </row>
    <row r="465" spans="2:40" x14ac:dyDescent="0.3">
      <c r="B465" s="22"/>
      <c r="C465" s="3"/>
      <c r="D465" s="20"/>
      <c r="E465" s="20"/>
      <c r="F465" s="20"/>
      <c r="G465" s="20"/>
      <c r="H465" s="22"/>
      <c r="I465" s="22"/>
      <c r="J465" s="22"/>
      <c r="K465" s="1" t="str">
        <f t="shared" si="29"/>
        <v xml:space="preserve"> </v>
      </c>
      <c r="L465" s="31" t="str">
        <f t="shared" si="30"/>
        <v xml:space="preserve"> </v>
      </c>
      <c r="M465" s="3"/>
      <c r="N465" s="22"/>
      <c r="O465" s="22"/>
      <c r="P465" s="20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3" t="str">
        <f>IFERROR(IF( C465=""," ",VLOOKUP(Z465,Liste!$F$1:$G$15,2,FALSE)),"0")</f>
        <v xml:space="preserve"> </v>
      </c>
      <c r="AB465" s="22"/>
      <c r="AC465" s="3" t="str">
        <f>IFERROR(IF( C465=""," ",VLOOKUP(AB465,Liste!$H$1:$I$15,2,FALSE)),"0")</f>
        <v xml:space="preserve"> </v>
      </c>
      <c r="AD465" s="23"/>
      <c r="AE465" s="3" t="str">
        <f>IFERROR(IF( C465=""," ",VLOOKUP(AD465,Liste!$J$1:$K$15,2,FALSE)),"0")</f>
        <v xml:space="preserve"> </v>
      </c>
      <c r="AF465" s="22"/>
      <c r="AG465" s="3" t="str">
        <f>IFERROR(IF( C465=""," ",VLOOKUP(AF465,Liste!$L$1:$M$15,2,FALSE)),"0")</f>
        <v xml:space="preserve"> </v>
      </c>
      <c r="AH465" s="22"/>
      <c r="AI465" s="3" t="str">
        <f>IFERROR(IF( C465=""," ",VLOOKUP(AH465,Liste!$N$1:$O$15,2,FALSE)),"0")</f>
        <v xml:space="preserve"> </v>
      </c>
      <c r="AJ465" s="22"/>
      <c r="AK465" s="3" t="str">
        <f>IFERROR(IF( C465=""," ",VLOOKUP(AJ465,Liste!$P$1:$Q$15,2,FALSE)),"0")</f>
        <v xml:space="preserve"> </v>
      </c>
      <c r="AL465" s="4" t="str">
        <f>IF( C465=""," ",VLOOKUP(C465,Liste!$B$2:$C$3,2,FALSE))</f>
        <v xml:space="preserve"> </v>
      </c>
      <c r="AM465" s="3" t="str">
        <f t="shared" si="31"/>
        <v xml:space="preserve"> </v>
      </c>
      <c r="AN465" s="4" t="str">
        <f t="shared" si="32"/>
        <v xml:space="preserve"> </v>
      </c>
    </row>
    <row r="466" spans="2:40" x14ac:dyDescent="0.3">
      <c r="B466" s="22"/>
      <c r="C466" s="3"/>
      <c r="D466" s="20"/>
      <c r="E466" s="20"/>
      <c r="F466" s="20"/>
      <c r="G466" s="20"/>
      <c r="H466" s="22"/>
      <c r="I466" s="22"/>
      <c r="J466" s="22"/>
      <c r="K466" s="1" t="str">
        <f t="shared" si="29"/>
        <v xml:space="preserve"> </v>
      </c>
      <c r="L466" s="31" t="str">
        <f t="shared" si="30"/>
        <v xml:space="preserve"> </v>
      </c>
      <c r="M466" s="3"/>
      <c r="N466" s="22"/>
      <c r="O466" s="22"/>
      <c r="P466" s="20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3" t="str">
        <f>IFERROR(IF( C466=""," ",VLOOKUP(Z466,Liste!$F$1:$G$15,2,FALSE)),"0")</f>
        <v xml:space="preserve"> </v>
      </c>
      <c r="AB466" s="22"/>
      <c r="AC466" s="3" t="str">
        <f>IFERROR(IF( C466=""," ",VLOOKUP(AB466,Liste!$H$1:$I$15,2,FALSE)),"0")</f>
        <v xml:space="preserve"> </v>
      </c>
      <c r="AD466" s="23"/>
      <c r="AE466" s="3" t="str">
        <f>IFERROR(IF( C466=""," ",VLOOKUP(AD466,Liste!$J$1:$K$15,2,FALSE)),"0")</f>
        <v xml:space="preserve"> </v>
      </c>
      <c r="AF466" s="22"/>
      <c r="AG466" s="3" t="str">
        <f>IFERROR(IF( C466=""," ",VLOOKUP(AF466,Liste!$L$1:$M$15,2,FALSE)),"0")</f>
        <v xml:space="preserve"> </v>
      </c>
      <c r="AH466" s="22"/>
      <c r="AI466" s="3" t="str">
        <f>IFERROR(IF( C466=""," ",VLOOKUP(AH466,Liste!$N$1:$O$15,2,FALSE)),"0")</f>
        <v xml:space="preserve"> </v>
      </c>
      <c r="AJ466" s="22"/>
      <c r="AK466" s="3" t="str">
        <f>IFERROR(IF( C466=""," ",VLOOKUP(AJ466,Liste!$P$1:$Q$15,2,FALSE)),"0")</f>
        <v xml:space="preserve"> </v>
      </c>
      <c r="AL466" s="4" t="str">
        <f>IF( C466=""," ",VLOOKUP(C466,Liste!$B$2:$C$3,2,FALSE))</f>
        <v xml:space="preserve"> </v>
      </c>
      <c r="AM466" s="3" t="str">
        <f t="shared" si="31"/>
        <v xml:space="preserve"> </v>
      </c>
      <c r="AN466" s="4" t="str">
        <f t="shared" si="32"/>
        <v xml:space="preserve"> </v>
      </c>
    </row>
    <row r="467" spans="2:40" x14ac:dyDescent="0.3">
      <c r="B467" s="22"/>
      <c r="C467" s="3"/>
      <c r="D467" s="20"/>
      <c r="E467" s="20"/>
      <c r="F467" s="20"/>
      <c r="G467" s="20"/>
      <c r="H467" s="22"/>
      <c r="I467" s="22"/>
      <c r="J467" s="22"/>
      <c r="K467" s="1" t="str">
        <f t="shared" si="29"/>
        <v xml:space="preserve"> </v>
      </c>
      <c r="L467" s="31" t="str">
        <f t="shared" si="30"/>
        <v xml:space="preserve"> </v>
      </c>
      <c r="M467" s="3"/>
      <c r="N467" s="22"/>
      <c r="O467" s="22"/>
      <c r="P467" s="20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3" t="str">
        <f>IFERROR(IF( C467=""," ",VLOOKUP(Z467,Liste!$F$1:$G$15,2,FALSE)),"0")</f>
        <v xml:space="preserve"> </v>
      </c>
      <c r="AB467" s="22"/>
      <c r="AC467" s="3" t="str">
        <f>IFERROR(IF( C467=""," ",VLOOKUP(AB467,Liste!$H$1:$I$15,2,FALSE)),"0")</f>
        <v xml:space="preserve"> </v>
      </c>
      <c r="AD467" s="23"/>
      <c r="AE467" s="3" t="str">
        <f>IFERROR(IF( C467=""," ",VLOOKUP(AD467,Liste!$J$1:$K$15,2,FALSE)),"0")</f>
        <v xml:space="preserve"> </v>
      </c>
      <c r="AF467" s="22"/>
      <c r="AG467" s="3" t="str">
        <f>IFERROR(IF( C467=""," ",VLOOKUP(AF467,Liste!$L$1:$M$15,2,FALSE)),"0")</f>
        <v xml:space="preserve"> </v>
      </c>
      <c r="AH467" s="22"/>
      <c r="AI467" s="3" t="str">
        <f>IFERROR(IF( C467=""," ",VLOOKUP(AH467,Liste!$N$1:$O$15,2,FALSE)),"0")</f>
        <v xml:space="preserve"> </v>
      </c>
      <c r="AJ467" s="22"/>
      <c r="AK467" s="3" t="str">
        <f>IFERROR(IF( C467=""," ",VLOOKUP(AJ467,Liste!$P$1:$Q$15,2,FALSE)),"0")</f>
        <v xml:space="preserve"> </v>
      </c>
      <c r="AL467" s="4" t="str">
        <f>IF( C467=""," ",VLOOKUP(C467,Liste!$B$2:$C$3,2,FALSE))</f>
        <v xml:space="preserve"> </v>
      </c>
      <c r="AM467" s="3" t="str">
        <f t="shared" si="31"/>
        <v xml:space="preserve"> </v>
      </c>
      <c r="AN467" s="4" t="str">
        <f t="shared" si="32"/>
        <v xml:space="preserve"> </v>
      </c>
    </row>
    <row r="468" spans="2:40" x14ac:dyDescent="0.3">
      <c r="B468" s="22"/>
      <c r="C468" s="3"/>
      <c r="D468" s="20"/>
      <c r="E468" s="20"/>
      <c r="F468" s="20"/>
      <c r="G468" s="20"/>
      <c r="H468" s="22"/>
      <c r="I468" s="22"/>
      <c r="J468" s="22"/>
      <c r="K468" s="1" t="str">
        <f t="shared" si="29"/>
        <v xml:space="preserve"> </v>
      </c>
      <c r="L468" s="31" t="str">
        <f t="shared" si="30"/>
        <v xml:space="preserve"> </v>
      </c>
      <c r="M468" s="3"/>
      <c r="N468" s="22"/>
      <c r="O468" s="22"/>
      <c r="P468" s="20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3" t="str">
        <f>IFERROR(IF( C468=""," ",VLOOKUP(Z468,Liste!$F$1:$G$15,2,FALSE)),"0")</f>
        <v xml:space="preserve"> </v>
      </c>
      <c r="AB468" s="22"/>
      <c r="AC468" s="3" t="str">
        <f>IFERROR(IF( C468=""," ",VLOOKUP(AB468,Liste!$H$1:$I$15,2,FALSE)),"0")</f>
        <v xml:space="preserve"> </v>
      </c>
      <c r="AD468" s="23"/>
      <c r="AE468" s="3" t="str">
        <f>IFERROR(IF( C468=""," ",VLOOKUP(AD468,Liste!$J$1:$K$15,2,FALSE)),"0")</f>
        <v xml:space="preserve"> </v>
      </c>
      <c r="AF468" s="22"/>
      <c r="AG468" s="3" t="str">
        <f>IFERROR(IF( C468=""," ",VLOOKUP(AF468,Liste!$L$1:$M$15,2,FALSE)),"0")</f>
        <v xml:space="preserve"> </v>
      </c>
      <c r="AH468" s="22"/>
      <c r="AI468" s="3" t="str">
        <f>IFERROR(IF( C468=""," ",VLOOKUP(AH468,Liste!$N$1:$O$15,2,FALSE)),"0")</f>
        <v xml:space="preserve"> </v>
      </c>
      <c r="AJ468" s="22"/>
      <c r="AK468" s="3" t="str">
        <f>IFERROR(IF( C468=""," ",VLOOKUP(AJ468,Liste!$P$1:$Q$15,2,FALSE)),"0")</f>
        <v xml:space="preserve"> </v>
      </c>
      <c r="AL468" s="4" t="str">
        <f>IF( C468=""," ",VLOOKUP(C468,Liste!$B$2:$C$3,2,FALSE))</f>
        <v xml:space="preserve"> </v>
      </c>
      <c r="AM468" s="3" t="str">
        <f t="shared" si="31"/>
        <v xml:space="preserve"> </v>
      </c>
      <c r="AN468" s="4" t="str">
        <f t="shared" si="32"/>
        <v xml:space="preserve"> </v>
      </c>
    </row>
    <row r="469" spans="2:40" x14ac:dyDescent="0.3">
      <c r="B469" s="22"/>
      <c r="C469" s="3"/>
      <c r="D469" s="20"/>
      <c r="E469" s="20"/>
      <c r="F469" s="20"/>
      <c r="G469" s="20"/>
      <c r="H469" s="22"/>
      <c r="I469" s="22"/>
      <c r="J469" s="22"/>
      <c r="K469" s="1" t="str">
        <f t="shared" si="29"/>
        <v xml:space="preserve"> </v>
      </c>
      <c r="L469" s="31" t="str">
        <f t="shared" si="30"/>
        <v xml:space="preserve"> </v>
      </c>
      <c r="M469" s="3"/>
      <c r="N469" s="22"/>
      <c r="O469" s="22"/>
      <c r="P469" s="20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3" t="str">
        <f>IFERROR(IF( C469=""," ",VLOOKUP(Z469,Liste!$F$1:$G$15,2,FALSE)),"0")</f>
        <v xml:space="preserve"> </v>
      </c>
      <c r="AB469" s="22"/>
      <c r="AC469" s="3" t="str">
        <f>IFERROR(IF( C469=""," ",VLOOKUP(AB469,Liste!$H$1:$I$15,2,FALSE)),"0")</f>
        <v xml:space="preserve"> </v>
      </c>
      <c r="AD469" s="23"/>
      <c r="AE469" s="3" t="str">
        <f>IFERROR(IF( C469=""," ",VLOOKUP(AD469,Liste!$J$1:$K$15,2,FALSE)),"0")</f>
        <v xml:space="preserve"> </v>
      </c>
      <c r="AF469" s="22"/>
      <c r="AG469" s="3" t="str">
        <f>IFERROR(IF( C469=""," ",VLOOKUP(AF469,Liste!$L$1:$M$15,2,FALSE)),"0")</f>
        <v xml:space="preserve"> </v>
      </c>
      <c r="AH469" s="22"/>
      <c r="AI469" s="3" t="str">
        <f>IFERROR(IF( C469=""," ",VLOOKUP(AH469,Liste!$N$1:$O$15,2,FALSE)),"0")</f>
        <v xml:space="preserve"> </v>
      </c>
      <c r="AJ469" s="22"/>
      <c r="AK469" s="3" t="str">
        <f>IFERROR(IF( C469=""," ",VLOOKUP(AJ469,Liste!$P$1:$Q$15,2,FALSE)),"0")</f>
        <v xml:space="preserve"> </v>
      </c>
      <c r="AL469" s="4" t="str">
        <f>IF( C469=""," ",VLOOKUP(C469,Liste!$B$2:$C$3,2,FALSE))</f>
        <v xml:space="preserve"> </v>
      </c>
      <c r="AM469" s="3" t="str">
        <f t="shared" si="31"/>
        <v xml:space="preserve"> </v>
      </c>
      <c r="AN469" s="4" t="str">
        <f t="shared" si="32"/>
        <v xml:space="preserve"> </v>
      </c>
    </row>
    <row r="470" spans="2:40" x14ac:dyDescent="0.3">
      <c r="B470" s="22"/>
      <c r="C470" s="3"/>
      <c r="D470" s="20"/>
      <c r="E470" s="20"/>
      <c r="F470" s="20"/>
      <c r="G470" s="20"/>
      <c r="H470" s="22"/>
      <c r="I470" s="22"/>
      <c r="J470" s="22"/>
      <c r="K470" s="1" t="str">
        <f t="shared" si="29"/>
        <v xml:space="preserve"> </v>
      </c>
      <c r="L470" s="31" t="str">
        <f t="shared" si="30"/>
        <v xml:space="preserve"> </v>
      </c>
      <c r="M470" s="3"/>
      <c r="N470" s="22"/>
      <c r="O470" s="22"/>
      <c r="P470" s="20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3" t="str">
        <f>IFERROR(IF( C470=""," ",VLOOKUP(Z470,Liste!$F$1:$G$15,2,FALSE)),"0")</f>
        <v xml:space="preserve"> </v>
      </c>
      <c r="AB470" s="22"/>
      <c r="AC470" s="3" t="str">
        <f>IFERROR(IF( C470=""," ",VLOOKUP(AB470,Liste!$H$1:$I$15,2,FALSE)),"0")</f>
        <v xml:space="preserve"> </v>
      </c>
      <c r="AD470" s="23"/>
      <c r="AE470" s="3" t="str">
        <f>IFERROR(IF( C470=""," ",VLOOKUP(AD470,Liste!$J$1:$K$15,2,FALSE)),"0")</f>
        <v xml:space="preserve"> </v>
      </c>
      <c r="AF470" s="22"/>
      <c r="AG470" s="3" t="str">
        <f>IFERROR(IF( C470=""," ",VLOOKUP(AF470,Liste!$L$1:$M$15,2,FALSE)),"0")</f>
        <v xml:space="preserve"> </v>
      </c>
      <c r="AH470" s="22"/>
      <c r="AI470" s="3" t="str">
        <f>IFERROR(IF( C470=""," ",VLOOKUP(AH470,Liste!$N$1:$O$15,2,FALSE)),"0")</f>
        <v xml:space="preserve"> </v>
      </c>
      <c r="AJ470" s="22"/>
      <c r="AK470" s="3" t="str">
        <f>IFERROR(IF( C470=""," ",VLOOKUP(AJ470,Liste!$P$1:$Q$15,2,FALSE)),"0")</f>
        <v xml:space="preserve"> </v>
      </c>
      <c r="AL470" s="4" t="str">
        <f>IF( C470=""," ",VLOOKUP(C470,Liste!$B$2:$C$3,2,FALSE))</f>
        <v xml:space="preserve"> </v>
      </c>
      <c r="AM470" s="3" t="str">
        <f t="shared" si="31"/>
        <v xml:space="preserve"> </v>
      </c>
      <c r="AN470" s="4" t="str">
        <f t="shared" si="32"/>
        <v xml:space="preserve"> </v>
      </c>
    </row>
    <row r="471" spans="2:40" x14ac:dyDescent="0.3">
      <c r="B471" s="22"/>
      <c r="C471" s="3"/>
      <c r="D471" s="20"/>
      <c r="E471" s="20"/>
      <c r="F471" s="20"/>
      <c r="G471" s="20"/>
      <c r="H471" s="22"/>
      <c r="I471" s="22"/>
      <c r="J471" s="22"/>
      <c r="K471" s="1" t="str">
        <f t="shared" si="29"/>
        <v xml:space="preserve"> </v>
      </c>
      <c r="L471" s="31" t="str">
        <f t="shared" si="30"/>
        <v xml:space="preserve"> </v>
      </c>
      <c r="M471" s="3"/>
      <c r="N471" s="22"/>
      <c r="O471" s="22"/>
      <c r="P471" s="20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3" t="str">
        <f>IFERROR(IF( C471=""," ",VLOOKUP(Z471,Liste!$F$1:$G$15,2,FALSE)),"0")</f>
        <v xml:space="preserve"> </v>
      </c>
      <c r="AB471" s="22"/>
      <c r="AC471" s="3" t="str">
        <f>IFERROR(IF( C471=""," ",VLOOKUP(AB471,Liste!$H$1:$I$15,2,FALSE)),"0")</f>
        <v xml:space="preserve"> </v>
      </c>
      <c r="AD471" s="23"/>
      <c r="AE471" s="3" t="str">
        <f>IFERROR(IF( C471=""," ",VLOOKUP(AD471,Liste!$J$1:$K$15,2,FALSE)),"0")</f>
        <v xml:space="preserve"> </v>
      </c>
      <c r="AF471" s="22"/>
      <c r="AG471" s="3" t="str">
        <f>IFERROR(IF( C471=""," ",VLOOKUP(AF471,Liste!$L$1:$M$15,2,FALSE)),"0")</f>
        <v xml:space="preserve"> </v>
      </c>
      <c r="AH471" s="22"/>
      <c r="AI471" s="3" t="str">
        <f>IFERROR(IF( C471=""," ",VLOOKUP(AH471,Liste!$N$1:$O$15,2,FALSE)),"0")</f>
        <v xml:space="preserve"> </v>
      </c>
      <c r="AJ471" s="22"/>
      <c r="AK471" s="3" t="str">
        <f>IFERROR(IF( C471=""," ",VLOOKUP(AJ471,Liste!$P$1:$Q$15,2,FALSE)),"0")</f>
        <v xml:space="preserve"> </v>
      </c>
      <c r="AL471" s="4" t="str">
        <f>IF( C471=""," ",VLOOKUP(C471,Liste!$B$2:$C$3,2,FALSE))</f>
        <v xml:space="preserve"> </v>
      </c>
      <c r="AM471" s="3" t="str">
        <f t="shared" si="31"/>
        <v xml:space="preserve"> </v>
      </c>
      <c r="AN471" s="4" t="str">
        <f t="shared" si="32"/>
        <v xml:space="preserve"> </v>
      </c>
    </row>
    <row r="472" spans="2:40" x14ac:dyDescent="0.3">
      <c r="B472" s="22"/>
      <c r="C472" s="3"/>
      <c r="D472" s="20"/>
      <c r="E472" s="20"/>
      <c r="F472" s="20"/>
      <c r="G472" s="20"/>
      <c r="H472" s="22"/>
      <c r="I472" s="22"/>
      <c r="J472" s="22"/>
      <c r="K472" s="1" t="str">
        <f t="shared" si="29"/>
        <v xml:space="preserve"> </v>
      </c>
      <c r="L472" s="31" t="str">
        <f t="shared" si="30"/>
        <v xml:space="preserve"> </v>
      </c>
      <c r="M472" s="3"/>
      <c r="N472" s="22"/>
      <c r="O472" s="22"/>
      <c r="P472" s="20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3" t="str">
        <f>IFERROR(IF( C472=""," ",VLOOKUP(Z472,Liste!$F$1:$G$15,2,FALSE)),"0")</f>
        <v xml:space="preserve"> </v>
      </c>
      <c r="AB472" s="22"/>
      <c r="AC472" s="3" t="str">
        <f>IFERROR(IF( C472=""," ",VLOOKUP(AB472,Liste!$H$1:$I$15,2,FALSE)),"0")</f>
        <v xml:space="preserve"> </v>
      </c>
      <c r="AD472" s="23"/>
      <c r="AE472" s="3" t="str">
        <f>IFERROR(IF( C472=""," ",VLOOKUP(AD472,Liste!$J$1:$K$15,2,FALSE)),"0")</f>
        <v xml:space="preserve"> </v>
      </c>
      <c r="AF472" s="22"/>
      <c r="AG472" s="3" t="str">
        <f>IFERROR(IF( C472=""," ",VLOOKUP(AF472,Liste!$L$1:$M$15,2,FALSE)),"0")</f>
        <v xml:space="preserve"> </v>
      </c>
      <c r="AH472" s="22"/>
      <c r="AI472" s="3" t="str">
        <f>IFERROR(IF( C472=""," ",VLOOKUP(AH472,Liste!$N$1:$O$15,2,FALSE)),"0")</f>
        <v xml:space="preserve"> </v>
      </c>
      <c r="AJ472" s="22"/>
      <c r="AK472" s="3" t="str">
        <f>IFERROR(IF( C472=""," ",VLOOKUP(AJ472,Liste!$P$1:$Q$15,2,FALSE)),"0")</f>
        <v xml:space="preserve"> </v>
      </c>
      <c r="AL472" s="4" t="str">
        <f>IF( C472=""," ",VLOOKUP(C472,Liste!$B$2:$C$3,2,FALSE))</f>
        <v xml:space="preserve"> </v>
      </c>
      <c r="AM472" s="3" t="str">
        <f t="shared" si="31"/>
        <v xml:space="preserve"> </v>
      </c>
      <c r="AN472" s="4" t="str">
        <f t="shared" si="32"/>
        <v xml:space="preserve"> </v>
      </c>
    </row>
    <row r="473" spans="2:40" x14ac:dyDescent="0.3">
      <c r="B473" s="22"/>
      <c r="C473" s="3"/>
      <c r="D473" s="20"/>
      <c r="E473" s="20"/>
      <c r="F473" s="20"/>
      <c r="G473" s="20"/>
      <c r="H473" s="22"/>
      <c r="I473" s="22"/>
      <c r="J473" s="22"/>
      <c r="K473" s="1" t="str">
        <f t="shared" si="29"/>
        <v xml:space="preserve"> </v>
      </c>
      <c r="L473" s="31" t="str">
        <f t="shared" si="30"/>
        <v xml:space="preserve"> </v>
      </c>
      <c r="M473" s="3"/>
      <c r="N473" s="22"/>
      <c r="O473" s="22"/>
      <c r="P473" s="20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3" t="str">
        <f>IFERROR(IF( C473=""," ",VLOOKUP(Z473,Liste!$F$1:$G$15,2,FALSE)),"0")</f>
        <v xml:space="preserve"> </v>
      </c>
      <c r="AB473" s="22"/>
      <c r="AC473" s="3" t="str">
        <f>IFERROR(IF( C473=""," ",VLOOKUP(AB473,Liste!$H$1:$I$15,2,FALSE)),"0")</f>
        <v xml:space="preserve"> </v>
      </c>
      <c r="AD473" s="23"/>
      <c r="AE473" s="3" t="str">
        <f>IFERROR(IF( C473=""," ",VLOOKUP(AD473,Liste!$J$1:$K$15,2,FALSE)),"0")</f>
        <v xml:space="preserve"> </v>
      </c>
      <c r="AF473" s="22"/>
      <c r="AG473" s="3" t="str">
        <f>IFERROR(IF( C473=""," ",VLOOKUP(AF473,Liste!$L$1:$M$15,2,FALSE)),"0")</f>
        <v xml:space="preserve"> </v>
      </c>
      <c r="AH473" s="22"/>
      <c r="AI473" s="3" t="str">
        <f>IFERROR(IF( C473=""," ",VLOOKUP(AH473,Liste!$N$1:$O$15,2,FALSE)),"0")</f>
        <v xml:space="preserve"> </v>
      </c>
      <c r="AJ473" s="22"/>
      <c r="AK473" s="3" t="str">
        <f>IFERROR(IF( C473=""," ",VLOOKUP(AJ473,Liste!$P$1:$Q$15,2,FALSE)),"0")</f>
        <v xml:space="preserve"> </v>
      </c>
      <c r="AL473" s="4" t="str">
        <f>IF( C473=""," ",VLOOKUP(C473,Liste!$B$2:$C$3,2,FALSE))</f>
        <v xml:space="preserve"> </v>
      </c>
      <c r="AM473" s="3" t="str">
        <f t="shared" si="31"/>
        <v xml:space="preserve"> </v>
      </c>
      <c r="AN473" s="4" t="str">
        <f t="shared" si="32"/>
        <v xml:space="preserve"> </v>
      </c>
    </row>
    <row r="474" spans="2:40" x14ac:dyDescent="0.3">
      <c r="B474" s="22"/>
      <c r="C474" s="3"/>
      <c r="D474" s="20"/>
      <c r="E474" s="20"/>
      <c r="F474" s="20"/>
      <c r="G474" s="20"/>
      <c r="H474" s="22"/>
      <c r="I474" s="22"/>
      <c r="J474" s="22"/>
      <c r="K474" s="1" t="str">
        <f t="shared" si="29"/>
        <v xml:space="preserve"> </v>
      </c>
      <c r="L474" s="31" t="str">
        <f t="shared" si="30"/>
        <v xml:space="preserve"> </v>
      </c>
      <c r="M474" s="3"/>
      <c r="N474" s="22"/>
      <c r="O474" s="22"/>
      <c r="P474" s="20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3" t="str">
        <f>IFERROR(IF( C474=""," ",VLOOKUP(Z474,Liste!$F$1:$G$15,2,FALSE)),"0")</f>
        <v xml:space="preserve"> </v>
      </c>
      <c r="AB474" s="22"/>
      <c r="AC474" s="3" t="str">
        <f>IFERROR(IF( C474=""," ",VLOOKUP(AB474,Liste!$H$1:$I$15,2,FALSE)),"0")</f>
        <v xml:space="preserve"> </v>
      </c>
      <c r="AD474" s="23"/>
      <c r="AE474" s="3" t="str">
        <f>IFERROR(IF( C474=""," ",VLOOKUP(AD474,Liste!$J$1:$K$15,2,FALSE)),"0")</f>
        <v xml:space="preserve"> </v>
      </c>
      <c r="AF474" s="22"/>
      <c r="AG474" s="3" t="str">
        <f>IFERROR(IF( C474=""," ",VLOOKUP(AF474,Liste!$L$1:$M$15,2,FALSE)),"0")</f>
        <v xml:space="preserve"> </v>
      </c>
      <c r="AH474" s="22"/>
      <c r="AI474" s="3" t="str">
        <f>IFERROR(IF( C474=""," ",VLOOKUP(AH474,Liste!$N$1:$O$15,2,FALSE)),"0")</f>
        <v xml:space="preserve"> </v>
      </c>
      <c r="AJ474" s="22"/>
      <c r="AK474" s="3" t="str">
        <f>IFERROR(IF( C474=""," ",VLOOKUP(AJ474,Liste!$P$1:$Q$15,2,FALSE)),"0")</f>
        <v xml:space="preserve"> </v>
      </c>
      <c r="AL474" s="4" t="str">
        <f>IF( C474=""," ",VLOOKUP(C474,Liste!$B$2:$C$3,2,FALSE))</f>
        <v xml:space="preserve"> </v>
      </c>
      <c r="AM474" s="3" t="str">
        <f t="shared" si="31"/>
        <v xml:space="preserve"> </v>
      </c>
      <c r="AN474" s="4" t="str">
        <f t="shared" si="32"/>
        <v xml:space="preserve"> </v>
      </c>
    </row>
    <row r="475" spans="2:40" x14ac:dyDescent="0.3">
      <c r="B475" s="22"/>
      <c r="C475" s="3"/>
      <c r="D475" s="20"/>
      <c r="E475" s="20"/>
      <c r="F475" s="20"/>
      <c r="G475" s="20"/>
      <c r="H475" s="22"/>
      <c r="I475" s="22"/>
      <c r="J475" s="22"/>
      <c r="K475" s="1" t="str">
        <f t="shared" si="29"/>
        <v xml:space="preserve"> </v>
      </c>
      <c r="L475" s="31" t="str">
        <f t="shared" si="30"/>
        <v xml:space="preserve"> </v>
      </c>
      <c r="M475" s="3"/>
      <c r="N475" s="22"/>
      <c r="O475" s="22"/>
      <c r="P475" s="20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3" t="str">
        <f>IFERROR(IF( C475=""," ",VLOOKUP(Z475,Liste!$F$1:$G$15,2,FALSE)),"0")</f>
        <v xml:space="preserve"> </v>
      </c>
      <c r="AB475" s="22"/>
      <c r="AC475" s="3" t="str">
        <f>IFERROR(IF( C475=""," ",VLOOKUP(AB475,Liste!$H$1:$I$15,2,FALSE)),"0")</f>
        <v xml:space="preserve"> </v>
      </c>
      <c r="AD475" s="23"/>
      <c r="AE475" s="3" t="str">
        <f>IFERROR(IF( C475=""," ",VLOOKUP(AD475,Liste!$J$1:$K$15,2,FALSE)),"0")</f>
        <v xml:space="preserve"> </v>
      </c>
      <c r="AF475" s="22"/>
      <c r="AG475" s="3" t="str">
        <f>IFERROR(IF( C475=""," ",VLOOKUP(AF475,Liste!$L$1:$M$15,2,FALSE)),"0")</f>
        <v xml:space="preserve"> </v>
      </c>
      <c r="AH475" s="22"/>
      <c r="AI475" s="3" t="str">
        <f>IFERROR(IF( C475=""," ",VLOOKUP(AH475,Liste!$N$1:$O$15,2,FALSE)),"0")</f>
        <v xml:space="preserve"> </v>
      </c>
      <c r="AJ475" s="22"/>
      <c r="AK475" s="3" t="str">
        <f>IFERROR(IF( C475=""," ",VLOOKUP(AJ475,Liste!$P$1:$Q$15,2,FALSE)),"0")</f>
        <v xml:space="preserve"> </v>
      </c>
      <c r="AL475" s="4" t="str">
        <f>IF( C475=""," ",VLOOKUP(C475,Liste!$B$2:$C$3,2,FALSE))</f>
        <v xml:space="preserve"> </v>
      </c>
      <c r="AM475" s="3" t="str">
        <f t="shared" si="31"/>
        <v xml:space="preserve"> </v>
      </c>
      <c r="AN475" s="4" t="str">
        <f t="shared" si="32"/>
        <v xml:space="preserve"> </v>
      </c>
    </row>
    <row r="476" spans="2:40" x14ac:dyDescent="0.3">
      <c r="B476" s="22"/>
      <c r="C476" s="3"/>
      <c r="D476" s="20"/>
      <c r="E476" s="20"/>
      <c r="F476" s="20"/>
      <c r="G476" s="20"/>
      <c r="H476" s="22"/>
      <c r="I476" s="22"/>
      <c r="J476" s="22"/>
      <c r="K476" s="1" t="str">
        <f t="shared" si="29"/>
        <v xml:space="preserve"> </v>
      </c>
      <c r="L476" s="31" t="str">
        <f t="shared" si="30"/>
        <v xml:space="preserve"> </v>
      </c>
      <c r="M476" s="3"/>
      <c r="N476" s="22"/>
      <c r="O476" s="22"/>
      <c r="P476" s="20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3" t="str">
        <f>IFERROR(IF( C476=""," ",VLOOKUP(Z476,Liste!$F$1:$G$15,2,FALSE)),"0")</f>
        <v xml:space="preserve"> </v>
      </c>
      <c r="AB476" s="22"/>
      <c r="AC476" s="3" t="str">
        <f>IFERROR(IF( C476=""," ",VLOOKUP(AB476,Liste!$H$1:$I$15,2,FALSE)),"0")</f>
        <v xml:space="preserve"> </v>
      </c>
      <c r="AD476" s="23"/>
      <c r="AE476" s="3" t="str">
        <f>IFERROR(IF( C476=""," ",VLOOKUP(AD476,Liste!$J$1:$K$15,2,FALSE)),"0")</f>
        <v xml:space="preserve"> </v>
      </c>
      <c r="AF476" s="22"/>
      <c r="AG476" s="3" t="str">
        <f>IFERROR(IF( C476=""," ",VLOOKUP(AF476,Liste!$L$1:$M$15,2,FALSE)),"0")</f>
        <v xml:space="preserve"> </v>
      </c>
      <c r="AH476" s="22"/>
      <c r="AI476" s="3" t="str">
        <f>IFERROR(IF( C476=""," ",VLOOKUP(AH476,Liste!$N$1:$O$15,2,FALSE)),"0")</f>
        <v xml:space="preserve"> </v>
      </c>
      <c r="AJ476" s="22"/>
      <c r="AK476" s="3" t="str">
        <f>IFERROR(IF( C476=""," ",VLOOKUP(AJ476,Liste!$P$1:$Q$15,2,FALSE)),"0")</f>
        <v xml:space="preserve"> </v>
      </c>
      <c r="AL476" s="4" t="str">
        <f>IF( C476=""," ",VLOOKUP(C476,Liste!$B$2:$C$3,2,FALSE))</f>
        <v xml:space="preserve"> </v>
      </c>
      <c r="AM476" s="3" t="str">
        <f t="shared" si="31"/>
        <v xml:space="preserve"> </v>
      </c>
      <c r="AN476" s="4" t="str">
        <f t="shared" si="32"/>
        <v xml:space="preserve"> </v>
      </c>
    </row>
    <row r="477" spans="2:40" x14ac:dyDescent="0.3">
      <c r="B477" s="22"/>
      <c r="C477" s="3"/>
      <c r="D477" s="20"/>
      <c r="E477" s="20"/>
      <c r="F477" s="20"/>
      <c r="G477" s="20"/>
      <c r="H477" s="22"/>
      <c r="I477" s="22"/>
      <c r="J477" s="22"/>
      <c r="K477" s="1" t="str">
        <f t="shared" si="29"/>
        <v xml:space="preserve"> </v>
      </c>
      <c r="L477" s="31" t="str">
        <f t="shared" si="30"/>
        <v xml:space="preserve"> </v>
      </c>
      <c r="M477" s="3"/>
      <c r="N477" s="22"/>
      <c r="O477" s="22"/>
      <c r="P477" s="20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3" t="str">
        <f>IFERROR(IF( C477=""," ",VLOOKUP(Z477,Liste!$F$1:$G$15,2,FALSE)),"0")</f>
        <v xml:space="preserve"> </v>
      </c>
      <c r="AB477" s="22"/>
      <c r="AC477" s="3" t="str">
        <f>IFERROR(IF( C477=""," ",VLOOKUP(AB477,Liste!$H$1:$I$15,2,FALSE)),"0")</f>
        <v xml:space="preserve"> </v>
      </c>
      <c r="AD477" s="23"/>
      <c r="AE477" s="3" t="str">
        <f>IFERROR(IF( C477=""," ",VLOOKUP(AD477,Liste!$J$1:$K$15,2,FALSE)),"0")</f>
        <v xml:space="preserve"> </v>
      </c>
      <c r="AF477" s="22"/>
      <c r="AG477" s="3" t="str">
        <f>IFERROR(IF( C477=""," ",VLOOKUP(AF477,Liste!$L$1:$M$15,2,FALSE)),"0")</f>
        <v xml:space="preserve"> </v>
      </c>
      <c r="AH477" s="22"/>
      <c r="AI477" s="3" t="str">
        <f>IFERROR(IF( C477=""," ",VLOOKUP(AH477,Liste!$N$1:$O$15,2,FALSE)),"0")</f>
        <v xml:space="preserve"> </v>
      </c>
      <c r="AJ477" s="22"/>
      <c r="AK477" s="3" t="str">
        <f>IFERROR(IF( C477=""," ",VLOOKUP(AJ477,Liste!$P$1:$Q$15,2,FALSE)),"0")</f>
        <v xml:space="preserve"> </v>
      </c>
      <c r="AL477" s="4" t="str">
        <f>IF( C477=""," ",VLOOKUP(C477,Liste!$B$2:$C$3,2,FALSE))</f>
        <v xml:space="preserve"> </v>
      </c>
      <c r="AM477" s="3" t="str">
        <f t="shared" si="31"/>
        <v xml:space="preserve"> </v>
      </c>
      <c r="AN477" s="4" t="str">
        <f t="shared" si="32"/>
        <v xml:space="preserve"> </v>
      </c>
    </row>
    <row r="478" spans="2:40" x14ac:dyDescent="0.3">
      <c r="B478" s="22"/>
      <c r="C478" s="3"/>
      <c r="D478" s="20"/>
      <c r="E478" s="20"/>
      <c r="F478" s="20"/>
      <c r="G478" s="20"/>
      <c r="H478" s="22"/>
      <c r="I478" s="22"/>
      <c r="J478" s="22"/>
      <c r="K478" s="1" t="str">
        <f t="shared" si="29"/>
        <v xml:space="preserve"> </v>
      </c>
      <c r="L478" s="31" t="str">
        <f t="shared" si="30"/>
        <v xml:space="preserve"> </v>
      </c>
      <c r="M478" s="3"/>
      <c r="N478" s="22"/>
      <c r="O478" s="22"/>
      <c r="P478" s="20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3" t="str">
        <f>IFERROR(IF( C478=""," ",VLOOKUP(Z478,Liste!$F$1:$G$15,2,FALSE)),"0")</f>
        <v xml:space="preserve"> </v>
      </c>
      <c r="AB478" s="22"/>
      <c r="AC478" s="3" t="str">
        <f>IFERROR(IF( C478=""," ",VLOOKUP(AB478,Liste!$H$1:$I$15,2,FALSE)),"0")</f>
        <v xml:space="preserve"> </v>
      </c>
      <c r="AD478" s="23"/>
      <c r="AE478" s="3" t="str">
        <f>IFERROR(IF( C478=""," ",VLOOKUP(AD478,Liste!$J$1:$K$15,2,FALSE)),"0")</f>
        <v xml:space="preserve"> </v>
      </c>
      <c r="AF478" s="22"/>
      <c r="AG478" s="3" t="str">
        <f>IFERROR(IF( C478=""," ",VLOOKUP(AF478,Liste!$L$1:$M$15,2,FALSE)),"0")</f>
        <v xml:space="preserve"> </v>
      </c>
      <c r="AH478" s="22"/>
      <c r="AI478" s="3" t="str">
        <f>IFERROR(IF( C478=""," ",VLOOKUP(AH478,Liste!$N$1:$O$15,2,FALSE)),"0")</f>
        <v xml:space="preserve"> </v>
      </c>
      <c r="AJ478" s="22"/>
      <c r="AK478" s="3" t="str">
        <f>IFERROR(IF( C478=""," ",VLOOKUP(AJ478,Liste!$P$1:$Q$15,2,FALSE)),"0")</f>
        <v xml:space="preserve"> </v>
      </c>
      <c r="AL478" s="4" t="str">
        <f>IF( C478=""," ",VLOOKUP(C478,Liste!$B$2:$C$3,2,FALSE))</f>
        <v xml:space="preserve"> </v>
      </c>
      <c r="AM478" s="3" t="str">
        <f t="shared" si="31"/>
        <v xml:space="preserve"> </v>
      </c>
      <c r="AN478" s="4" t="str">
        <f t="shared" si="32"/>
        <v xml:space="preserve"> </v>
      </c>
    </row>
    <row r="479" spans="2:40" x14ac:dyDescent="0.3">
      <c r="B479" s="22"/>
      <c r="C479" s="3"/>
      <c r="D479" s="20"/>
      <c r="E479" s="20"/>
      <c r="F479" s="20"/>
      <c r="G479" s="20"/>
      <c r="H479" s="22"/>
      <c r="I479" s="22"/>
      <c r="J479" s="22"/>
      <c r="K479" s="1" t="str">
        <f t="shared" si="29"/>
        <v xml:space="preserve"> </v>
      </c>
      <c r="L479" s="31" t="str">
        <f t="shared" si="30"/>
        <v xml:space="preserve"> </v>
      </c>
      <c r="M479" s="3"/>
      <c r="N479" s="22"/>
      <c r="O479" s="22"/>
      <c r="P479" s="20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3" t="str">
        <f>IFERROR(IF( C479=""," ",VLOOKUP(Z479,Liste!$F$1:$G$15,2,FALSE)),"0")</f>
        <v xml:space="preserve"> </v>
      </c>
      <c r="AB479" s="22"/>
      <c r="AC479" s="3" t="str">
        <f>IFERROR(IF( C479=""," ",VLOOKUP(AB479,Liste!$H$1:$I$15,2,FALSE)),"0")</f>
        <v xml:space="preserve"> </v>
      </c>
      <c r="AD479" s="23"/>
      <c r="AE479" s="3" t="str">
        <f>IFERROR(IF( C479=""," ",VLOOKUP(AD479,Liste!$J$1:$K$15,2,FALSE)),"0")</f>
        <v xml:space="preserve"> </v>
      </c>
      <c r="AF479" s="22"/>
      <c r="AG479" s="3" t="str">
        <f>IFERROR(IF( C479=""," ",VLOOKUP(AF479,Liste!$L$1:$M$15,2,FALSE)),"0")</f>
        <v xml:space="preserve"> </v>
      </c>
      <c r="AH479" s="22"/>
      <c r="AI479" s="3" t="str">
        <f>IFERROR(IF( C479=""," ",VLOOKUP(AH479,Liste!$N$1:$O$15,2,FALSE)),"0")</f>
        <v xml:space="preserve"> </v>
      </c>
      <c r="AJ479" s="22"/>
      <c r="AK479" s="3" t="str">
        <f>IFERROR(IF( C479=""," ",VLOOKUP(AJ479,Liste!$P$1:$Q$15,2,FALSE)),"0")</f>
        <v xml:space="preserve"> </v>
      </c>
      <c r="AL479" s="4" t="str">
        <f>IF( C479=""," ",VLOOKUP(C479,Liste!$B$2:$C$3,2,FALSE))</f>
        <v xml:space="preserve"> </v>
      </c>
      <c r="AM479" s="3" t="str">
        <f t="shared" si="31"/>
        <v xml:space="preserve"> </v>
      </c>
      <c r="AN479" s="4" t="str">
        <f t="shared" si="32"/>
        <v xml:space="preserve"> </v>
      </c>
    </row>
    <row r="480" spans="2:40" x14ac:dyDescent="0.3">
      <c r="B480" s="22"/>
      <c r="C480" s="3"/>
      <c r="D480" s="20"/>
      <c r="E480" s="20"/>
      <c r="F480" s="20"/>
      <c r="G480" s="20"/>
      <c r="H480" s="22"/>
      <c r="I480" s="22"/>
      <c r="J480" s="22"/>
      <c r="K480" s="1" t="str">
        <f t="shared" si="29"/>
        <v xml:space="preserve"> </v>
      </c>
      <c r="L480" s="31" t="str">
        <f t="shared" si="30"/>
        <v xml:space="preserve"> </v>
      </c>
      <c r="M480" s="3"/>
      <c r="N480" s="22"/>
      <c r="O480" s="22"/>
      <c r="P480" s="20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3" t="str">
        <f>IFERROR(IF( C480=""," ",VLOOKUP(Z480,Liste!$F$1:$G$15,2,FALSE)),"0")</f>
        <v xml:space="preserve"> </v>
      </c>
      <c r="AB480" s="22"/>
      <c r="AC480" s="3" t="str">
        <f>IFERROR(IF( C480=""," ",VLOOKUP(AB480,Liste!$H$1:$I$15,2,FALSE)),"0")</f>
        <v xml:space="preserve"> </v>
      </c>
      <c r="AD480" s="23"/>
      <c r="AE480" s="3" t="str">
        <f>IFERROR(IF( C480=""," ",VLOOKUP(AD480,Liste!$J$1:$K$15,2,FALSE)),"0")</f>
        <v xml:space="preserve"> </v>
      </c>
      <c r="AF480" s="22"/>
      <c r="AG480" s="3" t="str">
        <f>IFERROR(IF( C480=""," ",VLOOKUP(AF480,Liste!$L$1:$M$15,2,FALSE)),"0")</f>
        <v xml:space="preserve"> </v>
      </c>
      <c r="AH480" s="22"/>
      <c r="AI480" s="3" t="str">
        <f>IFERROR(IF( C480=""," ",VLOOKUP(AH480,Liste!$N$1:$O$15,2,FALSE)),"0")</f>
        <v xml:space="preserve"> </v>
      </c>
      <c r="AJ480" s="22"/>
      <c r="AK480" s="3" t="str">
        <f>IFERROR(IF( C480=""," ",VLOOKUP(AJ480,Liste!$P$1:$Q$15,2,FALSE)),"0")</f>
        <v xml:space="preserve"> </v>
      </c>
      <c r="AL480" s="4" t="str">
        <f>IF( C480=""," ",VLOOKUP(C480,Liste!$B$2:$C$3,2,FALSE))</f>
        <v xml:space="preserve"> </v>
      </c>
      <c r="AM480" s="3" t="str">
        <f t="shared" si="31"/>
        <v xml:space="preserve"> </v>
      </c>
      <c r="AN480" s="4" t="str">
        <f t="shared" si="32"/>
        <v xml:space="preserve"> </v>
      </c>
    </row>
    <row r="481" spans="2:40" x14ac:dyDescent="0.3">
      <c r="B481" s="22"/>
      <c r="C481" s="3"/>
      <c r="D481" s="20"/>
      <c r="E481" s="20"/>
      <c r="F481" s="20"/>
      <c r="G481" s="20"/>
      <c r="H481" s="22"/>
      <c r="I481" s="22"/>
      <c r="J481" s="22"/>
      <c r="K481" s="1" t="str">
        <f t="shared" si="29"/>
        <v xml:space="preserve"> </v>
      </c>
      <c r="L481" s="31" t="str">
        <f t="shared" si="30"/>
        <v xml:space="preserve"> </v>
      </c>
      <c r="M481" s="3"/>
      <c r="N481" s="22"/>
      <c r="O481" s="22"/>
      <c r="P481" s="20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3" t="str">
        <f>IFERROR(IF( C481=""," ",VLOOKUP(Z481,Liste!$F$1:$G$15,2,FALSE)),"0")</f>
        <v xml:space="preserve"> </v>
      </c>
      <c r="AB481" s="22"/>
      <c r="AC481" s="3" t="str">
        <f>IFERROR(IF( C481=""," ",VLOOKUP(AB481,Liste!$H$1:$I$15,2,FALSE)),"0")</f>
        <v xml:space="preserve"> </v>
      </c>
      <c r="AD481" s="23"/>
      <c r="AE481" s="3" t="str">
        <f>IFERROR(IF( C481=""," ",VLOOKUP(AD481,Liste!$J$1:$K$15,2,FALSE)),"0")</f>
        <v xml:space="preserve"> </v>
      </c>
      <c r="AF481" s="22"/>
      <c r="AG481" s="3" t="str">
        <f>IFERROR(IF( C481=""," ",VLOOKUP(AF481,Liste!$L$1:$M$15,2,FALSE)),"0")</f>
        <v xml:space="preserve"> </v>
      </c>
      <c r="AH481" s="22"/>
      <c r="AI481" s="3" t="str">
        <f>IFERROR(IF( C481=""," ",VLOOKUP(AH481,Liste!$N$1:$O$15,2,FALSE)),"0")</f>
        <v xml:space="preserve"> </v>
      </c>
      <c r="AJ481" s="22"/>
      <c r="AK481" s="3" t="str">
        <f>IFERROR(IF( C481=""," ",VLOOKUP(AJ481,Liste!$P$1:$Q$15,2,FALSE)),"0")</f>
        <v xml:space="preserve"> </v>
      </c>
      <c r="AL481" s="4" t="str">
        <f>IF( C481=""," ",VLOOKUP(C481,Liste!$B$2:$C$3,2,FALSE))</f>
        <v xml:space="preserve"> </v>
      </c>
      <c r="AM481" s="3" t="str">
        <f t="shared" si="31"/>
        <v xml:space="preserve"> </v>
      </c>
      <c r="AN481" s="4" t="str">
        <f t="shared" si="32"/>
        <v xml:space="preserve"> </v>
      </c>
    </row>
    <row r="482" spans="2:40" x14ac:dyDescent="0.3">
      <c r="B482" s="22"/>
      <c r="C482" s="3"/>
      <c r="D482" s="20"/>
      <c r="E482" s="20"/>
      <c r="F482" s="20"/>
      <c r="G482" s="20"/>
      <c r="H482" s="22"/>
      <c r="I482" s="22"/>
      <c r="J482" s="22"/>
      <c r="K482" s="1" t="str">
        <f t="shared" si="29"/>
        <v xml:space="preserve"> </v>
      </c>
      <c r="L482" s="31" t="str">
        <f t="shared" si="30"/>
        <v xml:space="preserve"> </v>
      </c>
      <c r="M482" s="3"/>
      <c r="N482" s="22"/>
      <c r="O482" s="22"/>
      <c r="P482" s="20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3" t="str">
        <f>IFERROR(IF( C482=""," ",VLOOKUP(Z482,Liste!$F$1:$G$15,2,FALSE)),"0")</f>
        <v xml:space="preserve"> </v>
      </c>
      <c r="AB482" s="22"/>
      <c r="AC482" s="3" t="str">
        <f>IFERROR(IF( C482=""," ",VLOOKUP(AB482,Liste!$H$1:$I$15,2,FALSE)),"0")</f>
        <v xml:space="preserve"> </v>
      </c>
      <c r="AD482" s="23"/>
      <c r="AE482" s="3" t="str">
        <f>IFERROR(IF( C482=""," ",VLOOKUP(AD482,Liste!$J$1:$K$15,2,FALSE)),"0")</f>
        <v xml:space="preserve"> </v>
      </c>
      <c r="AF482" s="22"/>
      <c r="AG482" s="3" t="str">
        <f>IFERROR(IF( C482=""," ",VLOOKUP(AF482,Liste!$L$1:$M$15,2,FALSE)),"0")</f>
        <v xml:space="preserve"> </v>
      </c>
      <c r="AH482" s="22"/>
      <c r="AI482" s="3" t="str">
        <f>IFERROR(IF( C482=""," ",VLOOKUP(AH482,Liste!$N$1:$O$15,2,FALSE)),"0")</f>
        <v xml:space="preserve"> </v>
      </c>
      <c r="AJ482" s="22"/>
      <c r="AK482" s="3" t="str">
        <f>IFERROR(IF( C482=""," ",VLOOKUP(AJ482,Liste!$P$1:$Q$15,2,FALSE)),"0")</f>
        <v xml:space="preserve"> </v>
      </c>
      <c r="AL482" s="4" t="str">
        <f>IF( C482=""," ",VLOOKUP(C482,Liste!$B$2:$C$3,2,FALSE))</f>
        <v xml:space="preserve"> </v>
      </c>
      <c r="AM482" s="3" t="str">
        <f t="shared" si="31"/>
        <v xml:space="preserve"> </v>
      </c>
      <c r="AN482" s="4" t="str">
        <f t="shared" si="32"/>
        <v xml:space="preserve"> </v>
      </c>
    </row>
    <row r="483" spans="2:40" x14ac:dyDescent="0.3">
      <c r="B483" s="22"/>
      <c r="C483" s="3"/>
      <c r="D483" s="20"/>
      <c r="E483" s="20"/>
      <c r="F483" s="20"/>
      <c r="G483" s="20"/>
      <c r="H483" s="22"/>
      <c r="I483" s="22"/>
      <c r="J483" s="22"/>
      <c r="K483" s="1" t="str">
        <f t="shared" si="29"/>
        <v xml:space="preserve"> </v>
      </c>
      <c r="L483" s="31" t="str">
        <f t="shared" si="30"/>
        <v xml:space="preserve"> </v>
      </c>
      <c r="M483" s="3"/>
      <c r="N483" s="22"/>
      <c r="O483" s="22"/>
      <c r="P483" s="20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3" t="str">
        <f>IFERROR(IF( C483=""," ",VLOOKUP(Z483,Liste!$F$1:$G$15,2,FALSE)),"0")</f>
        <v xml:space="preserve"> </v>
      </c>
      <c r="AB483" s="22"/>
      <c r="AC483" s="3" t="str">
        <f>IFERROR(IF( C483=""," ",VLOOKUP(AB483,Liste!$H$1:$I$15,2,FALSE)),"0")</f>
        <v xml:space="preserve"> </v>
      </c>
      <c r="AD483" s="23"/>
      <c r="AE483" s="3" t="str">
        <f>IFERROR(IF( C483=""," ",VLOOKUP(AD483,Liste!$J$1:$K$15,2,FALSE)),"0")</f>
        <v xml:space="preserve"> </v>
      </c>
      <c r="AF483" s="22"/>
      <c r="AG483" s="3" t="str">
        <f>IFERROR(IF( C483=""," ",VLOOKUP(AF483,Liste!$L$1:$M$15,2,FALSE)),"0")</f>
        <v xml:space="preserve"> </v>
      </c>
      <c r="AH483" s="22"/>
      <c r="AI483" s="3" t="str">
        <f>IFERROR(IF( C483=""," ",VLOOKUP(AH483,Liste!$N$1:$O$15,2,FALSE)),"0")</f>
        <v xml:space="preserve"> </v>
      </c>
      <c r="AJ483" s="22"/>
      <c r="AK483" s="3" t="str">
        <f>IFERROR(IF( C483=""," ",VLOOKUP(AJ483,Liste!$P$1:$Q$15,2,FALSE)),"0")</f>
        <v xml:space="preserve"> </v>
      </c>
      <c r="AL483" s="4" t="str">
        <f>IF( C483=""," ",VLOOKUP(C483,Liste!$B$2:$C$3,2,FALSE))</f>
        <v xml:space="preserve"> </v>
      </c>
      <c r="AM483" s="3" t="str">
        <f t="shared" si="31"/>
        <v xml:space="preserve"> </v>
      </c>
      <c r="AN483" s="4" t="str">
        <f t="shared" si="32"/>
        <v xml:space="preserve"> </v>
      </c>
    </row>
    <row r="484" spans="2:40" x14ac:dyDescent="0.3">
      <c r="B484" s="22"/>
      <c r="C484" s="3"/>
      <c r="D484" s="20"/>
      <c r="E484" s="20"/>
      <c r="F484" s="20"/>
      <c r="G484" s="20"/>
      <c r="H484" s="22"/>
      <c r="I484" s="22"/>
      <c r="J484" s="22"/>
      <c r="K484" s="1" t="str">
        <f t="shared" si="29"/>
        <v xml:space="preserve"> </v>
      </c>
      <c r="L484" s="31" t="str">
        <f t="shared" si="30"/>
        <v xml:space="preserve"> </v>
      </c>
      <c r="M484" s="3"/>
      <c r="N484" s="22"/>
      <c r="O484" s="22"/>
      <c r="P484" s="20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3" t="str">
        <f>IFERROR(IF( C484=""," ",VLOOKUP(Z484,Liste!$F$1:$G$15,2,FALSE)),"0")</f>
        <v xml:space="preserve"> </v>
      </c>
      <c r="AB484" s="22"/>
      <c r="AC484" s="3" t="str">
        <f>IFERROR(IF( C484=""," ",VLOOKUP(AB484,Liste!$H$1:$I$15,2,FALSE)),"0")</f>
        <v xml:space="preserve"> </v>
      </c>
      <c r="AD484" s="23"/>
      <c r="AE484" s="3" t="str">
        <f>IFERROR(IF( C484=""," ",VLOOKUP(AD484,Liste!$J$1:$K$15,2,FALSE)),"0")</f>
        <v xml:space="preserve"> </v>
      </c>
      <c r="AF484" s="22"/>
      <c r="AG484" s="3" t="str">
        <f>IFERROR(IF( C484=""," ",VLOOKUP(AF484,Liste!$L$1:$M$15,2,FALSE)),"0")</f>
        <v xml:space="preserve"> </v>
      </c>
      <c r="AH484" s="22"/>
      <c r="AI484" s="3" t="str">
        <f>IFERROR(IF( C484=""," ",VLOOKUP(AH484,Liste!$N$1:$O$15,2,FALSE)),"0")</f>
        <v xml:space="preserve"> </v>
      </c>
      <c r="AJ484" s="22"/>
      <c r="AK484" s="3" t="str">
        <f>IFERROR(IF( C484=""," ",VLOOKUP(AJ484,Liste!$P$1:$Q$15,2,FALSE)),"0")</f>
        <v xml:space="preserve"> </v>
      </c>
      <c r="AL484" s="4" t="str">
        <f>IF( C484=""," ",VLOOKUP(C484,Liste!$B$2:$C$3,2,FALSE))</f>
        <v xml:space="preserve"> </v>
      </c>
      <c r="AM484" s="3" t="str">
        <f t="shared" si="31"/>
        <v xml:space="preserve"> </v>
      </c>
      <c r="AN484" s="4" t="str">
        <f t="shared" si="32"/>
        <v xml:space="preserve"> </v>
      </c>
    </row>
    <row r="485" spans="2:40" x14ac:dyDescent="0.3">
      <c r="B485" s="22"/>
      <c r="C485" s="3"/>
      <c r="D485" s="20"/>
      <c r="E485" s="20"/>
      <c r="F485" s="20"/>
      <c r="G485" s="20"/>
      <c r="H485" s="22"/>
      <c r="I485" s="22"/>
      <c r="J485" s="22"/>
      <c r="K485" s="1" t="str">
        <f t="shared" si="29"/>
        <v xml:space="preserve"> </v>
      </c>
      <c r="L485" s="31" t="str">
        <f t="shared" si="30"/>
        <v xml:space="preserve"> </v>
      </c>
      <c r="M485" s="3"/>
      <c r="N485" s="22"/>
      <c r="O485" s="22"/>
      <c r="P485" s="20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3" t="str">
        <f>IFERROR(IF( C485=""," ",VLOOKUP(Z485,Liste!$F$1:$G$15,2,FALSE)),"0")</f>
        <v xml:space="preserve"> </v>
      </c>
      <c r="AB485" s="22"/>
      <c r="AC485" s="3" t="str">
        <f>IFERROR(IF( C485=""," ",VLOOKUP(AB485,Liste!$H$1:$I$15,2,FALSE)),"0")</f>
        <v xml:space="preserve"> </v>
      </c>
      <c r="AD485" s="23"/>
      <c r="AE485" s="3" t="str">
        <f>IFERROR(IF( C485=""," ",VLOOKUP(AD485,Liste!$J$1:$K$15,2,FALSE)),"0")</f>
        <v xml:space="preserve"> </v>
      </c>
      <c r="AF485" s="22"/>
      <c r="AG485" s="3" t="str">
        <f>IFERROR(IF( C485=""," ",VLOOKUP(AF485,Liste!$L$1:$M$15,2,FALSE)),"0")</f>
        <v xml:space="preserve"> </v>
      </c>
      <c r="AH485" s="22"/>
      <c r="AI485" s="3" t="str">
        <f>IFERROR(IF( C485=""," ",VLOOKUP(AH485,Liste!$N$1:$O$15,2,FALSE)),"0")</f>
        <v xml:space="preserve"> </v>
      </c>
      <c r="AJ485" s="22"/>
      <c r="AK485" s="3" t="str">
        <f>IFERROR(IF( C485=""," ",VLOOKUP(AJ485,Liste!$P$1:$Q$15,2,FALSE)),"0")</f>
        <v xml:space="preserve"> </v>
      </c>
      <c r="AL485" s="4" t="str">
        <f>IF( C485=""," ",VLOOKUP(C485,Liste!$B$2:$C$3,2,FALSE))</f>
        <v xml:space="preserve"> </v>
      </c>
      <c r="AM485" s="3" t="str">
        <f t="shared" si="31"/>
        <v xml:space="preserve"> </v>
      </c>
      <c r="AN485" s="4" t="str">
        <f t="shared" si="32"/>
        <v xml:space="preserve"> </v>
      </c>
    </row>
    <row r="486" spans="2:40" x14ac:dyDescent="0.3">
      <c r="B486" s="22"/>
      <c r="C486" s="3"/>
      <c r="D486" s="20"/>
      <c r="E486" s="20"/>
      <c r="F486" s="20"/>
      <c r="G486" s="20"/>
      <c r="H486" s="22"/>
      <c r="I486" s="22"/>
      <c r="J486" s="22"/>
      <c r="K486" s="1" t="str">
        <f t="shared" si="29"/>
        <v xml:space="preserve"> </v>
      </c>
      <c r="L486" s="31" t="str">
        <f t="shared" si="30"/>
        <v xml:space="preserve"> </v>
      </c>
      <c r="M486" s="3"/>
      <c r="N486" s="22"/>
      <c r="O486" s="22"/>
      <c r="P486" s="20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3" t="str">
        <f>IFERROR(IF( C486=""," ",VLOOKUP(Z486,Liste!$F$1:$G$15,2,FALSE)),"0")</f>
        <v xml:space="preserve"> </v>
      </c>
      <c r="AB486" s="22"/>
      <c r="AC486" s="3" t="str">
        <f>IFERROR(IF( C486=""," ",VLOOKUP(AB486,Liste!$H$1:$I$15,2,FALSE)),"0")</f>
        <v xml:space="preserve"> </v>
      </c>
      <c r="AD486" s="23"/>
      <c r="AE486" s="3" t="str">
        <f>IFERROR(IF( C486=""," ",VLOOKUP(AD486,Liste!$J$1:$K$15,2,FALSE)),"0")</f>
        <v xml:space="preserve"> </v>
      </c>
      <c r="AF486" s="22"/>
      <c r="AG486" s="3" t="str">
        <f>IFERROR(IF( C486=""," ",VLOOKUP(AF486,Liste!$L$1:$M$15,2,FALSE)),"0")</f>
        <v xml:space="preserve"> </v>
      </c>
      <c r="AH486" s="22"/>
      <c r="AI486" s="3" t="str">
        <f>IFERROR(IF( C486=""," ",VLOOKUP(AH486,Liste!$N$1:$O$15,2,FALSE)),"0")</f>
        <v xml:space="preserve"> </v>
      </c>
      <c r="AJ486" s="22"/>
      <c r="AK486" s="3" t="str">
        <f>IFERROR(IF( C486=""," ",VLOOKUP(AJ486,Liste!$P$1:$Q$15,2,FALSE)),"0")</f>
        <v xml:space="preserve"> </v>
      </c>
      <c r="AL486" s="4" t="str">
        <f>IF( C486=""," ",VLOOKUP(C486,Liste!$B$2:$C$3,2,FALSE))</f>
        <v xml:space="preserve"> </v>
      </c>
      <c r="AM486" s="3" t="str">
        <f t="shared" si="31"/>
        <v xml:space="preserve"> </v>
      </c>
      <c r="AN486" s="4" t="str">
        <f t="shared" si="32"/>
        <v xml:space="preserve"> </v>
      </c>
    </row>
    <row r="487" spans="2:40" x14ac:dyDescent="0.3">
      <c r="B487" s="22"/>
      <c r="C487" s="3"/>
      <c r="D487" s="20"/>
      <c r="E487" s="20"/>
      <c r="F487" s="20"/>
      <c r="G487" s="20"/>
      <c r="H487" s="22"/>
      <c r="I487" s="22"/>
      <c r="J487" s="22"/>
      <c r="K487" s="1" t="str">
        <f t="shared" si="29"/>
        <v xml:space="preserve"> </v>
      </c>
      <c r="L487" s="31" t="str">
        <f t="shared" si="30"/>
        <v xml:space="preserve"> </v>
      </c>
      <c r="M487" s="3"/>
      <c r="N487" s="22"/>
      <c r="O487" s="22"/>
      <c r="P487" s="20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3" t="str">
        <f>IFERROR(IF( C487=""," ",VLOOKUP(Z487,Liste!$F$1:$G$15,2,FALSE)),"0")</f>
        <v xml:space="preserve"> </v>
      </c>
      <c r="AB487" s="22"/>
      <c r="AC487" s="3" t="str">
        <f>IFERROR(IF( C487=""," ",VLOOKUP(AB487,Liste!$H$1:$I$15,2,FALSE)),"0")</f>
        <v xml:space="preserve"> </v>
      </c>
      <c r="AD487" s="23"/>
      <c r="AE487" s="3" t="str">
        <f>IFERROR(IF( C487=""," ",VLOOKUP(AD487,Liste!$J$1:$K$15,2,FALSE)),"0")</f>
        <v xml:space="preserve"> </v>
      </c>
      <c r="AF487" s="22"/>
      <c r="AG487" s="3" t="str">
        <f>IFERROR(IF( C487=""," ",VLOOKUP(AF487,Liste!$L$1:$M$15,2,FALSE)),"0")</f>
        <v xml:space="preserve"> </v>
      </c>
      <c r="AH487" s="22"/>
      <c r="AI487" s="3" t="str">
        <f>IFERROR(IF( C487=""," ",VLOOKUP(AH487,Liste!$N$1:$O$15,2,FALSE)),"0")</f>
        <v xml:space="preserve"> </v>
      </c>
      <c r="AJ487" s="22"/>
      <c r="AK487" s="3" t="str">
        <f>IFERROR(IF( C487=""," ",VLOOKUP(AJ487,Liste!$P$1:$Q$15,2,FALSE)),"0")</f>
        <v xml:space="preserve"> </v>
      </c>
      <c r="AL487" s="4" t="str">
        <f>IF( C487=""," ",VLOOKUP(C487,Liste!$B$2:$C$3,2,FALSE))</f>
        <v xml:space="preserve"> </v>
      </c>
      <c r="AM487" s="3" t="str">
        <f t="shared" si="31"/>
        <v xml:space="preserve"> </v>
      </c>
      <c r="AN487" s="4" t="str">
        <f t="shared" si="32"/>
        <v xml:space="preserve"> </v>
      </c>
    </row>
    <row r="488" spans="2:40" x14ac:dyDescent="0.3">
      <c r="B488" s="22"/>
      <c r="C488" s="3"/>
      <c r="D488" s="20"/>
      <c r="E488" s="20"/>
      <c r="F488" s="20"/>
      <c r="G488" s="20"/>
      <c r="H488" s="22"/>
      <c r="I488" s="22"/>
      <c r="J488" s="22"/>
      <c r="K488" s="1" t="str">
        <f t="shared" si="29"/>
        <v xml:space="preserve"> </v>
      </c>
      <c r="L488" s="31" t="str">
        <f t="shared" si="30"/>
        <v xml:space="preserve"> </v>
      </c>
      <c r="M488" s="3"/>
      <c r="N488" s="22"/>
      <c r="O488" s="22"/>
      <c r="P488" s="20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3" t="str">
        <f>IFERROR(IF( C488=""," ",VLOOKUP(Z488,Liste!$F$1:$G$15,2,FALSE)),"0")</f>
        <v xml:space="preserve"> </v>
      </c>
      <c r="AB488" s="22"/>
      <c r="AC488" s="3" t="str">
        <f>IFERROR(IF( C488=""," ",VLOOKUP(AB488,Liste!$H$1:$I$15,2,FALSE)),"0")</f>
        <v xml:space="preserve"> </v>
      </c>
      <c r="AD488" s="23"/>
      <c r="AE488" s="3" t="str">
        <f>IFERROR(IF( C488=""," ",VLOOKUP(AD488,Liste!$J$1:$K$15,2,FALSE)),"0")</f>
        <v xml:space="preserve"> </v>
      </c>
      <c r="AF488" s="22"/>
      <c r="AG488" s="3" t="str">
        <f>IFERROR(IF( C488=""," ",VLOOKUP(AF488,Liste!$L$1:$M$15,2,FALSE)),"0")</f>
        <v xml:space="preserve"> </v>
      </c>
      <c r="AH488" s="22"/>
      <c r="AI488" s="3" t="str">
        <f>IFERROR(IF( C488=""," ",VLOOKUP(AH488,Liste!$N$1:$O$15,2,FALSE)),"0")</f>
        <v xml:space="preserve"> </v>
      </c>
      <c r="AJ488" s="22"/>
      <c r="AK488" s="3" t="str">
        <f>IFERROR(IF( C488=""," ",VLOOKUP(AJ488,Liste!$P$1:$Q$15,2,FALSE)),"0")</f>
        <v xml:space="preserve"> </v>
      </c>
      <c r="AL488" s="4" t="str">
        <f>IF( C488=""," ",VLOOKUP(C488,Liste!$B$2:$C$3,2,FALSE))</f>
        <v xml:space="preserve"> </v>
      </c>
      <c r="AM488" s="3" t="str">
        <f t="shared" si="31"/>
        <v xml:space="preserve"> </v>
      </c>
      <c r="AN488" s="4" t="str">
        <f t="shared" si="32"/>
        <v xml:space="preserve"> </v>
      </c>
    </row>
    <row r="489" spans="2:40" x14ac:dyDescent="0.3">
      <c r="B489" s="22"/>
      <c r="C489" s="3"/>
      <c r="D489" s="20"/>
      <c r="E489" s="20"/>
      <c r="F489" s="20"/>
      <c r="G489" s="20"/>
      <c r="H489" s="22"/>
      <c r="I489" s="22"/>
      <c r="J489" s="22"/>
      <c r="K489" s="1" t="str">
        <f t="shared" si="29"/>
        <v xml:space="preserve"> </v>
      </c>
      <c r="L489" s="31" t="str">
        <f t="shared" si="30"/>
        <v xml:space="preserve"> </v>
      </c>
      <c r="M489" s="3"/>
      <c r="N489" s="22"/>
      <c r="O489" s="22"/>
      <c r="P489" s="20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3" t="str">
        <f>IFERROR(IF( C489=""," ",VLOOKUP(Z489,Liste!$F$1:$G$15,2,FALSE)),"0")</f>
        <v xml:space="preserve"> </v>
      </c>
      <c r="AB489" s="22"/>
      <c r="AC489" s="3" t="str">
        <f>IFERROR(IF( C489=""," ",VLOOKUP(AB489,Liste!$H$1:$I$15,2,FALSE)),"0")</f>
        <v xml:space="preserve"> </v>
      </c>
      <c r="AD489" s="23"/>
      <c r="AE489" s="3" t="str">
        <f>IFERROR(IF( C489=""," ",VLOOKUP(AD489,Liste!$J$1:$K$15,2,FALSE)),"0")</f>
        <v xml:space="preserve"> </v>
      </c>
      <c r="AF489" s="22"/>
      <c r="AG489" s="3" t="str">
        <f>IFERROR(IF( C489=""," ",VLOOKUP(AF489,Liste!$L$1:$M$15,2,FALSE)),"0")</f>
        <v xml:space="preserve"> </v>
      </c>
      <c r="AH489" s="22"/>
      <c r="AI489" s="3" t="str">
        <f>IFERROR(IF( C489=""," ",VLOOKUP(AH489,Liste!$N$1:$O$15,2,FALSE)),"0")</f>
        <v xml:space="preserve"> </v>
      </c>
      <c r="AJ489" s="22"/>
      <c r="AK489" s="3" t="str">
        <f>IFERROR(IF( C489=""," ",VLOOKUP(AJ489,Liste!$P$1:$Q$15,2,FALSE)),"0")</f>
        <v xml:space="preserve"> </v>
      </c>
      <c r="AL489" s="4" t="str">
        <f>IF( C489=""," ",VLOOKUP(C489,Liste!$B$2:$C$3,2,FALSE))</f>
        <v xml:space="preserve"> </v>
      </c>
      <c r="AM489" s="3" t="str">
        <f t="shared" si="31"/>
        <v xml:space="preserve"> </v>
      </c>
      <c r="AN489" s="4" t="str">
        <f t="shared" si="32"/>
        <v xml:space="preserve"> </v>
      </c>
    </row>
    <row r="490" spans="2:40" x14ac:dyDescent="0.3">
      <c r="B490" s="22"/>
      <c r="C490" s="3"/>
      <c r="D490" s="20"/>
      <c r="E490" s="20"/>
      <c r="F490" s="20"/>
      <c r="G490" s="20"/>
      <c r="H490" s="22"/>
      <c r="I490" s="22"/>
      <c r="J490" s="22"/>
      <c r="K490" s="1" t="str">
        <f t="shared" si="29"/>
        <v xml:space="preserve"> </v>
      </c>
      <c r="L490" s="31" t="str">
        <f t="shared" si="30"/>
        <v xml:space="preserve"> </v>
      </c>
      <c r="M490" s="3"/>
      <c r="N490" s="22"/>
      <c r="O490" s="22"/>
      <c r="P490" s="20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3" t="str">
        <f>IFERROR(IF( C490=""," ",VLOOKUP(Z490,Liste!$F$1:$G$15,2,FALSE)),"0")</f>
        <v xml:space="preserve"> </v>
      </c>
      <c r="AB490" s="22"/>
      <c r="AC490" s="3" t="str">
        <f>IFERROR(IF( C490=""," ",VLOOKUP(AB490,Liste!$H$1:$I$15,2,FALSE)),"0")</f>
        <v xml:space="preserve"> </v>
      </c>
      <c r="AD490" s="23"/>
      <c r="AE490" s="3" t="str">
        <f>IFERROR(IF( C490=""," ",VLOOKUP(AD490,Liste!$J$1:$K$15,2,FALSE)),"0")</f>
        <v xml:space="preserve"> </v>
      </c>
      <c r="AF490" s="22"/>
      <c r="AG490" s="3" t="str">
        <f>IFERROR(IF( C490=""," ",VLOOKUP(AF490,Liste!$L$1:$M$15,2,FALSE)),"0")</f>
        <v xml:space="preserve"> </v>
      </c>
      <c r="AH490" s="22"/>
      <c r="AI490" s="3" t="str">
        <f>IFERROR(IF( C490=""," ",VLOOKUP(AH490,Liste!$N$1:$O$15,2,FALSE)),"0")</f>
        <v xml:space="preserve"> </v>
      </c>
      <c r="AJ490" s="22"/>
      <c r="AK490" s="3" t="str">
        <f>IFERROR(IF( C490=""," ",VLOOKUP(AJ490,Liste!$P$1:$Q$15,2,FALSE)),"0")</f>
        <v xml:space="preserve"> </v>
      </c>
      <c r="AL490" s="4" t="str">
        <f>IF( C490=""," ",VLOOKUP(C490,Liste!$B$2:$C$3,2,FALSE))</f>
        <v xml:space="preserve"> </v>
      </c>
      <c r="AM490" s="3" t="str">
        <f t="shared" si="31"/>
        <v xml:space="preserve"> </v>
      </c>
      <c r="AN490" s="4" t="str">
        <f t="shared" si="32"/>
        <v xml:space="preserve"> </v>
      </c>
    </row>
    <row r="491" spans="2:40" x14ac:dyDescent="0.3">
      <c r="B491" s="22"/>
      <c r="C491" s="3"/>
      <c r="D491" s="20"/>
      <c r="E491" s="20"/>
      <c r="F491" s="20"/>
      <c r="G491" s="20"/>
      <c r="H491" s="22"/>
      <c r="I491" s="22"/>
      <c r="J491" s="22"/>
      <c r="K491" s="1" t="str">
        <f t="shared" si="29"/>
        <v xml:space="preserve"> </v>
      </c>
      <c r="L491" s="31" t="str">
        <f t="shared" si="30"/>
        <v xml:space="preserve"> </v>
      </c>
      <c r="M491" s="3"/>
      <c r="N491" s="22"/>
      <c r="O491" s="22"/>
      <c r="P491" s="20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3" t="str">
        <f>IFERROR(IF( C491=""," ",VLOOKUP(Z491,Liste!$F$1:$G$15,2,FALSE)),"0")</f>
        <v xml:space="preserve"> </v>
      </c>
      <c r="AB491" s="22"/>
      <c r="AC491" s="3" t="str">
        <f>IFERROR(IF( C491=""," ",VLOOKUP(AB491,Liste!$H$1:$I$15,2,FALSE)),"0")</f>
        <v xml:space="preserve"> </v>
      </c>
      <c r="AD491" s="23"/>
      <c r="AE491" s="3" t="str">
        <f>IFERROR(IF( C491=""," ",VLOOKUP(AD491,Liste!$J$1:$K$15,2,FALSE)),"0")</f>
        <v xml:space="preserve"> </v>
      </c>
      <c r="AF491" s="22"/>
      <c r="AG491" s="3" t="str">
        <f>IFERROR(IF( C491=""," ",VLOOKUP(AF491,Liste!$L$1:$M$15,2,FALSE)),"0")</f>
        <v xml:space="preserve"> </v>
      </c>
      <c r="AH491" s="22"/>
      <c r="AI491" s="3" t="str">
        <f>IFERROR(IF( C491=""," ",VLOOKUP(AH491,Liste!$N$1:$O$15,2,FALSE)),"0")</f>
        <v xml:space="preserve"> </v>
      </c>
      <c r="AJ491" s="22"/>
      <c r="AK491" s="3" t="str">
        <f>IFERROR(IF( C491=""," ",VLOOKUP(AJ491,Liste!$P$1:$Q$15,2,FALSE)),"0")</f>
        <v xml:space="preserve"> </v>
      </c>
      <c r="AL491" s="4" t="str">
        <f>IF( C491=""," ",VLOOKUP(C491,Liste!$B$2:$C$3,2,FALSE))</f>
        <v xml:space="preserve"> </v>
      </c>
      <c r="AM491" s="3" t="str">
        <f t="shared" si="31"/>
        <v xml:space="preserve"> </v>
      </c>
      <c r="AN491" s="4" t="str">
        <f t="shared" si="32"/>
        <v xml:space="preserve"> </v>
      </c>
    </row>
    <row r="492" spans="2:40" x14ac:dyDescent="0.3">
      <c r="B492" s="22"/>
      <c r="C492" s="3"/>
      <c r="D492" s="20"/>
      <c r="E492" s="20"/>
      <c r="F492" s="20"/>
      <c r="G492" s="20"/>
      <c r="H492" s="22"/>
      <c r="I492" s="22"/>
      <c r="J492" s="22"/>
      <c r="K492" s="1" t="str">
        <f t="shared" si="29"/>
        <v xml:space="preserve"> </v>
      </c>
      <c r="L492" s="31" t="str">
        <f t="shared" si="30"/>
        <v xml:space="preserve"> </v>
      </c>
      <c r="M492" s="3"/>
      <c r="N492" s="22"/>
      <c r="O492" s="22"/>
      <c r="P492" s="20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3" t="str">
        <f>IFERROR(IF( C492=""," ",VLOOKUP(Z492,Liste!$F$1:$G$15,2,FALSE)),"0")</f>
        <v xml:space="preserve"> </v>
      </c>
      <c r="AB492" s="22"/>
      <c r="AC492" s="3" t="str">
        <f>IFERROR(IF( C492=""," ",VLOOKUP(AB492,Liste!$H$1:$I$15,2,FALSE)),"0")</f>
        <v xml:space="preserve"> </v>
      </c>
      <c r="AD492" s="23"/>
      <c r="AE492" s="3" t="str">
        <f>IFERROR(IF( C492=""," ",VLOOKUP(AD492,Liste!$J$1:$K$15,2,FALSE)),"0")</f>
        <v xml:space="preserve"> </v>
      </c>
      <c r="AF492" s="22"/>
      <c r="AG492" s="3" t="str">
        <f>IFERROR(IF( C492=""," ",VLOOKUP(AF492,Liste!$L$1:$M$15,2,FALSE)),"0")</f>
        <v xml:space="preserve"> </v>
      </c>
      <c r="AH492" s="22"/>
      <c r="AI492" s="3" t="str">
        <f>IFERROR(IF( C492=""," ",VLOOKUP(AH492,Liste!$N$1:$O$15,2,FALSE)),"0")</f>
        <v xml:space="preserve"> </v>
      </c>
      <c r="AJ492" s="22"/>
      <c r="AK492" s="3" t="str">
        <f>IFERROR(IF( C492=""," ",VLOOKUP(AJ492,Liste!$P$1:$Q$15,2,FALSE)),"0")</f>
        <v xml:space="preserve"> </v>
      </c>
      <c r="AL492" s="4" t="str">
        <f>IF( C492=""," ",VLOOKUP(C492,Liste!$B$2:$C$3,2,FALSE))</f>
        <v xml:space="preserve"> </v>
      </c>
      <c r="AM492" s="3" t="str">
        <f t="shared" si="31"/>
        <v xml:space="preserve"> </v>
      </c>
      <c r="AN492" s="4" t="str">
        <f t="shared" si="32"/>
        <v xml:space="preserve"> </v>
      </c>
    </row>
    <row r="493" spans="2:40" x14ac:dyDescent="0.3">
      <c r="B493" s="22"/>
      <c r="C493" s="3"/>
      <c r="D493" s="20"/>
      <c r="E493" s="20"/>
      <c r="F493" s="20"/>
      <c r="G493" s="20"/>
      <c r="H493" s="22"/>
      <c r="I493" s="22"/>
      <c r="J493" s="22"/>
      <c r="K493" s="1" t="str">
        <f t="shared" si="29"/>
        <v xml:space="preserve"> </v>
      </c>
      <c r="L493" s="31" t="str">
        <f t="shared" si="30"/>
        <v xml:space="preserve"> </v>
      </c>
      <c r="M493" s="3"/>
      <c r="N493" s="22"/>
      <c r="O493" s="22"/>
      <c r="P493" s="20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3" t="str">
        <f>IFERROR(IF( C493=""," ",VLOOKUP(Z493,Liste!$F$1:$G$15,2,FALSE)),"0")</f>
        <v xml:space="preserve"> </v>
      </c>
      <c r="AB493" s="22"/>
      <c r="AC493" s="3" t="str">
        <f>IFERROR(IF( C493=""," ",VLOOKUP(AB493,Liste!$H$1:$I$15,2,FALSE)),"0")</f>
        <v xml:space="preserve"> </v>
      </c>
      <c r="AD493" s="23"/>
      <c r="AE493" s="3" t="str">
        <f>IFERROR(IF( C493=""," ",VLOOKUP(AD493,Liste!$J$1:$K$15,2,FALSE)),"0")</f>
        <v xml:space="preserve"> </v>
      </c>
      <c r="AF493" s="22"/>
      <c r="AG493" s="3" t="str">
        <f>IFERROR(IF( C493=""," ",VLOOKUP(AF493,Liste!$L$1:$M$15,2,FALSE)),"0")</f>
        <v xml:space="preserve"> </v>
      </c>
      <c r="AH493" s="22"/>
      <c r="AI493" s="3" t="str">
        <f>IFERROR(IF( C493=""," ",VLOOKUP(AH493,Liste!$N$1:$O$15,2,FALSE)),"0")</f>
        <v xml:space="preserve"> </v>
      </c>
      <c r="AJ493" s="22"/>
      <c r="AK493" s="3" t="str">
        <f>IFERROR(IF( C493=""," ",VLOOKUP(AJ493,Liste!$P$1:$Q$15,2,FALSE)),"0")</f>
        <v xml:space="preserve"> </v>
      </c>
      <c r="AL493" s="4" t="str">
        <f>IF( C493=""," ",VLOOKUP(C493,Liste!$B$2:$C$3,2,FALSE))</f>
        <v xml:space="preserve"> </v>
      </c>
      <c r="AM493" s="3" t="str">
        <f t="shared" si="31"/>
        <v xml:space="preserve"> </v>
      </c>
      <c r="AN493" s="4" t="str">
        <f t="shared" si="32"/>
        <v xml:space="preserve"> </v>
      </c>
    </row>
    <row r="494" spans="2:40" x14ac:dyDescent="0.3">
      <c r="B494" s="22"/>
      <c r="C494" s="3"/>
      <c r="D494" s="20"/>
      <c r="E494" s="20"/>
      <c r="F494" s="20"/>
      <c r="G494" s="20"/>
      <c r="H494" s="22"/>
      <c r="I494" s="22"/>
      <c r="J494" s="22"/>
      <c r="K494" s="1" t="str">
        <f t="shared" si="29"/>
        <v xml:space="preserve"> </v>
      </c>
      <c r="L494" s="31" t="str">
        <f t="shared" si="30"/>
        <v xml:space="preserve"> </v>
      </c>
      <c r="M494" s="3"/>
      <c r="N494" s="22"/>
      <c r="O494" s="22"/>
      <c r="P494" s="20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3" t="str">
        <f>IFERROR(IF( C494=""," ",VLOOKUP(Z494,Liste!$F$1:$G$15,2,FALSE)),"0")</f>
        <v xml:space="preserve"> </v>
      </c>
      <c r="AB494" s="22"/>
      <c r="AC494" s="3" t="str">
        <f>IFERROR(IF( C494=""," ",VLOOKUP(AB494,Liste!$H$1:$I$15,2,FALSE)),"0")</f>
        <v xml:space="preserve"> </v>
      </c>
      <c r="AD494" s="23"/>
      <c r="AE494" s="3" t="str">
        <f>IFERROR(IF( C494=""," ",VLOOKUP(AD494,Liste!$J$1:$K$15,2,FALSE)),"0")</f>
        <v xml:space="preserve"> </v>
      </c>
      <c r="AF494" s="22"/>
      <c r="AG494" s="3" t="str">
        <f>IFERROR(IF( C494=""," ",VLOOKUP(AF494,Liste!$L$1:$M$15,2,FALSE)),"0")</f>
        <v xml:space="preserve"> </v>
      </c>
      <c r="AH494" s="22"/>
      <c r="AI494" s="3" t="str">
        <f>IFERROR(IF( C494=""," ",VLOOKUP(AH494,Liste!$N$1:$O$15,2,FALSE)),"0")</f>
        <v xml:space="preserve"> </v>
      </c>
      <c r="AJ494" s="22"/>
      <c r="AK494" s="3" t="str">
        <f>IFERROR(IF( C494=""," ",VLOOKUP(AJ494,Liste!$P$1:$Q$15,2,FALSE)),"0")</f>
        <v xml:space="preserve"> </v>
      </c>
      <c r="AL494" s="4" t="str">
        <f>IF( C494=""," ",VLOOKUP(C494,Liste!$B$2:$C$3,2,FALSE))</f>
        <v xml:space="preserve"> </v>
      </c>
      <c r="AM494" s="3" t="str">
        <f t="shared" si="31"/>
        <v xml:space="preserve"> </v>
      </c>
      <c r="AN494" s="4" t="str">
        <f t="shared" si="32"/>
        <v xml:space="preserve"> </v>
      </c>
    </row>
    <row r="495" spans="2:40" x14ac:dyDescent="0.3">
      <c r="B495" s="22"/>
      <c r="C495" s="3"/>
      <c r="D495" s="20"/>
      <c r="E495" s="20"/>
      <c r="F495" s="20"/>
      <c r="G495" s="20"/>
      <c r="H495" s="22"/>
      <c r="I495" s="22"/>
      <c r="J495" s="22"/>
      <c r="K495" s="1" t="str">
        <f t="shared" si="29"/>
        <v xml:space="preserve"> </v>
      </c>
      <c r="L495" s="31" t="str">
        <f t="shared" si="30"/>
        <v xml:space="preserve"> </v>
      </c>
      <c r="M495" s="3"/>
      <c r="N495" s="22"/>
      <c r="O495" s="22"/>
      <c r="P495" s="20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3" t="str">
        <f>IFERROR(IF( C495=""," ",VLOOKUP(Z495,Liste!$F$1:$G$15,2,FALSE)),"0")</f>
        <v xml:space="preserve"> </v>
      </c>
      <c r="AB495" s="22"/>
      <c r="AC495" s="3" t="str">
        <f>IFERROR(IF( C495=""," ",VLOOKUP(AB495,Liste!$H$1:$I$15,2,FALSE)),"0")</f>
        <v xml:space="preserve"> </v>
      </c>
      <c r="AD495" s="23"/>
      <c r="AE495" s="3" t="str">
        <f>IFERROR(IF( C495=""," ",VLOOKUP(AD495,Liste!$J$1:$K$15,2,FALSE)),"0")</f>
        <v xml:space="preserve"> </v>
      </c>
      <c r="AF495" s="22"/>
      <c r="AG495" s="3" t="str">
        <f>IFERROR(IF( C495=""," ",VLOOKUP(AF495,Liste!$L$1:$M$15,2,FALSE)),"0")</f>
        <v xml:space="preserve"> </v>
      </c>
      <c r="AH495" s="22"/>
      <c r="AI495" s="3" t="str">
        <f>IFERROR(IF( C495=""," ",VLOOKUP(AH495,Liste!$N$1:$O$15,2,FALSE)),"0")</f>
        <v xml:space="preserve"> </v>
      </c>
      <c r="AJ495" s="22"/>
      <c r="AK495" s="3" t="str">
        <f>IFERROR(IF( C495=""," ",VLOOKUP(AJ495,Liste!$P$1:$Q$15,2,FALSE)),"0")</f>
        <v xml:space="preserve"> </v>
      </c>
      <c r="AL495" s="4" t="str">
        <f>IF( C495=""," ",VLOOKUP(C495,Liste!$B$2:$C$3,2,FALSE))</f>
        <v xml:space="preserve"> </v>
      </c>
      <c r="AM495" s="3" t="str">
        <f t="shared" si="31"/>
        <v xml:space="preserve"> </v>
      </c>
      <c r="AN495" s="4" t="str">
        <f t="shared" si="32"/>
        <v xml:space="preserve"> </v>
      </c>
    </row>
    <row r="496" spans="2:40" x14ac:dyDescent="0.3">
      <c r="B496" s="22"/>
      <c r="C496" s="3"/>
      <c r="D496" s="20"/>
      <c r="E496" s="20"/>
      <c r="F496" s="20"/>
      <c r="G496" s="20"/>
      <c r="H496" s="22"/>
      <c r="I496" s="22"/>
      <c r="J496" s="22"/>
      <c r="K496" s="1" t="str">
        <f t="shared" si="29"/>
        <v xml:space="preserve"> </v>
      </c>
      <c r="L496" s="31" t="str">
        <f t="shared" si="30"/>
        <v xml:space="preserve"> </v>
      </c>
      <c r="M496" s="3"/>
      <c r="N496" s="22"/>
      <c r="O496" s="22"/>
      <c r="P496" s="20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3" t="str">
        <f>IFERROR(IF( C496=""," ",VLOOKUP(Z496,Liste!$F$1:$G$15,2,FALSE)),"0")</f>
        <v xml:space="preserve"> </v>
      </c>
      <c r="AB496" s="22"/>
      <c r="AC496" s="3" t="str">
        <f>IFERROR(IF( C496=""," ",VLOOKUP(AB496,Liste!$H$1:$I$15,2,FALSE)),"0")</f>
        <v xml:space="preserve"> </v>
      </c>
      <c r="AD496" s="23"/>
      <c r="AE496" s="3" t="str">
        <f>IFERROR(IF( C496=""," ",VLOOKUP(AD496,Liste!$J$1:$K$15,2,FALSE)),"0")</f>
        <v xml:space="preserve"> </v>
      </c>
      <c r="AF496" s="22"/>
      <c r="AG496" s="3" t="str">
        <f>IFERROR(IF( C496=""," ",VLOOKUP(AF496,Liste!$L$1:$M$15,2,FALSE)),"0")</f>
        <v xml:space="preserve"> </v>
      </c>
      <c r="AH496" s="22"/>
      <c r="AI496" s="3" t="str">
        <f>IFERROR(IF( C496=""," ",VLOOKUP(AH496,Liste!$N$1:$O$15,2,FALSE)),"0")</f>
        <v xml:space="preserve"> </v>
      </c>
      <c r="AJ496" s="22"/>
      <c r="AK496" s="3" t="str">
        <f>IFERROR(IF( C496=""," ",VLOOKUP(AJ496,Liste!$P$1:$Q$15,2,FALSE)),"0")</f>
        <v xml:space="preserve"> </v>
      </c>
      <c r="AL496" s="4" t="str">
        <f>IF( C496=""," ",VLOOKUP(C496,Liste!$B$2:$C$3,2,FALSE))</f>
        <v xml:space="preserve"> </v>
      </c>
      <c r="AM496" s="3" t="str">
        <f t="shared" si="31"/>
        <v xml:space="preserve"> </v>
      </c>
      <c r="AN496" s="4" t="str">
        <f t="shared" si="32"/>
        <v xml:space="preserve"> </v>
      </c>
    </row>
    <row r="497" spans="2:40" x14ac:dyDescent="0.3">
      <c r="B497" s="22"/>
      <c r="C497" s="3"/>
      <c r="D497" s="20"/>
      <c r="E497" s="20"/>
      <c r="F497" s="20"/>
      <c r="G497" s="20"/>
      <c r="H497" s="22"/>
      <c r="I497" s="22"/>
      <c r="J497" s="22"/>
      <c r="K497" s="1" t="str">
        <f t="shared" si="29"/>
        <v xml:space="preserve"> </v>
      </c>
      <c r="L497" s="31" t="str">
        <f t="shared" si="30"/>
        <v xml:space="preserve"> </v>
      </c>
      <c r="M497" s="3"/>
      <c r="N497" s="22"/>
      <c r="O497" s="22"/>
      <c r="P497" s="20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3" t="str">
        <f>IFERROR(IF( C497=""," ",VLOOKUP(Z497,Liste!$F$1:$G$15,2,FALSE)),"0")</f>
        <v xml:space="preserve"> </v>
      </c>
      <c r="AB497" s="22"/>
      <c r="AC497" s="3" t="str">
        <f>IFERROR(IF( C497=""," ",VLOOKUP(AB497,Liste!$H$1:$I$15,2,FALSE)),"0")</f>
        <v xml:space="preserve"> </v>
      </c>
      <c r="AD497" s="23"/>
      <c r="AE497" s="3" t="str">
        <f>IFERROR(IF( C497=""," ",VLOOKUP(AD497,Liste!$J$1:$K$15,2,FALSE)),"0")</f>
        <v xml:space="preserve"> </v>
      </c>
      <c r="AF497" s="22"/>
      <c r="AG497" s="3" t="str">
        <f>IFERROR(IF( C497=""," ",VLOOKUP(AF497,Liste!$L$1:$M$15,2,FALSE)),"0")</f>
        <v xml:space="preserve"> </v>
      </c>
      <c r="AH497" s="22"/>
      <c r="AI497" s="3" t="str">
        <f>IFERROR(IF( C497=""," ",VLOOKUP(AH497,Liste!$N$1:$O$15,2,FALSE)),"0")</f>
        <v xml:space="preserve"> </v>
      </c>
      <c r="AJ497" s="22"/>
      <c r="AK497" s="3" t="str">
        <f>IFERROR(IF( C497=""," ",VLOOKUP(AJ497,Liste!$P$1:$Q$15,2,FALSE)),"0")</f>
        <v xml:space="preserve"> </v>
      </c>
      <c r="AL497" s="4" t="str">
        <f>IF( C497=""," ",VLOOKUP(C497,Liste!$B$2:$C$3,2,FALSE))</f>
        <v xml:space="preserve"> </v>
      </c>
      <c r="AM497" s="3" t="str">
        <f t="shared" si="31"/>
        <v xml:space="preserve"> </v>
      </c>
      <c r="AN497" s="4" t="str">
        <f t="shared" si="32"/>
        <v xml:space="preserve"> </v>
      </c>
    </row>
    <row r="498" spans="2:40" x14ac:dyDescent="0.3">
      <c r="B498" s="22"/>
      <c r="C498" s="3"/>
      <c r="D498" s="20"/>
      <c r="E498" s="20"/>
      <c r="F498" s="20"/>
      <c r="G498" s="20"/>
      <c r="H498" s="22"/>
      <c r="I498" s="22"/>
      <c r="J498" s="22"/>
      <c r="K498" s="1" t="str">
        <f t="shared" si="29"/>
        <v xml:space="preserve"> </v>
      </c>
      <c r="L498" s="31" t="str">
        <f t="shared" si="30"/>
        <v xml:space="preserve"> </v>
      </c>
      <c r="M498" s="3"/>
      <c r="N498" s="22"/>
      <c r="O498" s="22"/>
      <c r="P498" s="20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3" t="str">
        <f>IFERROR(IF( C498=""," ",VLOOKUP(Z498,Liste!$F$1:$G$15,2,FALSE)),"0")</f>
        <v xml:space="preserve"> </v>
      </c>
      <c r="AB498" s="22"/>
      <c r="AC498" s="3" t="str">
        <f>IFERROR(IF( C498=""," ",VLOOKUP(AB498,Liste!$H$1:$I$15,2,FALSE)),"0")</f>
        <v xml:space="preserve"> </v>
      </c>
      <c r="AD498" s="23"/>
      <c r="AE498" s="3" t="str">
        <f>IFERROR(IF( C498=""," ",VLOOKUP(AD498,Liste!$J$1:$K$15,2,FALSE)),"0")</f>
        <v xml:space="preserve"> </v>
      </c>
      <c r="AF498" s="22"/>
      <c r="AG498" s="3" t="str">
        <f>IFERROR(IF( C498=""," ",VLOOKUP(AF498,Liste!$L$1:$M$15,2,FALSE)),"0")</f>
        <v xml:space="preserve"> </v>
      </c>
      <c r="AH498" s="22"/>
      <c r="AI498" s="3" t="str">
        <f>IFERROR(IF( C498=""," ",VLOOKUP(AH498,Liste!$N$1:$O$15,2,FALSE)),"0")</f>
        <v xml:space="preserve"> </v>
      </c>
      <c r="AJ498" s="22"/>
      <c r="AK498" s="3" t="str">
        <f>IFERROR(IF( C498=""," ",VLOOKUP(AJ498,Liste!$P$1:$Q$15,2,FALSE)),"0")</f>
        <v xml:space="preserve"> </v>
      </c>
      <c r="AL498" s="4" t="str">
        <f>IF( C498=""," ",VLOOKUP(C498,Liste!$B$2:$C$3,2,FALSE))</f>
        <v xml:space="preserve"> </v>
      </c>
      <c r="AM498" s="3" t="str">
        <f t="shared" si="31"/>
        <v xml:space="preserve"> </v>
      </c>
      <c r="AN498" s="4" t="str">
        <f t="shared" si="32"/>
        <v xml:space="preserve"> </v>
      </c>
    </row>
    <row r="499" spans="2:40" x14ac:dyDescent="0.3">
      <c r="B499" s="22"/>
      <c r="C499" s="3"/>
      <c r="D499" s="20"/>
      <c r="E499" s="20"/>
      <c r="F499" s="20"/>
      <c r="G499" s="20"/>
      <c r="H499" s="22"/>
      <c r="I499" s="22"/>
      <c r="J499" s="22"/>
      <c r="K499" s="1" t="str">
        <f t="shared" si="29"/>
        <v xml:space="preserve"> </v>
      </c>
      <c r="L499" s="31" t="str">
        <f t="shared" si="30"/>
        <v xml:space="preserve"> </v>
      </c>
      <c r="M499" s="3"/>
      <c r="N499" s="22"/>
      <c r="O499" s="22"/>
      <c r="P499" s="20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3" t="str">
        <f>IFERROR(IF( C499=""," ",VLOOKUP(Z499,Liste!$F$1:$G$15,2,FALSE)),"0")</f>
        <v xml:space="preserve"> </v>
      </c>
      <c r="AB499" s="22"/>
      <c r="AC499" s="3" t="str">
        <f>IFERROR(IF( C499=""," ",VLOOKUP(AB499,Liste!$H$1:$I$15,2,FALSE)),"0")</f>
        <v xml:space="preserve"> </v>
      </c>
      <c r="AD499" s="23"/>
      <c r="AE499" s="3" t="str">
        <f>IFERROR(IF( C499=""," ",VLOOKUP(AD499,Liste!$J$1:$K$15,2,FALSE)),"0")</f>
        <v xml:space="preserve"> </v>
      </c>
      <c r="AF499" s="22"/>
      <c r="AG499" s="3" t="str">
        <f>IFERROR(IF( C499=""," ",VLOOKUP(AF499,Liste!$L$1:$M$15,2,FALSE)),"0")</f>
        <v xml:space="preserve"> </v>
      </c>
      <c r="AH499" s="22"/>
      <c r="AI499" s="3" t="str">
        <f>IFERROR(IF( C499=""," ",VLOOKUP(AH499,Liste!$N$1:$O$15,2,FALSE)),"0")</f>
        <v xml:space="preserve"> </v>
      </c>
      <c r="AJ499" s="22"/>
      <c r="AK499" s="3" t="str">
        <f>IFERROR(IF( C499=""," ",VLOOKUP(AJ499,Liste!$P$1:$Q$15,2,FALSE)),"0")</f>
        <v xml:space="preserve"> </v>
      </c>
      <c r="AL499" s="4" t="str">
        <f>IF( C499=""," ",VLOOKUP(C499,Liste!$B$2:$C$3,2,FALSE))</f>
        <v xml:space="preserve"> </v>
      </c>
      <c r="AM499" s="3" t="str">
        <f t="shared" si="31"/>
        <v xml:space="preserve"> </v>
      </c>
      <c r="AN499" s="4" t="str">
        <f t="shared" si="32"/>
        <v xml:space="preserve"> </v>
      </c>
    </row>
    <row r="500" spans="2:40" x14ac:dyDescent="0.3">
      <c r="B500" s="22"/>
      <c r="C500" s="3"/>
      <c r="D500" s="20"/>
      <c r="E500" s="20"/>
      <c r="F500" s="22"/>
      <c r="G500" s="20"/>
      <c r="H500" s="22"/>
      <c r="I500" s="22"/>
      <c r="J500" s="22"/>
      <c r="K500" s="1" t="str">
        <f t="shared" si="29"/>
        <v xml:space="preserve"> </v>
      </c>
      <c r="L500" s="31" t="str">
        <f t="shared" si="30"/>
        <v xml:space="preserve"> </v>
      </c>
      <c r="M500" s="3"/>
      <c r="N500" s="22"/>
      <c r="O500" s="22"/>
      <c r="P500" s="20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3" t="str">
        <f>IFERROR(IF( C500=""," ",VLOOKUP(Z500,Liste!$F$1:$G$15,2,FALSE)),"0")</f>
        <v xml:space="preserve"> </v>
      </c>
      <c r="AB500" s="22"/>
      <c r="AC500" s="3" t="str">
        <f>IFERROR(IF( C500=""," ",VLOOKUP(AB500,Liste!$H$1:$I$15,2,FALSE)),"0")</f>
        <v xml:space="preserve"> </v>
      </c>
      <c r="AD500" s="23"/>
      <c r="AE500" s="3" t="str">
        <f>IFERROR(IF( C500=""," ",VLOOKUP(AD500,Liste!$J$1:$K$15,2,FALSE)),"0")</f>
        <v xml:space="preserve"> </v>
      </c>
      <c r="AF500" s="22"/>
      <c r="AG500" s="3" t="str">
        <f>IFERROR(IF( C500=""," ",VLOOKUP(AF500,Liste!$L$1:$M$15,2,FALSE)),"0")</f>
        <v xml:space="preserve"> </v>
      </c>
      <c r="AH500" s="22"/>
      <c r="AI500" s="3" t="str">
        <f>IFERROR(IF( C500=""," ",VLOOKUP(AH500,Liste!$N$1:$O$15,2,FALSE)),"0")</f>
        <v xml:space="preserve"> </v>
      </c>
      <c r="AJ500" s="22"/>
      <c r="AK500" s="3" t="str">
        <f>IFERROR(IF( C500=""," ",VLOOKUP(AJ500,Liste!$P$1:$Q$15,2,FALSE)),"0")</f>
        <v xml:space="preserve"> </v>
      </c>
      <c r="AL500" s="4" t="str">
        <f>IF( C500=""," ",VLOOKUP(C500,Liste!$B$2:$C$3,2,FALSE))</f>
        <v xml:space="preserve"> </v>
      </c>
      <c r="AM500" s="3" t="str">
        <f t="shared" si="31"/>
        <v xml:space="preserve"> </v>
      </c>
      <c r="AN500" s="4" t="str">
        <f t="shared" si="32"/>
        <v xml:space="preserve"> </v>
      </c>
    </row>
    <row r="501" spans="2:40" x14ac:dyDescent="0.3">
      <c r="B501" s="22"/>
      <c r="C501" s="3"/>
      <c r="D501" s="20"/>
      <c r="E501" s="20"/>
      <c r="F501" s="22"/>
      <c r="G501" s="20"/>
      <c r="H501" s="22"/>
      <c r="I501" s="22"/>
      <c r="J501" s="22"/>
      <c r="K501" s="1" t="str">
        <f t="shared" si="29"/>
        <v xml:space="preserve"> </v>
      </c>
      <c r="L501" s="31" t="str">
        <f t="shared" si="30"/>
        <v xml:space="preserve"> </v>
      </c>
      <c r="M501" s="3"/>
      <c r="N501" s="22"/>
      <c r="O501" s="22"/>
      <c r="P501" s="20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3" t="str">
        <f>IFERROR(IF( C501=""," ",VLOOKUP(Z501,Liste!$F$1:$G$15,2,FALSE)),"0")</f>
        <v xml:space="preserve"> </v>
      </c>
      <c r="AB501" s="22"/>
      <c r="AC501" s="3" t="str">
        <f>IFERROR(IF( C501=""," ",VLOOKUP(AB501,Liste!$H$1:$I$15,2,FALSE)),"0")</f>
        <v xml:space="preserve"> </v>
      </c>
      <c r="AD501" s="23"/>
      <c r="AE501" s="3" t="str">
        <f>IFERROR(IF( C501=""," ",VLOOKUP(AD501,Liste!$J$1:$K$15,2,FALSE)),"0")</f>
        <v xml:space="preserve"> </v>
      </c>
      <c r="AF501" s="22"/>
      <c r="AG501" s="3" t="str">
        <f>IFERROR(IF( C501=""," ",VLOOKUP(AF501,Liste!$L$1:$M$15,2,FALSE)),"0")</f>
        <v xml:space="preserve"> </v>
      </c>
      <c r="AH501" s="22"/>
      <c r="AI501" s="3" t="str">
        <f>IFERROR(IF( C501=""," ",VLOOKUP(AH501,Liste!$N$1:$O$15,2,FALSE)),"0")</f>
        <v xml:space="preserve"> </v>
      </c>
      <c r="AJ501" s="22"/>
      <c r="AK501" s="3" t="str">
        <f>IFERROR(IF( C501=""," ",VLOOKUP(AJ501,Liste!$P$1:$Q$15,2,FALSE)),"0")</f>
        <v xml:space="preserve"> </v>
      </c>
      <c r="AL501" s="4" t="str">
        <f>IF( C501=""," ",VLOOKUP(C501,Liste!$B$2:$C$3,2,FALSE))</f>
        <v xml:space="preserve"> </v>
      </c>
      <c r="AM501" s="3" t="str">
        <f t="shared" si="31"/>
        <v xml:space="preserve"> </v>
      </c>
      <c r="AN501" s="4" t="str">
        <f t="shared" si="32"/>
        <v xml:space="preserve"> </v>
      </c>
    </row>
    <row r="502" spans="2:40" x14ac:dyDescent="0.3">
      <c r="B502" s="22"/>
      <c r="C502" s="3"/>
      <c r="D502" s="20"/>
      <c r="E502" s="20"/>
      <c r="F502" s="22"/>
      <c r="G502" s="20"/>
      <c r="H502" s="22"/>
      <c r="I502" s="22"/>
      <c r="J502" s="22"/>
      <c r="K502" s="1" t="str">
        <f t="shared" si="29"/>
        <v xml:space="preserve"> </v>
      </c>
      <c r="L502" s="31" t="str">
        <f t="shared" si="30"/>
        <v xml:space="preserve"> </v>
      </c>
      <c r="M502" s="3"/>
      <c r="N502" s="22"/>
      <c r="O502" s="22"/>
      <c r="P502" s="20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3" t="str">
        <f>IFERROR(IF( C502=""," ",VLOOKUP(Z502,Liste!$F$1:$G$15,2,FALSE)),"0")</f>
        <v xml:space="preserve"> </v>
      </c>
      <c r="AB502" s="22"/>
      <c r="AC502" s="3" t="str">
        <f>IFERROR(IF( C502=""," ",VLOOKUP(AB502,Liste!$H$1:$I$15,2,FALSE)),"0")</f>
        <v xml:space="preserve"> </v>
      </c>
      <c r="AD502" s="23"/>
      <c r="AE502" s="3" t="str">
        <f>IFERROR(IF( C502=""," ",VLOOKUP(AD502,Liste!$J$1:$K$15,2,FALSE)),"0")</f>
        <v xml:space="preserve"> </v>
      </c>
      <c r="AF502" s="22"/>
      <c r="AG502" s="3" t="str">
        <f>IFERROR(IF( C502=""," ",VLOOKUP(AF502,Liste!$L$1:$M$15,2,FALSE)),"0")</f>
        <v xml:space="preserve"> </v>
      </c>
      <c r="AH502" s="22"/>
      <c r="AI502" s="3" t="str">
        <f>IFERROR(IF( C502=""," ",VLOOKUP(AH502,Liste!$N$1:$O$15,2,FALSE)),"0")</f>
        <v xml:space="preserve"> </v>
      </c>
      <c r="AJ502" s="22"/>
      <c r="AK502" s="3" t="str">
        <f>IFERROR(IF( C502=""," ",VLOOKUP(AJ502,Liste!$P$1:$Q$15,2,FALSE)),"0")</f>
        <v xml:space="preserve"> </v>
      </c>
      <c r="AL502" s="4" t="str">
        <f>IF( C502=""," ",VLOOKUP(C502,Liste!$B$2:$C$3,2,FALSE))</f>
        <v xml:space="preserve"> </v>
      </c>
      <c r="AM502" s="3" t="str">
        <f t="shared" si="31"/>
        <v xml:space="preserve"> </v>
      </c>
      <c r="AN502" s="4" t="str">
        <f t="shared" si="32"/>
        <v xml:space="preserve"> </v>
      </c>
    </row>
    <row r="503" spans="2:40" x14ac:dyDescent="0.3">
      <c r="B503" s="22"/>
      <c r="C503" s="3"/>
      <c r="D503" s="20"/>
      <c r="E503" s="20"/>
      <c r="F503" s="22"/>
      <c r="G503" s="20"/>
      <c r="H503" s="22"/>
      <c r="I503" s="22"/>
      <c r="J503" s="22"/>
      <c r="K503" s="1" t="str">
        <f t="shared" si="29"/>
        <v xml:space="preserve"> </v>
      </c>
      <c r="L503" s="31" t="str">
        <f t="shared" si="30"/>
        <v xml:space="preserve"> </v>
      </c>
      <c r="M503" s="3"/>
      <c r="N503" s="22"/>
      <c r="O503" s="22"/>
      <c r="P503" s="20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3" t="str">
        <f>IFERROR(IF( C503=""," ",VLOOKUP(Z503,Liste!$F$1:$G$15,2,FALSE)),"0")</f>
        <v xml:space="preserve"> </v>
      </c>
      <c r="AB503" s="22"/>
      <c r="AC503" s="3" t="str">
        <f>IFERROR(IF( C503=""," ",VLOOKUP(AB503,Liste!$H$1:$I$15,2,FALSE)),"0")</f>
        <v xml:space="preserve"> </v>
      </c>
      <c r="AD503" s="23"/>
      <c r="AE503" s="3" t="str">
        <f>IFERROR(IF( C503=""," ",VLOOKUP(AD503,Liste!$J$1:$K$15,2,FALSE)),"0")</f>
        <v xml:space="preserve"> </v>
      </c>
      <c r="AF503" s="22"/>
      <c r="AG503" s="3" t="str">
        <f>IFERROR(IF( C503=""," ",VLOOKUP(AF503,Liste!$L$1:$M$15,2,FALSE)),"0")</f>
        <v xml:space="preserve"> </v>
      </c>
      <c r="AH503" s="22"/>
      <c r="AI503" s="3" t="str">
        <f>IFERROR(IF( C503=""," ",VLOOKUP(AH503,Liste!$N$1:$O$15,2,FALSE)),"0")</f>
        <v xml:space="preserve"> </v>
      </c>
      <c r="AJ503" s="22"/>
      <c r="AK503" s="3" t="str">
        <f>IFERROR(IF( C503=""," ",VLOOKUP(AJ503,Liste!$P$1:$Q$15,2,FALSE)),"0")</f>
        <v xml:space="preserve"> </v>
      </c>
      <c r="AL503" s="4" t="str">
        <f>IF( C503=""," ",VLOOKUP(C503,Liste!$B$2:$C$3,2,FALSE))</f>
        <v xml:space="preserve"> </v>
      </c>
      <c r="AM503" s="3" t="str">
        <f t="shared" si="31"/>
        <v xml:space="preserve"> </v>
      </c>
      <c r="AN503" s="4" t="str">
        <f t="shared" si="32"/>
        <v xml:space="preserve"> </v>
      </c>
    </row>
    <row r="504" spans="2:40" x14ac:dyDescent="0.3">
      <c r="B504" s="22"/>
      <c r="C504" s="3"/>
      <c r="D504" s="20"/>
      <c r="E504" s="20"/>
      <c r="F504" s="22"/>
      <c r="G504" s="20"/>
      <c r="H504" s="22"/>
      <c r="I504" s="22"/>
      <c r="J504" s="22"/>
      <c r="K504" s="1" t="str">
        <f t="shared" si="29"/>
        <v xml:space="preserve"> </v>
      </c>
      <c r="L504" s="31" t="str">
        <f t="shared" si="30"/>
        <v xml:space="preserve"> </v>
      </c>
      <c r="M504" s="3"/>
      <c r="N504" s="22"/>
      <c r="O504" s="22"/>
      <c r="P504" s="20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3" t="str">
        <f>IFERROR(IF( C504=""," ",VLOOKUP(Z504,Liste!$F$1:$G$15,2,FALSE)),"0")</f>
        <v xml:space="preserve"> </v>
      </c>
      <c r="AB504" s="22"/>
      <c r="AC504" s="3" t="str">
        <f>IFERROR(IF( C504=""," ",VLOOKUP(AB504,Liste!$H$1:$I$15,2,FALSE)),"0")</f>
        <v xml:space="preserve"> </v>
      </c>
      <c r="AD504" s="23"/>
      <c r="AE504" s="3" t="str">
        <f>IFERROR(IF( C504=""," ",VLOOKUP(AD504,Liste!$J$1:$K$15,2,FALSE)),"0")</f>
        <v xml:space="preserve"> </v>
      </c>
      <c r="AF504" s="22"/>
      <c r="AG504" s="3" t="str">
        <f>IFERROR(IF( C504=""," ",VLOOKUP(AF504,Liste!$L$1:$M$15,2,FALSE)),"0")</f>
        <v xml:space="preserve"> </v>
      </c>
      <c r="AH504" s="22"/>
      <c r="AI504" s="3" t="str">
        <f>IFERROR(IF( C504=""," ",VLOOKUP(AH504,Liste!$N$1:$O$15,2,FALSE)),"0")</f>
        <v xml:space="preserve"> </v>
      </c>
      <c r="AJ504" s="22"/>
      <c r="AK504" s="3" t="str">
        <f>IFERROR(IF( C504=""," ",VLOOKUP(AJ504,Liste!$P$1:$Q$15,2,FALSE)),"0")</f>
        <v xml:space="preserve"> </v>
      </c>
      <c r="AL504" s="4" t="str">
        <f>IF( C504=""," ",VLOOKUP(C504,Liste!$B$2:$C$3,2,FALSE))</f>
        <v xml:space="preserve"> </v>
      </c>
      <c r="AM504" s="3" t="str">
        <f t="shared" si="31"/>
        <v xml:space="preserve"> </v>
      </c>
      <c r="AN504" s="4" t="str">
        <f t="shared" si="32"/>
        <v xml:space="preserve"> </v>
      </c>
    </row>
    <row r="505" spans="2:40" x14ac:dyDescent="0.3">
      <c r="B505" s="22"/>
      <c r="C505" s="3"/>
      <c r="D505" s="20"/>
      <c r="E505" s="20"/>
      <c r="F505" s="22"/>
      <c r="G505" s="20"/>
      <c r="H505" s="22"/>
      <c r="I505" s="22"/>
      <c r="J505" s="22"/>
      <c r="K505" s="1" t="str">
        <f t="shared" si="29"/>
        <v xml:space="preserve"> </v>
      </c>
      <c r="L505" s="31" t="str">
        <f t="shared" si="30"/>
        <v xml:space="preserve"> </v>
      </c>
      <c r="M505" s="3"/>
      <c r="N505" s="22"/>
      <c r="O505" s="22"/>
      <c r="P505" s="20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3" t="str">
        <f>IFERROR(IF( C505=""," ",VLOOKUP(Z505,Liste!$F$1:$G$15,2,FALSE)),"0")</f>
        <v xml:space="preserve"> </v>
      </c>
      <c r="AB505" s="22"/>
      <c r="AC505" s="3" t="str">
        <f>IFERROR(IF( C505=""," ",VLOOKUP(AB505,Liste!$H$1:$I$15,2,FALSE)),"0")</f>
        <v xml:space="preserve"> </v>
      </c>
      <c r="AD505" s="23"/>
      <c r="AE505" s="3" t="str">
        <f>IFERROR(IF( C505=""," ",VLOOKUP(AD505,Liste!$J$1:$K$15,2,FALSE)),"0")</f>
        <v xml:space="preserve"> </v>
      </c>
      <c r="AF505" s="22"/>
      <c r="AG505" s="3" t="str">
        <f>IFERROR(IF( C505=""," ",VLOOKUP(AF505,Liste!$L$1:$M$15,2,FALSE)),"0")</f>
        <v xml:space="preserve"> </v>
      </c>
      <c r="AH505" s="22"/>
      <c r="AI505" s="3" t="str">
        <f>IFERROR(IF( C505=""," ",VLOOKUP(AH505,Liste!$N$1:$O$15,2,FALSE)),"0")</f>
        <v xml:space="preserve"> </v>
      </c>
      <c r="AJ505" s="22"/>
      <c r="AK505" s="3" t="str">
        <f>IFERROR(IF( C505=""," ",VLOOKUP(AJ505,Liste!$P$1:$Q$15,2,FALSE)),"0")</f>
        <v xml:space="preserve"> </v>
      </c>
      <c r="AL505" s="4" t="str">
        <f>IF( C505=""," ",VLOOKUP(C505,Liste!$B$2:$C$3,2,FALSE))</f>
        <v xml:space="preserve"> </v>
      </c>
      <c r="AM505" s="3" t="str">
        <f t="shared" si="31"/>
        <v xml:space="preserve"> </v>
      </c>
      <c r="AN505" s="4" t="str">
        <f t="shared" si="32"/>
        <v xml:space="preserve"> </v>
      </c>
    </row>
    <row r="506" spans="2:40" x14ac:dyDescent="0.3">
      <c r="B506" s="22"/>
      <c r="C506" s="3"/>
      <c r="D506" s="20"/>
      <c r="E506" s="20"/>
      <c r="F506" s="22"/>
      <c r="G506" s="20"/>
      <c r="H506" s="22"/>
      <c r="I506" s="22"/>
      <c r="J506" s="22"/>
      <c r="K506" s="1" t="str">
        <f t="shared" si="29"/>
        <v xml:space="preserve"> </v>
      </c>
      <c r="L506" s="31" t="str">
        <f t="shared" si="30"/>
        <v xml:space="preserve"> </v>
      </c>
      <c r="M506" s="3"/>
      <c r="N506" s="22"/>
      <c r="O506" s="22"/>
      <c r="P506" s="20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3" t="str">
        <f>IFERROR(IF( C506=""," ",VLOOKUP(Z506,Liste!$F$1:$G$15,2,FALSE)),"0")</f>
        <v xml:space="preserve"> </v>
      </c>
      <c r="AB506" s="22"/>
      <c r="AC506" s="3" t="str">
        <f>IFERROR(IF( C506=""," ",VLOOKUP(AB506,Liste!$H$1:$I$15,2,FALSE)),"0")</f>
        <v xml:space="preserve"> </v>
      </c>
      <c r="AD506" s="23"/>
      <c r="AE506" s="3" t="str">
        <f>IFERROR(IF( C506=""," ",VLOOKUP(AD506,Liste!$J$1:$K$15,2,FALSE)),"0")</f>
        <v xml:space="preserve"> </v>
      </c>
      <c r="AF506" s="22"/>
      <c r="AG506" s="3" t="str">
        <f>IFERROR(IF( C506=""," ",VLOOKUP(AF506,Liste!$L$1:$M$15,2,FALSE)),"0")</f>
        <v xml:space="preserve"> </v>
      </c>
      <c r="AH506" s="22"/>
      <c r="AI506" s="3" t="str">
        <f>IFERROR(IF( C506=""," ",VLOOKUP(AH506,Liste!$N$1:$O$15,2,FALSE)),"0")</f>
        <v xml:space="preserve"> </v>
      </c>
      <c r="AJ506" s="22"/>
      <c r="AK506" s="3" t="str">
        <f>IFERROR(IF( C506=""," ",VLOOKUP(AJ506,Liste!$P$1:$Q$15,2,FALSE)),"0")</f>
        <v xml:space="preserve"> </v>
      </c>
      <c r="AL506" s="4" t="str">
        <f>IF( C506=""," ",VLOOKUP(C506,Liste!$B$2:$C$3,2,FALSE))</f>
        <v xml:space="preserve"> </v>
      </c>
      <c r="AM506" s="3" t="str">
        <f t="shared" si="31"/>
        <v xml:space="preserve"> </v>
      </c>
      <c r="AN506" s="4" t="str">
        <f t="shared" si="32"/>
        <v xml:space="preserve"> </v>
      </c>
    </row>
    <row r="507" spans="2:40" x14ac:dyDescent="0.3">
      <c r="B507" s="22"/>
      <c r="C507" s="3"/>
      <c r="D507" s="20"/>
      <c r="E507" s="20"/>
      <c r="F507" s="22"/>
      <c r="G507" s="20"/>
      <c r="H507" s="22"/>
      <c r="I507" s="22"/>
      <c r="J507" s="22"/>
      <c r="K507" s="1" t="str">
        <f t="shared" si="29"/>
        <v xml:space="preserve"> </v>
      </c>
      <c r="L507" s="31" t="str">
        <f t="shared" si="30"/>
        <v xml:space="preserve"> </v>
      </c>
      <c r="M507" s="3"/>
      <c r="N507" s="22"/>
      <c r="O507" s="22"/>
      <c r="P507" s="20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3" t="str">
        <f>IFERROR(IF( C507=""," ",VLOOKUP(Z507,Liste!$F$1:$G$15,2,FALSE)),"0")</f>
        <v xml:space="preserve"> </v>
      </c>
      <c r="AB507" s="22"/>
      <c r="AC507" s="3" t="str">
        <f>IFERROR(IF( C507=""," ",VLOOKUP(AB507,Liste!$H$1:$I$15,2,FALSE)),"0")</f>
        <v xml:space="preserve"> </v>
      </c>
      <c r="AD507" s="23"/>
      <c r="AE507" s="3" t="str">
        <f>IFERROR(IF( C507=""," ",VLOOKUP(AD507,Liste!$J$1:$K$15,2,FALSE)),"0")</f>
        <v xml:space="preserve"> </v>
      </c>
      <c r="AF507" s="22"/>
      <c r="AG507" s="3" t="str">
        <f>IFERROR(IF( C507=""," ",VLOOKUP(AF507,Liste!$L$1:$M$15,2,FALSE)),"0")</f>
        <v xml:space="preserve"> </v>
      </c>
      <c r="AH507" s="22"/>
      <c r="AI507" s="3" t="str">
        <f>IFERROR(IF( C507=""," ",VLOOKUP(AH507,Liste!$N$1:$O$15,2,FALSE)),"0")</f>
        <v xml:space="preserve"> </v>
      </c>
      <c r="AJ507" s="22"/>
      <c r="AK507" s="3" t="str">
        <f>IFERROR(IF( C507=""," ",VLOOKUP(AJ507,Liste!$P$1:$Q$15,2,FALSE)),"0")</f>
        <v xml:space="preserve"> </v>
      </c>
      <c r="AL507" s="4" t="str">
        <f>IF( C507=""," ",VLOOKUP(C507,Liste!$B$2:$C$3,2,FALSE))</f>
        <v xml:space="preserve"> </v>
      </c>
      <c r="AM507" s="3" t="str">
        <f t="shared" si="31"/>
        <v xml:space="preserve"> </v>
      </c>
      <c r="AN507" s="4" t="str">
        <f t="shared" si="32"/>
        <v xml:space="preserve"> </v>
      </c>
    </row>
    <row r="508" spans="2:40" x14ac:dyDescent="0.3">
      <c r="B508" s="22"/>
      <c r="C508" s="3"/>
      <c r="D508" s="20"/>
      <c r="E508" s="20"/>
      <c r="F508" s="22"/>
      <c r="G508" s="20"/>
      <c r="H508" s="22"/>
      <c r="I508" s="22"/>
      <c r="J508" s="22"/>
      <c r="K508" s="1" t="str">
        <f t="shared" si="29"/>
        <v xml:space="preserve"> </v>
      </c>
      <c r="L508" s="31" t="str">
        <f t="shared" si="30"/>
        <v xml:space="preserve"> </v>
      </c>
      <c r="M508" s="3"/>
      <c r="N508" s="22"/>
      <c r="O508" s="22"/>
      <c r="P508" s="20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3" t="str">
        <f>IFERROR(IF( C508=""," ",VLOOKUP(Z508,Liste!$F$1:$G$15,2,FALSE)),"0")</f>
        <v xml:space="preserve"> </v>
      </c>
      <c r="AB508" s="22"/>
      <c r="AC508" s="3" t="str">
        <f>IFERROR(IF( C508=""," ",VLOOKUP(AB508,Liste!$H$1:$I$15,2,FALSE)),"0")</f>
        <v xml:space="preserve"> </v>
      </c>
      <c r="AD508" s="23"/>
      <c r="AE508" s="3" t="str">
        <f>IFERROR(IF( C508=""," ",VLOOKUP(AD508,Liste!$J$1:$K$15,2,FALSE)),"0")</f>
        <v xml:space="preserve"> </v>
      </c>
      <c r="AF508" s="22"/>
      <c r="AG508" s="3" t="str">
        <f>IFERROR(IF( C508=""," ",VLOOKUP(AF508,Liste!$L$1:$M$15,2,FALSE)),"0")</f>
        <v xml:space="preserve"> </v>
      </c>
      <c r="AH508" s="22"/>
      <c r="AI508" s="3" t="str">
        <f>IFERROR(IF( C508=""," ",VLOOKUP(AH508,Liste!$N$1:$O$15,2,FALSE)),"0")</f>
        <v xml:space="preserve"> </v>
      </c>
      <c r="AJ508" s="22"/>
      <c r="AK508" s="3" t="str">
        <f>IFERROR(IF( C508=""," ",VLOOKUP(AJ508,Liste!$P$1:$Q$15,2,FALSE)),"0")</f>
        <v xml:space="preserve"> </v>
      </c>
      <c r="AL508" s="4" t="str">
        <f>IF( C508=""," ",VLOOKUP(C508,Liste!$B$2:$C$3,2,FALSE))</f>
        <v xml:space="preserve"> </v>
      </c>
      <c r="AM508" s="3" t="str">
        <f t="shared" si="31"/>
        <v xml:space="preserve"> </v>
      </c>
      <c r="AN508" s="4" t="str">
        <f t="shared" si="32"/>
        <v xml:space="preserve"> </v>
      </c>
    </row>
    <row r="509" spans="2:40" x14ac:dyDescent="0.3">
      <c r="B509" s="22"/>
      <c r="C509" s="3"/>
      <c r="D509" s="20"/>
      <c r="E509" s="20"/>
      <c r="F509" s="22"/>
      <c r="G509" s="20"/>
      <c r="H509" s="22"/>
      <c r="I509" s="22"/>
      <c r="J509" s="22"/>
      <c r="K509" s="1" t="str">
        <f t="shared" si="29"/>
        <v xml:space="preserve"> </v>
      </c>
      <c r="L509" s="31" t="str">
        <f t="shared" si="30"/>
        <v xml:space="preserve"> </v>
      </c>
      <c r="M509" s="3"/>
      <c r="N509" s="22"/>
      <c r="O509" s="22"/>
      <c r="P509" s="20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3" t="str">
        <f>IFERROR(IF( C509=""," ",VLOOKUP(Z509,Liste!$F$1:$G$15,2,FALSE)),"0")</f>
        <v xml:space="preserve"> </v>
      </c>
      <c r="AB509" s="22"/>
      <c r="AC509" s="3" t="str">
        <f>IFERROR(IF( C509=""," ",VLOOKUP(AB509,Liste!$H$1:$I$15,2,FALSE)),"0")</f>
        <v xml:space="preserve"> </v>
      </c>
      <c r="AD509" s="23"/>
      <c r="AE509" s="3" t="str">
        <f>IFERROR(IF( C509=""," ",VLOOKUP(AD509,Liste!$J$1:$K$15,2,FALSE)),"0")</f>
        <v xml:space="preserve"> </v>
      </c>
      <c r="AF509" s="22"/>
      <c r="AG509" s="3" t="str">
        <f>IFERROR(IF( C509=""," ",VLOOKUP(AF509,Liste!$L$1:$M$15,2,FALSE)),"0")</f>
        <v xml:space="preserve"> </v>
      </c>
      <c r="AH509" s="22"/>
      <c r="AI509" s="3" t="str">
        <f>IFERROR(IF( C509=""," ",VLOOKUP(AH509,Liste!$N$1:$O$15,2,FALSE)),"0")</f>
        <v xml:space="preserve"> </v>
      </c>
      <c r="AJ509" s="22"/>
      <c r="AK509" s="3" t="str">
        <f>IFERROR(IF( C509=""," ",VLOOKUP(AJ509,Liste!$P$1:$Q$15,2,FALSE)),"0")</f>
        <v xml:space="preserve"> </v>
      </c>
      <c r="AL509" s="4" t="str">
        <f>IF( C509=""," ",VLOOKUP(C509,Liste!$B$2:$C$3,2,FALSE))</f>
        <v xml:space="preserve"> </v>
      </c>
      <c r="AM509" s="3" t="str">
        <f t="shared" si="31"/>
        <v xml:space="preserve"> </v>
      </c>
      <c r="AN509" s="4" t="str">
        <f t="shared" si="32"/>
        <v xml:space="preserve"> </v>
      </c>
    </row>
    <row r="510" spans="2:40" x14ac:dyDescent="0.3">
      <c r="B510" s="22"/>
      <c r="C510" s="3"/>
      <c r="D510" s="20"/>
      <c r="E510" s="20"/>
      <c r="F510" s="22"/>
      <c r="G510" s="20"/>
      <c r="H510" s="22"/>
      <c r="I510" s="22"/>
      <c r="J510" s="22"/>
      <c r="K510" s="1" t="str">
        <f t="shared" si="29"/>
        <v xml:space="preserve"> </v>
      </c>
      <c r="L510" s="31" t="str">
        <f t="shared" si="30"/>
        <v xml:space="preserve"> </v>
      </c>
      <c r="M510" s="3"/>
      <c r="N510" s="22"/>
      <c r="O510" s="22"/>
      <c r="P510" s="20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3" t="str">
        <f>IFERROR(IF( C510=""," ",VLOOKUP(Z510,Liste!$F$1:$G$15,2,FALSE)),"0")</f>
        <v xml:space="preserve"> </v>
      </c>
      <c r="AB510" s="22"/>
      <c r="AC510" s="3" t="str">
        <f>IFERROR(IF( C510=""," ",VLOOKUP(AB510,Liste!$H$1:$I$15,2,FALSE)),"0")</f>
        <v xml:space="preserve"> </v>
      </c>
      <c r="AD510" s="23"/>
      <c r="AE510" s="3" t="str">
        <f>IFERROR(IF( C510=""," ",VLOOKUP(AD510,Liste!$J$1:$K$15,2,FALSE)),"0")</f>
        <v xml:space="preserve"> </v>
      </c>
      <c r="AF510" s="22"/>
      <c r="AG510" s="3" t="str">
        <f>IFERROR(IF( C510=""," ",VLOOKUP(AF510,Liste!$L$1:$M$15,2,FALSE)),"0")</f>
        <v xml:space="preserve"> </v>
      </c>
      <c r="AH510" s="22"/>
      <c r="AI510" s="3" t="str">
        <f>IFERROR(IF( C510=""," ",VLOOKUP(AH510,Liste!$N$1:$O$15,2,FALSE)),"0")</f>
        <v xml:space="preserve"> </v>
      </c>
      <c r="AJ510" s="22"/>
      <c r="AK510" s="3" t="str">
        <f>IFERROR(IF( C510=""," ",VLOOKUP(AJ510,Liste!$P$1:$Q$15,2,FALSE)),"0")</f>
        <v xml:space="preserve"> </v>
      </c>
      <c r="AL510" s="4" t="str">
        <f>IF( C510=""," ",VLOOKUP(C510,Liste!$B$2:$C$3,2,FALSE))</f>
        <v xml:space="preserve"> </v>
      </c>
      <c r="AM510" s="3" t="str">
        <f t="shared" si="31"/>
        <v xml:space="preserve"> </v>
      </c>
      <c r="AN510" s="4" t="str">
        <f t="shared" si="32"/>
        <v xml:space="preserve"> </v>
      </c>
    </row>
    <row r="511" spans="2:40" x14ac:dyDescent="0.3">
      <c r="B511" s="22"/>
      <c r="C511" s="3"/>
      <c r="D511" s="20"/>
      <c r="E511" s="20"/>
      <c r="F511" s="22"/>
      <c r="G511" s="20"/>
      <c r="H511" s="22"/>
      <c r="I511" s="22"/>
      <c r="J511" s="22"/>
      <c r="K511" s="1" t="str">
        <f t="shared" si="29"/>
        <v xml:space="preserve"> </v>
      </c>
      <c r="L511" s="31" t="str">
        <f t="shared" si="30"/>
        <v xml:space="preserve"> </v>
      </c>
      <c r="M511" s="3"/>
      <c r="N511" s="22"/>
      <c r="O511" s="22"/>
      <c r="P511" s="20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3" t="str">
        <f>IFERROR(IF( C511=""," ",VLOOKUP(Z511,Liste!$F$1:$G$15,2,FALSE)),"0")</f>
        <v xml:space="preserve"> </v>
      </c>
      <c r="AB511" s="22"/>
      <c r="AC511" s="3" t="str">
        <f>IFERROR(IF( C511=""," ",VLOOKUP(AB511,Liste!$H$1:$I$15,2,FALSE)),"0")</f>
        <v xml:space="preserve"> </v>
      </c>
      <c r="AD511" s="23"/>
      <c r="AE511" s="3" t="str">
        <f>IFERROR(IF( C511=""," ",VLOOKUP(AD511,Liste!$J$1:$K$15,2,FALSE)),"0")</f>
        <v xml:space="preserve"> </v>
      </c>
      <c r="AF511" s="22"/>
      <c r="AG511" s="3" t="str">
        <f>IFERROR(IF( C511=""," ",VLOOKUP(AF511,Liste!$L$1:$M$15,2,FALSE)),"0")</f>
        <v xml:space="preserve"> </v>
      </c>
      <c r="AH511" s="22"/>
      <c r="AI511" s="3" t="str">
        <f>IFERROR(IF( C511=""," ",VLOOKUP(AH511,Liste!$N$1:$O$15,2,FALSE)),"0")</f>
        <v xml:space="preserve"> </v>
      </c>
      <c r="AJ511" s="22"/>
      <c r="AK511" s="3" t="str">
        <f>IFERROR(IF( C511=""," ",VLOOKUP(AJ511,Liste!$P$1:$Q$15,2,FALSE)),"0")</f>
        <v xml:space="preserve"> </v>
      </c>
      <c r="AL511" s="4" t="str">
        <f>IF( C511=""," ",VLOOKUP(C511,Liste!$B$2:$C$3,2,FALSE))</f>
        <v xml:space="preserve"> </v>
      </c>
      <c r="AM511" s="3" t="str">
        <f t="shared" si="31"/>
        <v xml:space="preserve"> </v>
      </c>
      <c r="AN511" s="4" t="str">
        <f t="shared" si="32"/>
        <v xml:space="preserve"> </v>
      </c>
    </row>
    <row r="512" spans="2:40" x14ac:dyDescent="0.3">
      <c r="B512" s="22"/>
      <c r="C512" s="3"/>
      <c r="D512" s="20"/>
      <c r="E512" s="20"/>
      <c r="F512" s="22"/>
      <c r="G512" s="20"/>
      <c r="H512" s="22"/>
      <c r="I512" s="22"/>
      <c r="J512" s="22"/>
      <c r="K512" s="1" t="str">
        <f t="shared" si="29"/>
        <v xml:space="preserve"> </v>
      </c>
      <c r="L512" s="31" t="str">
        <f t="shared" si="30"/>
        <v xml:space="preserve"> </v>
      </c>
      <c r="M512" s="3"/>
      <c r="N512" s="22"/>
      <c r="O512" s="22"/>
      <c r="P512" s="20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3" t="str">
        <f>IFERROR(IF( C512=""," ",VLOOKUP(Z512,Liste!$F$1:$G$15,2,FALSE)),"0")</f>
        <v xml:space="preserve"> </v>
      </c>
      <c r="AB512" s="22"/>
      <c r="AC512" s="3" t="str">
        <f>IFERROR(IF( C512=""," ",VLOOKUP(AB512,Liste!$H$1:$I$15,2,FALSE)),"0")</f>
        <v xml:space="preserve"> </v>
      </c>
      <c r="AD512" s="23"/>
      <c r="AE512" s="3" t="str">
        <f>IFERROR(IF( C512=""," ",VLOOKUP(AD512,Liste!$J$1:$K$15,2,FALSE)),"0")</f>
        <v xml:space="preserve"> </v>
      </c>
      <c r="AF512" s="22"/>
      <c r="AG512" s="3" t="str">
        <f>IFERROR(IF( C512=""," ",VLOOKUP(AF512,Liste!$L$1:$M$15,2,FALSE)),"0")</f>
        <v xml:space="preserve"> </v>
      </c>
      <c r="AH512" s="22"/>
      <c r="AI512" s="3" t="str">
        <f>IFERROR(IF( C512=""," ",VLOOKUP(AH512,Liste!$N$1:$O$15,2,FALSE)),"0")</f>
        <v xml:space="preserve"> </v>
      </c>
      <c r="AJ512" s="22"/>
      <c r="AK512" s="3" t="str">
        <f>IFERROR(IF( C512=""," ",VLOOKUP(AJ512,Liste!$P$1:$Q$15,2,FALSE)),"0")</f>
        <v xml:space="preserve"> </v>
      </c>
      <c r="AL512" s="4" t="str">
        <f>IF( C512=""," ",VLOOKUP(C512,Liste!$B$2:$C$3,2,FALSE))</f>
        <v xml:space="preserve"> </v>
      </c>
      <c r="AM512" s="3" t="str">
        <f t="shared" si="31"/>
        <v xml:space="preserve"> </v>
      </c>
      <c r="AN512" s="4" t="str">
        <f t="shared" si="32"/>
        <v xml:space="preserve"> </v>
      </c>
    </row>
    <row r="513" spans="2:40" x14ac:dyDescent="0.3">
      <c r="B513" s="22"/>
      <c r="C513" s="3"/>
      <c r="D513" s="20"/>
      <c r="E513" s="20"/>
      <c r="F513" s="22"/>
      <c r="G513" s="20"/>
      <c r="H513" s="22"/>
      <c r="I513" s="22"/>
      <c r="J513" s="22"/>
      <c r="K513" s="1" t="str">
        <f t="shared" si="29"/>
        <v xml:space="preserve"> </v>
      </c>
      <c r="L513" s="31" t="str">
        <f t="shared" si="30"/>
        <v xml:space="preserve"> </v>
      </c>
      <c r="M513" s="3"/>
      <c r="N513" s="22"/>
      <c r="O513" s="22"/>
      <c r="P513" s="20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3" t="str">
        <f>IFERROR(IF( C513=""," ",VLOOKUP(Z513,Liste!$F$1:$G$15,2,FALSE)),"0")</f>
        <v xml:space="preserve"> </v>
      </c>
      <c r="AB513" s="22"/>
      <c r="AC513" s="3" t="str">
        <f>IFERROR(IF( C513=""," ",VLOOKUP(AB513,Liste!$H$1:$I$15,2,FALSE)),"0")</f>
        <v xml:space="preserve"> </v>
      </c>
      <c r="AD513" s="23"/>
      <c r="AE513" s="3" t="str">
        <f>IFERROR(IF( C513=""," ",VLOOKUP(AD513,Liste!$J$1:$K$15,2,FALSE)),"0")</f>
        <v xml:space="preserve"> </v>
      </c>
      <c r="AF513" s="22"/>
      <c r="AG513" s="3" t="str">
        <f>IFERROR(IF( C513=""," ",VLOOKUP(AF513,Liste!$L$1:$M$15,2,FALSE)),"0")</f>
        <v xml:space="preserve"> </v>
      </c>
      <c r="AH513" s="22"/>
      <c r="AI513" s="3" t="str">
        <f>IFERROR(IF( C513=""," ",VLOOKUP(AH513,Liste!$N$1:$O$15,2,FALSE)),"0")</f>
        <v xml:space="preserve"> </v>
      </c>
      <c r="AJ513" s="22"/>
      <c r="AK513" s="3" t="str">
        <f>IFERROR(IF( C513=""," ",VLOOKUP(AJ513,Liste!$P$1:$Q$15,2,FALSE)),"0")</f>
        <v xml:space="preserve"> </v>
      </c>
      <c r="AL513" s="4" t="str">
        <f>IF( C513=""," ",VLOOKUP(C513,Liste!$B$2:$C$3,2,FALSE))</f>
        <v xml:space="preserve"> </v>
      </c>
      <c r="AM513" s="3" t="str">
        <f t="shared" si="31"/>
        <v xml:space="preserve"> </v>
      </c>
      <c r="AN513" s="4" t="str">
        <f t="shared" si="32"/>
        <v xml:space="preserve"> </v>
      </c>
    </row>
    <row r="514" spans="2:40" x14ac:dyDescent="0.3">
      <c r="B514" s="22"/>
      <c r="C514" s="3"/>
      <c r="D514" s="20"/>
      <c r="E514" s="20"/>
      <c r="F514" s="22"/>
      <c r="G514" s="20"/>
      <c r="H514" s="22"/>
      <c r="I514" s="22"/>
      <c r="J514" s="22"/>
      <c r="K514" s="1" t="str">
        <f t="shared" si="29"/>
        <v xml:space="preserve"> </v>
      </c>
      <c r="L514" s="31" t="str">
        <f t="shared" si="30"/>
        <v xml:space="preserve"> </v>
      </c>
      <c r="M514" s="3"/>
      <c r="N514" s="22"/>
      <c r="O514" s="22"/>
      <c r="P514" s="20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3" t="str">
        <f>IFERROR(IF( C514=""," ",VLOOKUP(Z514,Liste!$F$1:$G$15,2,FALSE)),"0")</f>
        <v xml:space="preserve"> </v>
      </c>
      <c r="AB514" s="22"/>
      <c r="AC514" s="3" t="str">
        <f>IFERROR(IF( C514=""," ",VLOOKUP(AB514,Liste!$H$1:$I$15,2,FALSE)),"0")</f>
        <v xml:space="preserve"> </v>
      </c>
      <c r="AD514" s="23"/>
      <c r="AE514" s="3" t="str">
        <f>IFERROR(IF( C514=""," ",VLOOKUP(AD514,Liste!$J$1:$K$15,2,FALSE)),"0")</f>
        <v xml:space="preserve"> </v>
      </c>
      <c r="AF514" s="22"/>
      <c r="AG514" s="3" t="str">
        <f>IFERROR(IF( C514=""," ",VLOOKUP(AF514,Liste!$L$1:$M$15,2,FALSE)),"0")</f>
        <v xml:space="preserve"> </v>
      </c>
      <c r="AH514" s="22"/>
      <c r="AI514" s="3" t="str">
        <f>IFERROR(IF( C514=""," ",VLOOKUP(AH514,Liste!$N$1:$O$15,2,FALSE)),"0")</f>
        <v xml:space="preserve"> </v>
      </c>
      <c r="AJ514" s="22"/>
      <c r="AK514" s="3" t="str">
        <f>IFERROR(IF( C514=""," ",VLOOKUP(AJ514,Liste!$P$1:$Q$15,2,FALSE)),"0")</f>
        <v xml:space="preserve"> </v>
      </c>
      <c r="AL514" s="4" t="str">
        <f>IF( C514=""," ",VLOOKUP(C514,Liste!$B$2:$C$3,2,FALSE))</f>
        <v xml:space="preserve"> </v>
      </c>
      <c r="AM514" s="3" t="str">
        <f t="shared" si="31"/>
        <v xml:space="preserve"> </v>
      </c>
      <c r="AN514" s="4" t="str">
        <f t="shared" si="32"/>
        <v xml:space="preserve"> </v>
      </c>
    </row>
    <row r="515" spans="2:40" x14ac:dyDescent="0.3">
      <c r="B515" s="22"/>
      <c r="C515" s="3"/>
      <c r="D515" s="20"/>
      <c r="E515" s="20"/>
      <c r="F515" s="22"/>
      <c r="G515" s="20"/>
      <c r="H515" s="22"/>
      <c r="I515" s="22"/>
      <c r="J515" s="22"/>
      <c r="K515" s="1" t="str">
        <f t="shared" si="29"/>
        <v xml:space="preserve"> </v>
      </c>
      <c r="L515" s="31" t="str">
        <f t="shared" si="30"/>
        <v xml:space="preserve"> </v>
      </c>
      <c r="M515" s="3"/>
      <c r="N515" s="22"/>
      <c r="O515" s="22"/>
      <c r="P515" s="20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3" t="str">
        <f>IFERROR(IF( C515=""," ",VLOOKUP(Z515,Liste!$F$1:$G$15,2,FALSE)),"0")</f>
        <v xml:space="preserve"> </v>
      </c>
      <c r="AB515" s="22"/>
      <c r="AC515" s="3" t="str">
        <f>IFERROR(IF( C515=""," ",VLOOKUP(AB515,Liste!$H$1:$I$15,2,FALSE)),"0")</f>
        <v xml:space="preserve"> </v>
      </c>
      <c r="AD515" s="23"/>
      <c r="AE515" s="3" t="str">
        <f>IFERROR(IF( C515=""," ",VLOOKUP(AD515,Liste!$J$1:$K$15,2,FALSE)),"0")</f>
        <v xml:space="preserve"> </v>
      </c>
      <c r="AF515" s="22"/>
      <c r="AG515" s="3" t="str">
        <f>IFERROR(IF( C515=""," ",VLOOKUP(AF515,Liste!$L$1:$M$15,2,FALSE)),"0")</f>
        <v xml:space="preserve"> </v>
      </c>
      <c r="AH515" s="22"/>
      <c r="AI515" s="3" t="str">
        <f>IFERROR(IF( C515=""," ",VLOOKUP(AH515,Liste!$N$1:$O$15,2,FALSE)),"0")</f>
        <v xml:space="preserve"> </v>
      </c>
      <c r="AJ515" s="22"/>
      <c r="AK515" s="3" t="str">
        <f>IFERROR(IF( C515=""," ",VLOOKUP(AJ515,Liste!$P$1:$Q$15,2,FALSE)),"0")</f>
        <v xml:space="preserve"> </v>
      </c>
      <c r="AL515" s="4" t="str">
        <f>IF( C515=""," ",VLOOKUP(C515,Liste!$B$2:$C$3,2,FALSE))</f>
        <v xml:space="preserve"> </v>
      </c>
      <c r="AM515" s="3" t="str">
        <f t="shared" si="31"/>
        <v xml:space="preserve"> </v>
      </c>
      <c r="AN515" s="4" t="str">
        <f t="shared" si="32"/>
        <v xml:space="preserve"> </v>
      </c>
    </row>
    <row r="516" spans="2:40" x14ac:dyDescent="0.3">
      <c r="B516" s="22"/>
      <c r="C516" s="3"/>
      <c r="D516" s="20"/>
      <c r="E516" s="20"/>
      <c r="F516" s="22"/>
      <c r="G516" s="20"/>
      <c r="H516" s="22"/>
      <c r="I516" s="22"/>
      <c r="J516" s="22"/>
      <c r="K516" s="1" t="str">
        <f t="shared" si="29"/>
        <v xml:space="preserve"> </v>
      </c>
      <c r="L516" s="31" t="str">
        <f t="shared" si="30"/>
        <v xml:space="preserve"> </v>
      </c>
      <c r="M516" s="3"/>
      <c r="N516" s="22"/>
      <c r="O516" s="22"/>
      <c r="P516" s="20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3" t="str">
        <f>IFERROR(IF( C516=""," ",VLOOKUP(Z516,Liste!$F$1:$G$15,2,FALSE)),"0")</f>
        <v xml:space="preserve"> </v>
      </c>
      <c r="AB516" s="22"/>
      <c r="AC516" s="3" t="str">
        <f>IFERROR(IF( C516=""," ",VLOOKUP(AB516,Liste!$H$1:$I$15,2,FALSE)),"0")</f>
        <v xml:space="preserve"> </v>
      </c>
      <c r="AD516" s="23"/>
      <c r="AE516" s="3" t="str">
        <f>IFERROR(IF( C516=""," ",VLOOKUP(AD516,Liste!$J$1:$K$15,2,FALSE)),"0")</f>
        <v xml:space="preserve"> </v>
      </c>
      <c r="AF516" s="22"/>
      <c r="AG516" s="3" t="str">
        <f>IFERROR(IF( C516=""," ",VLOOKUP(AF516,Liste!$L$1:$M$15,2,FALSE)),"0")</f>
        <v xml:space="preserve"> </v>
      </c>
      <c r="AH516" s="22"/>
      <c r="AI516" s="3" t="str">
        <f>IFERROR(IF( C516=""," ",VLOOKUP(AH516,Liste!$N$1:$O$15,2,FALSE)),"0")</f>
        <v xml:space="preserve"> </v>
      </c>
      <c r="AJ516" s="22"/>
      <c r="AK516" s="3" t="str">
        <f>IFERROR(IF( C516=""," ",VLOOKUP(AJ516,Liste!$P$1:$Q$15,2,FALSE)),"0")</f>
        <v xml:space="preserve"> </v>
      </c>
      <c r="AL516" s="4" t="str">
        <f>IF( C516=""," ",VLOOKUP(C516,Liste!$B$2:$C$3,2,FALSE))</f>
        <v xml:space="preserve"> </v>
      </c>
      <c r="AM516" s="3" t="str">
        <f t="shared" si="31"/>
        <v xml:space="preserve"> </v>
      </c>
      <c r="AN516" s="4" t="str">
        <f t="shared" si="32"/>
        <v xml:space="preserve"> </v>
      </c>
    </row>
    <row r="517" spans="2:40" x14ac:dyDescent="0.3">
      <c r="B517" s="22"/>
      <c r="C517" s="3"/>
      <c r="D517" s="20"/>
      <c r="E517" s="20"/>
      <c r="F517" s="22"/>
      <c r="G517" s="20"/>
      <c r="H517" s="22"/>
      <c r="I517" s="22"/>
      <c r="J517" s="22"/>
      <c r="K517" s="1" t="str">
        <f t="shared" si="29"/>
        <v xml:space="preserve"> </v>
      </c>
      <c r="L517" s="31" t="str">
        <f t="shared" si="30"/>
        <v xml:space="preserve"> </v>
      </c>
      <c r="M517" s="3"/>
      <c r="N517" s="22"/>
      <c r="O517" s="22"/>
      <c r="P517" s="20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3" t="str">
        <f>IFERROR(IF( C517=""," ",VLOOKUP(Z517,Liste!$F$1:$G$15,2,FALSE)),"0")</f>
        <v xml:space="preserve"> </v>
      </c>
      <c r="AB517" s="22"/>
      <c r="AC517" s="3" t="str">
        <f>IFERROR(IF( C517=""," ",VLOOKUP(AB517,Liste!$H$1:$I$15,2,FALSE)),"0")</f>
        <v xml:space="preserve"> </v>
      </c>
      <c r="AD517" s="23"/>
      <c r="AE517" s="3" t="str">
        <f>IFERROR(IF( C517=""," ",VLOOKUP(AD517,Liste!$J$1:$K$15,2,FALSE)),"0")</f>
        <v xml:space="preserve"> </v>
      </c>
      <c r="AF517" s="22"/>
      <c r="AG517" s="3" t="str">
        <f>IFERROR(IF( C517=""," ",VLOOKUP(AF517,Liste!$L$1:$M$15,2,FALSE)),"0")</f>
        <v xml:space="preserve"> </v>
      </c>
      <c r="AH517" s="22"/>
      <c r="AI517" s="3" t="str">
        <f>IFERROR(IF( C517=""," ",VLOOKUP(AH517,Liste!$N$1:$O$15,2,FALSE)),"0")</f>
        <v xml:space="preserve"> </v>
      </c>
      <c r="AJ517" s="22"/>
      <c r="AK517" s="3" t="str">
        <f>IFERROR(IF( C517=""," ",VLOOKUP(AJ517,Liste!$P$1:$Q$15,2,FALSE)),"0")</f>
        <v xml:space="preserve"> </v>
      </c>
      <c r="AL517" s="4" t="str">
        <f>IF( C517=""," ",VLOOKUP(C517,Liste!$B$2:$C$3,2,FALSE))</f>
        <v xml:space="preserve"> </v>
      </c>
      <c r="AM517" s="3" t="str">
        <f t="shared" si="31"/>
        <v xml:space="preserve"> </v>
      </c>
      <c r="AN517" s="4" t="str">
        <f t="shared" si="32"/>
        <v xml:space="preserve"> </v>
      </c>
    </row>
    <row r="518" spans="2:40" x14ac:dyDescent="0.3">
      <c r="B518" s="22"/>
      <c r="C518" s="3"/>
      <c r="D518" s="20"/>
      <c r="E518" s="20"/>
      <c r="F518" s="22"/>
      <c r="G518" s="20"/>
      <c r="H518" s="22"/>
      <c r="I518" s="22"/>
      <c r="J518" s="22"/>
      <c r="K518" s="1" t="str">
        <f t="shared" si="29"/>
        <v xml:space="preserve"> </v>
      </c>
      <c r="L518" s="31" t="str">
        <f t="shared" si="30"/>
        <v xml:space="preserve"> </v>
      </c>
      <c r="M518" s="3"/>
      <c r="N518" s="22"/>
      <c r="O518" s="22"/>
      <c r="P518" s="20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3" t="str">
        <f>IFERROR(IF( C518=""," ",VLOOKUP(Z518,Liste!$F$1:$G$15,2,FALSE)),"0")</f>
        <v xml:space="preserve"> </v>
      </c>
      <c r="AB518" s="22"/>
      <c r="AC518" s="3" t="str">
        <f>IFERROR(IF( C518=""," ",VLOOKUP(AB518,Liste!$H$1:$I$15,2,FALSE)),"0")</f>
        <v xml:space="preserve"> </v>
      </c>
      <c r="AD518" s="23"/>
      <c r="AE518" s="3" t="str">
        <f>IFERROR(IF( C518=""," ",VLOOKUP(AD518,Liste!$J$1:$K$15,2,FALSE)),"0")</f>
        <v xml:space="preserve"> </v>
      </c>
      <c r="AF518" s="22"/>
      <c r="AG518" s="3" t="str">
        <f>IFERROR(IF( C518=""," ",VLOOKUP(AF518,Liste!$L$1:$M$15,2,FALSE)),"0")</f>
        <v xml:space="preserve"> </v>
      </c>
      <c r="AH518" s="22"/>
      <c r="AI518" s="3" t="str">
        <f>IFERROR(IF( C518=""," ",VLOOKUP(AH518,Liste!$N$1:$O$15,2,FALSE)),"0")</f>
        <v xml:space="preserve"> </v>
      </c>
      <c r="AJ518" s="22"/>
      <c r="AK518" s="3" t="str">
        <f>IFERROR(IF( C518=""," ",VLOOKUP(AJ518,Liste!$P$1:$Q$15,2,FALSE)),"0")</f>
        <v xml:space="preserve"> </v>
      </c>
      <c r="AL518" s="4" t="str">
        <f>IF( C518=""," ",VLOOKUP(C518,Liste!$B$2:$C$3,2,FALSE))</f>
        <v xml:space="preserve"> </v>
      </c>
      <c r="AM518" s="3" t="str">
        <f t="shared" si="31"/>
        <v xml:space="preserve"> </v>
      </c>
      <c r="AN518" s="4" t="str">
        <f t="shared" si="32"/>
        <v xml:space="preserve"> </v>
      </c>
    </row>
    <row r="519" spans="2:40" x14ac:dyDescent="0.3">
      <c r="B519" s="22"/>
      <c r="C519" s="3"/>
      <c r="D519" s="20"/>
      <c r="E519" s="20"/>
      <c r="F519" s="22"/>
      <c r="G519" s="20"/>
      <c r="H519" s="22"/>
      <c r="I519" s="22"/>
      <c r="J519" s="22"/>
      <c r="K519" s="1" t="str">
        <f t="shared" si="29"/>
        <v xml:space="preserve"> </v>
      </c>
      <c r="L519" s="31" t="str">
        <f t="shared" si="30"/>
        <v xml:space="preserve"> </v>
      </c>
      <c r="M519" s="3"/>
      <c r="N519" s="22"/>
      <c r="O519" s="22"/>
      <c r="P519" s="20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3" t="str">
        <f>IFERROR(IF( C519=""," ",VLOOKUP(Z519,Liste!$F$1:$G$15,2,FALSE)),"0")</f>
        <v xml:space="preserve"> </v>
      </c>
      <c r="AB519" s="22"/>
      <c r="AC519" s="3" t="str">
        <f>IFERROR(IF( C519=""," ",VLOOKUP(AB519,Liste!$H$1:$I$15,2,FALSE)),"0")</f>
        <v xml:space="preserve"> </v>
      </c>
      <c r="AD519" s="23"/>
      <c r="AE519" s="3" t="str">
        <f>IFERROR(IF( C519=""," ",VLOOKUP(AD519,Liste!$J$1:$K$15,2,FALSE)),"0")</f>
        <v xml:space="preserve"> </v>
      </c>
      <c r="AF519" s="22"/>
      <c r="AG519" s="3" t="str">
        <f>IFERROR(IF( C519=""," ",VLOOKUP(AF519,Liste!$L$1:$M$15,2,FALSE)),"0")</f>
        <v xml:space="preserve"> </v>
      </c>
      <c r="AH519" s="22"/>
      <c r="AI519" s="3" t="str">
        <f>IFERROR(IF( C519=""," ",VLOOKUP(AH519,Liste!$N$1:$O$15,2,FALSE)),"0")</f>
        <v xml:space="preserve"> </v>
      </c>
      <c r="AJ519" s="22"/>
      <c r="AK519" s="3" t="str">
        <f>IFERROR(IF( C519=""," ",VLOOKUP(AJ519,Liste!$P$1:$Q$15,2,FALSE)),"0")</f>
        <v xml:space="preserve"> </v>
      </c>
      <c r="AL519" s="4" t="str">
        <f>IF( C519=""," ",VLOOKUP(C519,Liste!$B$2:$C$3,2,FALSE))</f>
        <v xml:space="preserve"> </v>
      </c>
      <c r="AM519" s="3" t="str">
        <f t="shared" si="31"/>
        <v xml:space="preserve"> </v>
      </c>
      <c r="AN519" s="4" t="str">
        <f t="shared" si="32"/>
        <v xml:space="preserve"> </v>
      </c>
    </row>
    <row r="520" spans="2:40" x14ac:dyDescent="0.3">
      <c r="B520" s="22"/>
      <c r="C520" s="3"/>
      <c r="D520" s="20"/>
      <c r="E520" s="20"/>
      <c r="F520" s="22"/>
      <c r="G520" s="20"/>
      <c r="H520" s="22"/>
      <c r="I520" s="22"/>
      <c r="J520" s="22"/>
      <c r="K520" s="1" t="str">
        <f t="shared" si="29"/>
        <v xml:space="preserve"> </v>
      </c>
      <c r="L520" s="31" t="str">
        <f t="shared" si="30"/>
        <v xml:space="preserve"> </v>
      </c>
      <c r="M520" s="3"/>
      <c r="N520" s="22"/>
      <c r="O520" s="22"/>
      <c r="P520" s="20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3" t="str">
        <f>IFERROR(IF( C520=""," ",VLOOKUP(Z520,Liste!$F$1:$G$15,2,FALSE)),"0")</f>
        <v xml:space="preserve"> </v>
      </c>
      <c r="AB520" s="22"/>
      <c r="AC520" s="3" t="str">
        <f>IFERROR(IF( C520=""," ",VLOOKUP(AB520,Liste!$H$1:$I$15,2,FALSE)),"0")</f>
        <v xml:space="preserve"> </v>
      </c>
      <c r="AD520" s="23"/>
      <c r="AE520" s="3" t="str">
        <f>IFERROR(IF( C520=""," ",VLOOKUP(AD520,Liste!$J$1:$K$15,2,FALSE)),"0")</f>
        <v xml:space="preserve"> </v>
      </c>
      <c r="AF520" s="22"/>
      <c r="AG520" s="3" t="str">
        <f>IFERROR(IF( C520=""," ",VLOOKUP(AF520,Liste!$L$1:$M$15,2,FALSE)),"0")</f>
        <v xml:space="preserve"> </v>
      </c>
      <c r="AH520" s="22"/>
      <c r="AI520" s="3" t="str">
        <f>IFERROR(IF( C520=""," ",VLOOKUP(AH520,Liste!$N$1:$O$15,2,FALSE)),"0")</f>
        <v xml:space="preserve"> </v>
      </c>
      <c r="AJ520" s="22"/>
      <c r="AK520" s="3" t="str">
        <f>IFERROR(IF( C520=""," ",VLOOKUP(AJ520,Liste!$P$1:$Q$15,2,FALSE)),"0")</f>
        <v xml:space="preserve"> </v>
      </c>
      <c r="AL520" s="4" t="str">
        <f>IF( C520=""," ",VLOOKUP(C520,Liste!$B$2:$C$3,2,FALSE))</f>
        <v xml:space="preserve"> </v>
      </c>
      <c r="AM520" s="3" t="str">
        <f t="shared" si="31"/>
        <v xml:space="preserve"> </v>
      </c>
      <c r="AN520" s="4" t="str">
        <f t="shared" si="32"/>
        <v xml:space="preserve"> </v>
      </c>
    </row>
    <row r="521" spans="2:40" x14ac:dyDescent="0.3">
      <c r="B521" s="22"/>
      <c r="C521" s="3"/>
      <c r="D521" s="20"/>
      <c r="E521" s="20"/>
      <c r="F521" s="22"/>
      <c r="G521" s="20"/>
      <c r="H521" s="22"/>
      <c r="I521" s="22"/>
      <c r="J521" s="22"/>
      <c r="K521" s="1" t="str">
        <f t="shared" si="29"/>
        <v xml:space="preserve"> </v>
      </c>
      <c r="L521" s="31" t="str">
        <f t="shared" si="30"/>
        <v xml:space="preserve"> </v>
      </c>
      <c r="M521" s="3"/>
      <c r="N521" s="22"/>
      <c r="O521" s="22"/>
      <c r="P521" s="20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3" t="str">
        <f>IFERROR(IF( C521=""," ",VLOOKUP(Z521,Liste!$F$1:$G$15,2,FALSE)),"0")</f>
        <v xml:space="preserve"> </v>
      </c>
      <c r="AB521" s="22"/>
      <c r="AC521" s="3" t="str">
        <f>IFERROR(IF( C521=""," ",VLOOKUP(AB521,Liste!$H$1:$I$15,2,FALSE)),"0")</f>
        <v xml:space="preserve"> </v>
      </c>
      <c r="AD521" s="23"/>
      <c r="AE521" s="3" t="str">
        <f>IFERROR(IF( C521=""," ",VLOOKUP(AD521,Liste!$J$1:$K$15,2,FALSE)),"0")</f>
        <v xml:space="preserve"> </v>
      </c>
      <c r="AF521" s="22"/>
      <c r="AG521" s="3" t="str">
        <f>IFERROR(IF( C521=""," ",VLOOKUP(AF521,Liste!$L$1:$M$15,2,FALSE)),"0")</f>
        <v xml:space="preserve"> </v>
      </c>
      <c r="AH521" s="22"/>
      <c r="AI521" s="3" t="str">
        <f>IFERROR(IF( C521=""," ",VLOOKUP(AH521,Liste!$N$1:$O$15,2,FALSE)),"0")</f>
        <v xml:space="preserve"> </v>
      </c>
      <c r="AJ521" s="22"/>
      <c r="AK521" s="3" t="str">
        <f>IFERROR(IF( C521=""," ",VLOOKUP(AJ521,Liste!$P$1:$Q$15,2,FALSE)),"0")</f>
        <v xml:space="preserve"> </v>
      </c>
      <c r="AL521" s="4" t="str">
        <f>IF( C521=""," ",VLOOKUP(C521,Liste!$B$2:$C$3,2,FALSE))</f>
        <v xml:space="preserve"> </v>
      </c>
      <c r="AM521" s="3" t="str">
        <f t="shared" si="31"/>
        <v xml:space="preserve"> </v>
      </c>
      <c r="AN521" s="4" t="str">
        <f t="shared" si="32"/>
        <v xml:space="preserve"> </v>
      </c>
    </row>
    <row r="522" spans="2:40" x14ac:dyDescent="0.3">
      <c r="B522" s="22"/>
      <c r="C522" s="3"/>
      <c r="D522" s="20"/>
      <c r="E522" s="20"/>
      <c r="F522" s="22"/>
      <c r="G522" s="20"/>
      <c r="H522" s="22"/>
      <c r="I522" s="22"/>
      <c r="J522" s="22"/>
      <c r="K522" s="1" t="str">
        <f t="shared" si="29"/>
        <v xml:space="preserve"> </v>
      </c>
      <c r="L522" s="31" t="str">
        <f t="shared" si="30"/>
        <v xml:space="preserve"> </v>
      </c>
      <c r="M522" s="3"/>
      <c r="N522" s="22"/>
      <c r="O522" s="22"/>
      <c r="P522" s="20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3" t="str">
        <f>IFERROR(IF( C522=""," ",VLOOKUP(Z522,Liste!$F$1:$G$15,2,FALSE)),"0")</f>
        <v xml:space="preserve"> </v>
      </c>
      <c r="AB522" s="22"/>
      <c r="AC522" s="3" t="str">
        <f>IFERROR(IF( C522=""," ",VLOOKUP(AB522,Liste!$H$1:$I$15,2,FALSE)),"0")</f>
        <v xml:space="preserve"> </v>
      </c>
      <c r="AD522" s="23"/>
      <c r="AE522" s="3" t="str">
        <f>IFERROR(IF( C522=""," ",VLOOKUP(AD522,Liste!$J$1:$K$15,2,FALSE)),"0")</f>
        <v xml:space="preserve"> </v>
      </c>
      <c r="AF522" s="22"/>
      <c r="AG522" s="3" t="str">
        <f>IFERROR(IF( C522=""," ",VLOOKUP(AF522,Liste!$L$1:$M$15,2,FALSE)),"0")</f>
        <v xml:space="preserve"> </v>
      </c>
      <c r="AH522" s="22"/>
      <c r="AI522" s="3" t="str">
        <f>IFERROR(IF( C522=""," ",VLOOKUP(AH522,Liste!$N$1:$O$15,2,FALSE)),"0")</f>
        <v xml:space="preserve"> </v>
      </c>
      <c r="AJ522" s="22"/>
      <c r="AK522" s="3" t="str">
        <f>IFERROR(IF( C522=""," ",VLOOKUP(AJ522,Liste!$P$1:$Q$15,2,FALSE)),"0")</f>
        <v xml:space="preserve"> </v>
      </c>
      <c r="AL522" s="4" t="str">
        <f>IF( C522=""," ",VLOOKUP(C522,Liste!$B$2:$C$3,2,FALSE))</f>
        <v xml:space="preserve"> </v>
      </c>
      <c r="AM522" s="3" t="str">
        <f t="shared" si="31"/>
        <v xml:space="preserve"> </v>
      </c>
      <c r="AN522" s="4" t="str">
        <f t="shared" si="32"/>
        <v xml:space="preserve"> </v>
      </c>
    </row>
    <row r="523" spans="2:40" x14ac:dyDescent="0.3">
      <c r="B523" s="22"/>
      <c r="C523" s="3"/>
      <c r="D523" s="20"/>
      <c r="E523" s="20"/>
      <c r="F523" s="22"/>
      <c r="G523" s="20"/>
      <c r="H523" s="22"/>
      <c r="I523" s="22"/>
      <c r="J523" s="22"/>
      <c r="K523" s="1" t="str">
        <f t="shared" ref="K523:K586" si="33">IF(D523= ""," ",$G$6)</f>
        <v xml:space="preserve"> </v>
      </c>
      <c r="L523" s="31" t="str">
        <f t="shared" ref="L523:L586" si="34">IF( D523=""," ",$E$2)</f>
        <v xml:space="preserve"> </v>
      </c>
      <c r="M523" s="3"/>
      <c r="N523" s="22"/>
      <c r="O523" s="22"/>
      <c r="P523" s="20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3" t="str">
        <f>IFERROR(IF( C523=""," ",VLOOKUP(Z523,Liste!$F$1:$G$15,2,FALSE)),"0")</f>
        <v xml:space="preserve"> </v>
      </c>
      <c r="AB523" s="22"/>
      <c r="AC523" s="3" t="str">
        <f>IFERROR(IF( C523=""," ",VLOOKUP(AB523,Liste!$H$1:$I$15,2,FALSE)),"0")</f>
        <v xml:space="preserve"> </v>
      </c>
      <c r="AD523" s="23"/>
      <c r="AE523" s="3" t="str">
        <f>IFERROR(IF( C523=""," ",VLOOKUP(AD523,Liste!$J$1:$K$15,2,FALSE)),"0")</f>
        <v xml:space="preserve"> </v>
      </c>
      <c r="AF523" s="22"/>
      <c r="AG523" s="3" t="str">
        <f>IFERROR(IF( C523=""," ",VLOOKUP(AF523,Liste!$L$1:$M$15,2,FALSE)),"0")</f>
        <v xml:space="preserve"> </v>
      </c>
      <c r="AH523" s="22"/>
      <c r="AI523" s="3" t="str">
        <f>IFERROR(IF( C523=""," ",VLOOKUP(AH523,Liste!$N$1:$O$15,2,FALSE)),"0")</f>
        <v xml:space="preserve"> </v>
      </c>
      <c r="AJ523" s="22"/>
      <c r="AK523" s="3" t="str">
        <f>IFERROR(IF( C523=""," ",VLOOKUP(AJ523,Liste!$P$1:$Q$15,2,FALSE)),"0")</f>
        <v xml:space="preserve"> </v>
      </c>
      <c r="AL523" s="4" t="str">
        <f>IF( C523=""," ",VLOOKUP(C523,Liste!$B$2:$C$3,2,FALSE))</f>
        <v xml:space="preserve"> </v>
      </c>
      <c r="AM523" s="3" t="str">
        <f t="shared" ref="AM523:AM586" si="35">IF( C523=""," ",(AA523+AC523+AE523+AG523+AI523+AK523))</f>
        <v xml:space="preserve"> </v>
      </c>
      <c r="AN523" s="4" t="str">
        <f t="shared" ref="AN523:AN586" si="36">IFERROR(IF( C523=""," ",AL523+IF(AM523="",0,AM523)),"")</f>
        <v xml:space="preserve"> </v>
      </c>
    </row>
    <row r="524" spans="2:40" x14ac:dyDescent="0.3">
      <c r="B524" s="22"/>
      <c r="C524" s="3"/>
      <c r="D524" s="20"/>
      <c r="E524" s="20"/>
      <c r="F524" s="22"/>
      <c r="G524" s="20"/>
      <c r="H524" s="22"/>
      <c r="I524" s="22"/>
      <c r="J524" s="22"/>
      <c r="K524" s="1" t="str">
        <f t="shared" si="33"/>
        <v xml:space="preserve"> </v>
      </c>
      <c r="L524" s="31" t="str">
        <f t="shared" si="34"/>
        <v xml:space="preserve"> </v>
      </c>
      <c r="M524" s="3"/>
      <c r="N524" s="22"/>
      <c r="O524" s="22"/>
      <c r="P524" s="20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3" t="str">
        <f>IFERROR(IF( C524=""," ",VLOOKUP(Z524,Liste!$F$1:$G$15,2,FALSE)),"0")</f>
        <v xml:space="preserve"> </v>
      </c>
      <c r="AB524" s="22"/>
      <c r="AC524" s="3" t="str">
        <f>IFERROR(IF( C524=""," ",VLOOKUP(AB524,Liste!$H$1:$I$15,2,FALSE)),"0")</f>
        <v xml:space="preserve"> </v>
      </c>
      <c r="AD524" s="23"/>
      <c r="AE524" s="3" t="str">
        <f>IFERROR(IF( C524=""," ",VLOOKUP(AD524,Liste!$J$1:$K$15,2,FALSE)),"0")</f>
        <v xml:space="preserve"> </v>
      </c>
      <c r="AF524" s="22"/>
      <c r="AG524" s="3" t="str">
        <f>IFERROR(IF( C524=""," ",VLOOKUP(AF524,Liste!$L$1:$M$15,2,FALSE)),"0")</f>
        <v xml:space="preserve"> </v>
      </c>
      <c r="AH524" s="22"/>
      <c r="AI524" s="3" t="str">
        <f>IFERROR(IF( C524=""," ",VLOOKUP(AH524,Liste!$N$1:$O$15,2,FALSE)),"0")</f>
        <v xml:space="preserve"> </v>
      </c>
      <c r="AJ524" s="22"/>
      <c r="AK524" s="3" t="str">
        <f>IFERROR(IF( C524=""," ",VLOOKUP(AJ524,Liste!$P$1:$Q$15,2,FALSE)),"0")</f>
        <v xml:space="preserve"> </v>
      </c>
      <c r="AL524" s="4" t="str">
        <f>IF( C524=""," ",VLOOKUP(C524,Liste!$B$2:$C$3,2,FALSE))</f>
        <v xml:space="preserve"> </v>
      </c>
      <c r="AM524" s="3" t="str">
        <f t="shared" si="35"/>
        <v xml:space="preserve"> </v>
      </c>
      <c r="AN524" s="4" t="str">
        <f t="shared" si="36"/>
        <v xml:space="preserve"> </v>
      </c>
    </row>
    <row r="525" spans="2:40" x14ac:dyDescent="0.3">
      <c r="B525" s="22"/>
      <c r="C525" s="3"/>
      <c r="D525" s="20"/>
      <c r="E525" s="20"/>
      <c r="F525" s="22"/>
      <c r="G525" s="20"/>
      <c r="H525" s="22"/>
      <c r="I525" s="22"/>
      <c r="J525" s="22"/>
      <c r="K525" s="1" t="str">
        <f t="shared" si="33"/>
        <v xml:space="preserve"> </v>
      </c>
      <c r="L525" s="31" t="str">
        <f t="shared" si="34"/>
        <v xml:space="preserve"> </v>
      </c>
      <c r="M525" s="3"/>
      <c r="N525" s="22"/>
      <c r="O525" s="22"/>
      <c r="P525" s="20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3" t="str">
        <f>IFERROR(IF( C525=""," ",VLOOKUP(Z525,Liste!$F$1:$G$15,2,FALSE)),"0")</f>
        <v xml:space="preserve"> </v>
      </c>
      <c r="AB525" s="22"/>
      <c r="AC525" s="3" t="str">
        <f>IFERROR(IF( C525=""," ",VLOOKUP(AB525,Liste!$H$1:$I$15,2,FALSE)),"0")</f>
        <v xml:space="preserve"> </v>
      </c>
      <c r="AD525" s="23"/>
      <c r="AE525" s="3" t="str">
        <f>IFERROR(IF( C525=""," ",VLOOKUP(AD525,Liste!$J$1:$K$15,2,FALSE)),"0")</f>
        <v xml:space="preserve"> </v>
      </c>
      <c r="AF525" s="22"/>
      <c r="AG525" s="3" t="str">
        <f>IFERROR(IF( C525=""," ",VLOOKUP(AF525,Liste!$L$1:$M$15,2,FALSE)),"0")</f>
        <v xml:space="preserve"> </v>
      </c>
      <c r="AH525" s="22"/>
      <c r="AI525" s="3" t="str">
        <f>IFERROR(IF( C525=""," ",VLOOKUP(AH525,Liste!$N$1:$O$15,2,FALSE)),"0")</f>
        <v xml:space="preserve"> </v>
      </c>
      <c r="AJ525" s="22"/>
      <c r="AK525" s="3" t="str">
        <f>IFERROR(IF( C525=""," ",VLOOKUP(AJ525,Liste!$P$1:$Q$15,2,FALSE)),"0")</f>
        <v xml:space="preserve"> </v>
      </c>
      <c r="AL525" s="4" t="str">
        <f>IF( C525=""," ",VLOOKUP(C525,Liste!$B$2:$C$3,2,FALSE))</f>
        <v xml:space="preserve"> </v>
      </c>
      <c r="AM525" s="3" t="str">
        <f t="shared" si="35"/>
        <v xml:space="preserve"> </v>
      </c>
      <c r="AN525" s="4" t="str">
        <f t="shared" si="36"/>
        <v xml:space="preserve"> </v>
      </c>
    </row>
    <row r="526" spans="2:40" x14ac:dyDescent="0.3">
      <c r="B526" s="22"/>
      <c r="C526" s="3"/>
      <c r="D526" s="20"/>
      <c r="E526" s="20"/>
      <c r="F526" s="22"/>
      <c r="G526" s="20"/>
      <c r="H526" s="22"/>
      <c r="I526" s="22"/>
      <c r="J526" s="22"/>
      <c r="K526" s="1" t="str">
        <f t="shared" si="33"/>
        <v xml:space="preserve"> </v>
      </c>
      <c r="L526" s="31" t="str">
        <f t="shared" si="34"/>
        <v xml:space="preserve"> </v>
      </c>
      <c r="M526" s="3"/>
      <c r="N526" s="22"/>
      <c r="O526" s="22"/>
      <c r="P526" s="20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3" t="str">
        <f>IFERROR(IF( C526=""," ",VLOOKUP(Z526,Liste!$F$1:$G$15,2,FALSE)),"0")</f>
        <v xml:space="preserve"> </v>
      </c>
      <c r="AB526" s="22"/>
      <c r="AC526" s="3" t="str">
        <f>IFERROR(IF( C526=""," ",VLOOKUP(AB526,Liste!$H$1:$I$15,2,FALSE)),"0")</f>
        <v xml:space="preserve"> </v>
      </c>
      <c r="AD526" s="23"/>
      <c r="AE526" s="3" t="str">
        <f>IFERROR(IF( C526=""," ",VLOOKUP(AD526,Liste!$J$1:$K$15,2,FALSE)),"0")</f>
        <v xml:space="preserve"> </v>
      </c>
      <c r="AF526" s="22"/>
      <c r="AG526" s="3" t="str">
        <f>IFERROR(IF( C526=""," ",VLOOKUP(AF526,Liste!$L$1:$M$15,2,FALSE)),"0")</f>
        <v xml:space="preserve"> </v>
      </c>
      <c r="AH526" s="22"/>
      <c r="AI526" s="3" t="str">
        <f>IFERROR(IF( C526=""," ",VLOOKUP(AH526,Liste!$N$1:$O$15,2,FALSE)),"0")</f>
        <v xml:space="preserve"> </v>
      </c>
      <c r="AJ526" s="22"/>
      <c r="AK526" s="3" t="str">
        <f>IFERROR(IF( C526=""," ",VLOOKUP(AJ526,Liste!$P$1:$Q$15,2,FALSE)),"0")</f>
        <v xml:space="preserve"> </v>
      </c>
      <c r="AL526" s="4" t="str">
        <f>IF( C526=""," ",VLOOKUP(C526,Liste!$B$2:$C$3,2,FALSE))</f>
        <v xml:space="preserve"> </v>
      </c>
      <c r="AM526" s="3" t="str">
        <f t="shared" si="35"/>
        <v xml:space="preserve"> </v>
      </c>
      <c r="AN526" s="4" t="str">
        <f t="shared" si="36"/>
        <v xml:space="preserve"> </v>
      </c>
    </row>
    <row r="527" spans="2:40" x14ac:dyDescent="0.3">
      <c r="B527" s="22"/>
      <c r="C527" s="3"/>
      <c r="D527" s="20"/>
      <c r="E527" s="20"/>
      <c r="F527" s="22"/>
      <c r="G527" s="20"/>
      <c r="H527" s="22"/>
      <c r="I527" s="22"/>
      <c r="J527" s="22"/>
      <c r="K527" s="1" t="str">
        <f t="shared" si="33"/>
        <v xml:space="preserve"> </v>
      </c>
      <c r="L527" s="31" t="str">
        <f t="shared" si="34"/>
        <v xml:space="preserve"> </v>
      </c>
      <c r="M527" s="3"/>
      <c r="N527" s="22"/>
      <c r="O527" s="22"/>
      <c r="P527" s="20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3" t="str">
        <f>IFERROR(IF( C527=""," ",VLOOKUP(Z527,Liste!$F$1:$G$15,2,FALSE)),"0")</f>
        <v xml:space="preserve"> </v>
      </c>
      <c r="AB527" s="22"/>
      <c r="AC527" s="3" t="str">
        <f>IFERROR(IF( C527=""," ",VLOOKUP(AB527,Liste!$H$1:$I$15,2,FALSE)),"0")</f>
        <v xml:space="preserve"> </v>
      </c>
      <c r="AD527" s="23"/>
      <c r="AE527" s="3" t="str">
        <f>IFERROR(IF( C527=""," ",VLOOKUP(AD527,Liste!$J$1:$K$15,2,FALSE)),"0")</f>
        <v xml:space="preserve"> </v>
      </c>
      <c r="AF527" s="22"/>
      <c r="AG527" s="3" t="str">
        <f>IFERROR(IF( C527=""," ",VLOOKUP(AF527,Liste!$L$1:$M$15,2,FALSE)),"0")</f>
        <v xml:space="preserve"> </v>
      </c>
      <c r="AH527" s="22"/>
      <c r="AI527" s="3" t="str">
        <f>IFERROR(IF( C527=""," ",VLOOKUP(AH527,Liste!$N$1:$O$15,2,FALSE)),"0")</f>
        <v xml:space="preserve"> </v>
      </c>
      <c r="AJ527" s="22"/>
      <c r="AK527" s="3" t="str">
        <f>IFERROR(IF( C527=""," ",VLOOKUP(AJ527,Liste!$P$1:$Q$15,2,FALSE)),"0")</f>
        <v xml:space="preserve"> </v>
      </c>
      <c r="AL527" s="4" t="str">
        <f>IF( C527=""," ",VLOOKUP(C527,Liste!$B$2:$C$3,2,FALSE))</f>
        <v xml:space="preserve"> </v>
      </c>
      <c r="AM527" s="3" t="str">
        <f t="shared" si="35"/>
        <v xml:space="preserve"> </v>
      </c>
      <c r="AN527" s="4" t="str">
        <f t="shared" si="36"/>
        <v xml:space="preserve"> </v>
      </c>
    </row>
    <row r="528" spans="2:40" x14ac:dyDescent="0.3">
      <c r="B528" s="22"/>
      <c r="C528" s="3"/>
      <c r="D528" s="20"/>
      <c r="E528" s="20"/>
      <c r="F528" s="22"/>
      <c r="G528" s="20"/>
      <c r="H528" s="22"/>
      <c r="I528" s="22"/>
      <c r="J528" s="22"/>
      <c r="K528" s="1" t="str">
        <f t="shared" si="33"/>
        <v xml:space="preserve"> </v>
      </c>
      <c r="L528" s="31" t="str">
        <f t="shared" si="34"/>
        <v xml:space="preserve"> </v>
      </c>
      <c r="M528" s="3"/>
      <c r="N528" s="22"/>
      <c r="O528" s="22"/>
      <c r="P528" s="20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3" t="str">
        <f>IFERROR(IF( C528=""," ",VLOOKUP(Z528,Liste!$F$1:$G$15,2,FALSE)),"0")</f>
        <v xml:space="preserve"> </v>
      </c>
      <c r="AB528" s="22"/>
      <c r="AC528" s="3" t="str">
        <f>IFERROR(IF( C528=""," ",VLOOKUP(AB528,Liste!$H$1:$I$15,2,FALSE)),"0")</f>
        <v xml:space="preserve"> </v>
      </c>
      <c r="AD528" s="23"/>
      <c r="AE528" s="3" t="str">
        <f>IFERROR(IF( C528=""," ",VLOOKUP(AD528,Liste!$J$1:$K$15,2,FALSE)),"0")</f>
        <v xml:space="preserve"> </v>
      </c>
      <c r="AF528" s="22"/>
      <c r="AG528" s="3" t="str">
        <f>IFERROR(IF( C528=""," ",VLOOKUP(AF528,Liste!$L$1:$M$15,2,FALSE)),"0")</f>
        <v xml:space="preserve"> </v>
      </c>
      <c r="AH528" s="22"/>
      <c r="AI528" s="3" t="str">
        <f>IFERROR(IF( C528=""," ",VLOOKUP(AH528,Liste!$N$1:$O$15,2,FALSE)),"0")</f>
        <v xml:space="preserve"> </v>
      </c>
      <c r="AJ528" s="22"/>
      <c r="AK528" s="3" t="str">
        <f>IFERROR(IF( C528=""," ",VLOOKUP(AJ528,Liste!$P$1:$Q$15,2,FALSE)),"0")</f>
        <v xml:space="preserve"> </v>
      </c>
      <c r="AL528" s="4" t="str">
        <f>IF( C528=""," ",VLOOKUP(C528,Liste!$B$2:$C$3,2,FALSE))</f>
        <v xml:space="preserve"> </v>
      </c>
      <c r="AM528" s="3" t="str">
        <f t="shared" si="35"/>
        <v xml:space="preserve"> </v>
      </c>
      <c r="AN528" s="4" t="str">
        <f t="shared" si="36"/>
        <v xml:space="preserve"> </v>
      </c>
    </row>
    <row r="529" spans="2:40" x14ac:dyDescent="0.3">
      <c r="B529" s="22"/>
      <c r="C529" s="3"/>
      <c r="D529" s="20"/>
      <c r="E529" s="20"/>
      <c r="F529" s="22"/>
      <c r="G529" s="20"/>
      <c r="H529" s="22"/>
      <c r="I529" s="22"/>
      <c r="J529" s="22"/>
      <c r="K529" s="1" t="str">
        <f t="shared" si="33"/>
        <v xml:space="preserve"> </v>
      </c>
      <c r="L529" s="31" t="str">
        <f t="shared" si="34"/>
        <v xml:space="preserve"> </v>
      </c>
      <c r="M529" s="3"/>
      <c r="N529" s="22"/>
      <c r="O529" s="22"/>
      <c r="P529" s="20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3" t="str">
        <f>IFERROR(IF( C529=""," ",VLOOKUP(Z529,Liste!$F$1:$G$15,2,FALSE)),"0")</f>
        <v xml:space="preserve"> </v>
      </c>
      <c r="AB529" s="22"/>
      <c r="AC529" s="3" t="str">
        <f>IFERROR(IF( C529=""," ",VLOOKUP(AB529,Liste!$H$1:$I$15,2,FALSE)),"0")</f>
        <v xml:space="preserve"> </v>
      </c>
      <c r="AD529" s="23"/>
      <c r="AE529" s="3" t="str">
        <f>IFERROR(IF( C529=""," ",VLOOKUP(AD529,Liste!$J$1:$K$15,2,FALSE)),"0")</f>
        <v xml:space="preserve"> </v>
      </c>
      <c r="AF529" s="22"/>
      <c r="AG529" s="3" t="str">
        <f>IFERROR(IF( C529=""," ",VLOOKUP(AF529,Liste!$L$1:$M$15,2,FALSE)),"0")</f>
        <v xml:space="preserve"> </v>
      </c>
      <c r="AH529" s="22"/>
      <c r="AI529" s="3" t="str">
        <f>IFERROR(IF( C529=""," ",VLOOKUP(AH529,Liste!$N$1:$O$15,2,FALSE)),"0")</f>
        <v xml:space="preserve"> </v>
      </c>
      <c r="AJ529" s="22"/>
      <c r="AK529" s="3" t="str">
        <f>IFERROR(IF( C529=""," ",VLOOKUP(AJ529,Liste!$P$1:$Q$15,2,FALSE)),"0")</f>
        <v xml:space="preserve"> </v>
      </c>
      <c r="AL529" s="4" t="str">
        <f>IF( C529=""," ",VLOOKUP(C529,Liste!$B$2:$C$3,2,FALSE))</f>
        <v xml:space="preserve"> </v>
      </c>
      <c r="AM529" s="3" t="str">
        <f t="shared" si="35"/>
        <v xml:space="preserve"> </v>
      </c>
      <c r="AN529" s="4" t="str">
        <f t="shared" si="36"/>
        <v xml:space="preserve"> </v>
      </c>
    </row>
    <row r="530" spans="2:40" x14ac:dyDescent="0.3">
      <c r="B530" s="22"/>
      <c r="C530" s="3"/>
      <c r="D530" s="20"/>
      <c r="E530" s="20"/>
      <c r="F530" s="22"/>
      <c r="G530" s="20"/>
      <c r="H530" s="22"/>
      <c r="I530" s="22"/>
      <c r="J530" s="22"/>
      <c r="K530" s="1" t="str">
        <f t="shared" si="33"/>
        <v xml:space="preserve"> </v>
      </c>
      <c r="L530" s="31" t="str">
        <f t="shared" si="34"/>
        <v xml:space="preserve"> </v>
      </c>
      <c r="M530" s="3"/>
      <c r="N530" s="22"/>
      <c r="O530" s="22"/>
      <c r="P530" s="20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3" t="str">
        <f>IFERROR(IF( C530=""," ",VLOOKUP(Z530,Liste!$F$1:$G$15,2,FALSE)),"0")</f>
        <v xml:space="preserve"> </v>
      </c>
      <c r="AB530" s="22"/>
      <c r="AC530" s="3" t="str">
        <f>IFERROR(IF( C530=""," ",VLOOKUP(AB530,Liste!$H$1:$I$15,2,FALSE)),"0")</f>
        <v xml:space="preserve"> </v>
      </c>
      <c r="AD530" s="23"/>
      <c r="AE530" s="3" t="str">
        <f>IFERROR(IF( C530=""," ",VLOOKUP(AD530,Liste!$J$1:$K$15,2,FALSE)),"0")</f>
        <v xml:space="preserve"> </v>
      </c>
      <c r="AF530" s="22"/>
      <c r="AG530" s="3" t="str">
        <f>IFERROR(IF( C530=""," ",VLOOKUP(AF530,Liste!$L$1:$M$15,2,FALSE)),"0")</f>
        <v xml:space="preserve"> </v>
      </c>
      <c r="AH530" s="22"/>
      <c r="AI530" s="3" t="str">
        <f>IFERROR(IF( C530=""," ",VLOOKUP(AH530,Liste!$N$1:$O$15,2,FALSE)),"0")</f>
        <v xml:space="preserve"> </v>
      </c>
      <c r="AJ530" s="22"/>
      <c r="AK530" s="3" t="str">
        <f>IFERROR(IF( C530=""," ",VLOOKUP(AJ530,Liste!$P$1:$Q$15,2,FALSE)),"0")</f>
        <v xml:space="preserve"> </v>
      </c>
      <c r="AL530" s="4" t="str">
        <f>IF( C530=""," ",VLOOKUP(C530,Liste!$B$2:$C$3,2,FALSE))</f>
        <v xml:space="preserve"> </v>
      </c>
      <c r="AM530" s="3" t="str">
        <f t="shared" si="35"/>
        <v xml:space="preserve"> </v>
      </c>
      <c r="AN530" s="4" t="str">
        <f t="shared" si="36"/>
        <v xml:space="preserve"> </v>
      </c>
    </row>
    <row r="531" spans="2:40" x14ac:dyDescent="0.3">
      <c r="B531" s="22"/>
      <c r="C531" s="3"/>
      <c r="D531" s="20"/>
      <c r="E531" s="20"/>
      <c r="F531" s="22"/>
      <c r="G531" s="20"/>
      <c r="H531" s="22"/>
      <c r="I531" s="22"/>
      <c r="J531" s="22"/>
      <c r="K531" s="1" t="str">
        <f t="shared" si="33"/>
        <v xml:space="preserve"> </v>
      </c>
      <c r="L531" s="31" t="str">
        <f t="shared" si="34"/>
        <v xml:space="preserve"> </v>
      </c>
      <c r="M531" s="3"/>
      <c r="N531" s="22"/>
      <c r="O531" s="22"/>
      <c r="P531" s="20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3" t="str">
        <f>IFERROR(IF( C531=""," ",VLOOKUP(Z531,Liste!$F$1:$G$15,2,FALSE)),"0")</f>
        <v xml:space="preserve"> </v>
      </c>
      <c r="AB531" s="22"/>
      <c r="AC531" s="3" t="str">
        <f>IFERROR(IF( C531=""," ",VLOOKUP(AB531,Liste!$H$1:$I$15,2,FALSE)),"0")</f>
        <v xml:space="preserve"> </v>
      </c>
      <c r="AD531" s="23"/>
      <c r="AE531" s="3" t="str">
        <f>IFERROR(IF( C531=""," ",VLOOKUP(AD531,Liste!$J$1:$K$15,2,FALSE)),"0")</f>
        <v xml:space="preserve"> </v>
      </c>
      <c r="AF531" s="22"/>
      <c r="AG531" s="3" t="str">
        <f>IFERROR(IF( C531=""," ",VLOOKUP(AF531,Liste!$L$1:$M$15,2,FALSE)),"0")</f>
        <v xml:space="preserve"> </v>
      </c>
      <c r="AH531" s="22"/>
      <c r="AI531" s="3" t="str">
        <f>IFERROR(IF( C531=""," ",VLOOKUP(AH531,Liste!$N$1:$O$15,2,FALSE)),"0")</f>
        <v xml:space="preserve"> </v>
      </c>
      <c r="AJ531" s="22"/>
      <c r="AK531" s="3" t="str">
        <f>IFERROR(IF( C531=""," ",VLOOKUP(AJ531,Liste!$P$1:$Q$15,2,FALSE)),"0")</f>
        <v xml:space="preserve"> </v>
      </c>
      <c r="AL531" s="4" t="str">
        <f>IF( C531=""," ",VLOOKUP(C531,Liste!$B$2:$C$3,2,FALSE))</f>
        <v xml:space="preserve"> </v>
      </c>
      <c r="AM531" s="3" t="str">
        <f t="shared" si="35"/>
        <v xml:space="preserve"> </v>
      </c>
      <c r="AN531" s="4" t="str">
        <f t="shared" si="36"/>
        <v xml:space="preserve"> </v>
      </c>
    </row>
    <row r="532" spans="2:40" x14ac:dyDescent="0.3">
      <c r="B532" s="22"/>
      <c r="C532" s="3"/>
      <c r="D532" s="20"/>
      <c r="E532" s="20"/>
      <c r="F532" s="22"/>
      <c r="G532" s="20"/>
      <c r="H532" s="22"/>
      <c r="I532" s="22"/>
      <c r="J532" s="22"/>
      <c r="K532" s="1" t="str">
        <f t="shared" si="33"/>
        <v xml:space="preserve"> </v>
      </c>
      <c r="L532" s="31" t="str">
        <f t="shared" si="34"/>
        <v xml:space="preserve"> </v>
      </c>
      <c r="M532" s="3"/>
      <c r="N532" s="22"/>
      <c r="O532" s="22"/>
      <c r="P532" s="20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3" t="str">
        <f>IFERROR(IF( C532=""," ",VLOOKUP(Z532,Liste!$F$1:$G$15,2,FALSE)),"0")</f>
        <v xml:space="preserve"> </v>
      </c>
      <c r="AB532" s="22"/>
      <c r="AC532" s="3" t="str">
        <f>IFERROR(IF( C532=""," ",VLOOKUP(AB532,Liste!$H$1:$I$15,2,FALSE)),"0")</f>
        <v xml:space="preserve"> </v>
      </c>
      <c r="AD532" s="23"/>
      <c r="AE532" s="3" t="str">
        <f>IFERROR(IF( C532=""," ",VLOOKUP(AD532,Liste!$J$1:$K$15,2,FALSE)),"0")</f>
        <v xml:space="preserve"> </v>
      </c>
      <c r="AF532" s="22"/>
      <c r="AG532" s="3" t="str">
        <f>IFERROR(IF( C532=""," ",VLOOKUP(AF532,Liste!$L$1:$M$15,2,FALSE)),"0")</f>
        <v xml:space="preserve"> </v>
      </c>
      <c r="AH532" s="22"/>
      <c r="AI532" s="3" t="str">
        <f>IFERROR(IF( C532=""," ",VLOOKUP(AH532,Liste!$N$1:$O$15,2,FALSE)),"0")</f>
        <v xml:space="preserve"> </v>
      </c>
      <c r="AJ532" s="22"/>
      <c r="AK532" s="3" t="str">
        <f>IFERROR(IF( C532=""," ",VLOOKUP(AJ532,Liste!$P$1:$Q$15,2,FALSE)),"0")</f>
        <v xml:space="preserve"> </v>
      </c>
      <c r="AL532" s="4" t="str">
        <f>IF( C532=""," ",VLOOKUP(C532,Liste!$B$2:$C$3,2,FALSE))</f>
        <v xml:space="preserve"> </v>
      </c>
      <c r="AM532" s="3" t="str">
        <f t="shared" si="35"/>
        <v xml:space="preserve"> </v>
      </c>
      <c r="AN532" s="4" t="str">
        <f t="shared" si="36"/>
        <v xml:space="preserve"> </v>
      </c>
    </row>
    <row r="533" spans="2:40" x14ac:dyDescent="0.3">
      <c r="B533" s="22"/>
      <c r="C533" s="3"/>
      <c r="D533" s="20"/>
      <c r="E533" s="20"/>
      <c r="F533" s="22"/>
      <c r="G533" s="20"/>
      <c r="H533" s="22"/>
      <c r="I533" s="22"/>
      <c r="J533" s="22"/>
      <c r="K533" s="1" t="str">
        <f t="shared" si="33"/>
        <v xml:space="preserve"> </v>
      </c>
      <c r="L533" s="31" t="str">
        <f t="shared" si="34"/>
        <v xml:space="preserve"> </v>
      </c>
      <c r="M533" s="3"/>
      <c r="N533" s="22"/>
      <c r="O533" s="22"/>
      <c r="P533" s="20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3" t="str">
        <f>IFERROR(IF( C533=""," ",VLOOKUP(Z533,Liste!$F$1:$G$15,2,FALSE)),"0")</f>
        <v xml:space="preserve"> </v>
      </c>
      <c r="AB533" s="22"/>
      <c r="AC533" s="3" t="str">
        <f>IFERROR(IF( C533=""," ",VLOOKUP(AB533,Liste!$H$1:$I$15,2,FALSE)),"0")</f>
        <v xml:space="preserve"> </v>
      </c>
      <c r="AD533" s="23"/>
      <c r="AE533" s="3" t="str">
        <f>IFERROR(IF( C533=""," ",VLOOKUP(AD533,Liste!$J$1:$K$15,2,FALSE)),"0")</f>
        <v xml:space="preserve"> </v>
      </c>
      <c r="AF533" s="22"/>
      <c r="AG533" s="3" t="str">
        <f>IFERROR(IF( C533=""," ",VLOOKUP(AF533,Liste!$L$1:$M$15,2,FALSE)),"0")</f>
        <v xml:space="preserve"> </v>
      </c>
      <c r="AH533" s="22"/>
      <c r="AI533" s="3" t="str">
        <f>IFERROR(IF( C533=""," ",VLOOKUP(AH533,Liste!$N$1:$O$15,2,FALSE)),"0")</f>
        <v xml:space="preserve"> </v>
      </c>
      <c r="AJ533" s="22"/>
      <c r="AK533" s="3" t="str">
        <f>IFERROR(IF( C533=""," ",VLOOKUP(AJ533,Liste!$P$1:$Q$15,2,FALSE)),"0")</f>
        <v xml:space="preserve"> </v>
      </c>
      <c r="AL533" s="4" t="str">
        <f>IF( C533=""," ",VLOOKUP(C533,Liste!$B$2:$C$3,2,FALSE))</f>
        <v xml:space="preserve"> </v>
      </c>
      <c r="AM533" s="3" t="str">
        <f t="shared" si="35"/>
        <v xml:space="preserve"> </v>
      </c>
      <c r="AN533" s="4" t="str">
        <f t="shared" si="36"/>
        <v xml:space="preserve"> </v>
      </c>
    </row>
    <row r="534" spans="2:40" x14ac:dyDescent="0.3">
      <c r="B534" s="22"/>
      <c r="C534" s="3"/>
      <c r="D534" s="20"/>
      <c r="E534" s="20"/>
      <c r="F534" s="22"/>
      <c r="G534" s="20"/>
      <c r="H534" s="22"/>
      <c r="I534" s="22"/>
      <c r="J534" s="22"/>
      <c r="K534" s="1" t="str">
        <f t="shared" si="33"/>
        <v xml:space="preserve"> </v>
      </c>
      <c r="L534" s="31" t="str">
        <f t="shared" si="34"/>
        <v xml:space="preserve"> </v>
      </c>
      <c r="M534" s="3"/>
      <c r="N534" s="22"/>
      <c r="O534" s="22"/>
      <c r="P534" s="20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3" t="str">
        <f>IFERROR(IF( C534=""," ",VLOOKUP(Z534,Liste!$F$1:$G$15,2,FALSE)),"0")</f>
        <v xml:space="preserve"> </v>
      </c>
      <c r="AB534" s="22"/>
      <c r="AC534" s="3" t="str">
        <f>IFERROR(IF( C534=""," ",VLOOKUP(AB534,Liste!$H$1:$I$15,2,FALSE)),"0")</f>
        <v xml:space="preserve"> </v>
      </c>
      <c r="AD534" s="23"/>
      <c r="AE534" s="3" t="str">
        <f>IFERROR(IF( C534=""," ",VLOOKUP(AD534,Liste!$J$1:$K$15,2,FALSE)),"0")</f>
        <v xml:space="preserve"> </v>
      </c>
      <c r="AF534" s="22"/>
      <c r="AG534" s="3" t="str">
        <f>IFERROR(IF( C534=""," ",VLOOKUP(AF534,Liste!$L$1:$M$15,2,FALSE)),"0")</f>
        <v xml:space="preserve"> </v>
      </c>
      <c r="AH534" s="22"/>
      <c r="AI534" s="3" t="str">
        <f>IFERROR(IF( C534=""," ",VLOOKUP(AH534,Liste!$N$1:$O$15,2,FALSE)),"0")</f>
        <v xml:space="preserve"> </v>
      </c>
      <c r="AJ534" s="22"/>
      <c r="AK534" s="3" t="str">
        <f>IFERROR(IF( C534=""," ",VLOOKUP(AJ534,Liste!$P$1:$Q$15,2,FALSE)),"0")</f>
        <v xml:space="preserve"> </v>
      </c>
      <c r="AL534" s="4" t="str">
        <f>IF( C534=""," ",VLOOKUP(C534,Liste!$B$2:$C$3,2,FALSE))</f>
        <v xml:space="preserve"> </v>
      </c>
      <c r="AM534" s="3" t="str">
        <f t="shared" si="35"/>
        <v xml:space="preserve"> </v>
      </c>
      <c r="AN534" s="4" t="str">
        <f t="shared" si="36"/>
        <v xml:space="preserve"> </v>
      </c>
    </row>
    <row r="535" spans="2:40" x14ac:dyDescent="0.3">
      <c r="B535" s="22"/>
      <c r="C535" s="3"/>
      <c r="D535" s="20"/>
      <c r="E535" s="20"/>
      <c r="F535" s="22"/>
      <c r="G535" s="20"/>
      <c r="H535" s="22"/>
      <c r="I535" s="22"/>
      <c r="J535" s="22"/>
      <c r="K535" s="1" t="str">
        <f t="shared" si="33"/>
        <v xml:space="preserve"> </v>
      </c>
      <c r="L535" s="31" t="str">
        <f t="shared" si="34"/>
        <v xml:space="preserve"> </v>
      </c>
      <c r="M535" s="3"/>
      <c r="N535" s="22"/>
      <c r="O535" s="22"/>
      <c r="P535" s="20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3" t="str">
        <f>IFERROR(IF( C535=""," ",VLOOKUP(Z535,Liste!$F$1:$G$15,2,FALSE)),"0")</f>
        <v xml:space="preserve"> </v>
      </c>
      <c r="AB535" s="22"/>
      <c r="AC535" s="3" t="str">
        <f>IFERROR(IF( C535=""," ",VLOOKUP(AB535,Liste!$H$1:$I$15,2,FALSE)),"0")</f>
        <v xml:space="preserve"> </v>
      </c>
      <c r="AD535" s="23"/>
      <c r="AE535" s="3" t="str">
        <f>IFERROR(IF( C535=""," ",VLOOKUP(AD535,Liste!$J$1:$K$15,2,FALSE)),"0")</f>
        <v xml:space="preserve"> </v>
      </c>
      <c r="AF535" s="22"/>
      <c r="AG535" s="3" t="str">
        <f>IFERROR(IF( C535=""," ",VLOOKUP(AF535,Liste!$L$1:$M$15,2,FALSE)),"0")</f>
        <v xml:space="preserve"> </v>
      </c>
      <c r="AH535" s="22"/>
      <c r="AI535" s="3" t="str">
        <f>IFERROR(IF( C535=""," ",VLOOKUP(AH535,Liste!$N$1:$O$15,2,FALSE)),"0")</f>
        <v xml:space="preserve"> </v>
      </c>
      <c r="AJ535" s="22"/>
      <c r="AK535" s="3" t="str">
        <f>IFERROR(IF( C535=""," ",VLOOKUP(AJ535,Liste!$P$1:$Q$15,2,FALSE)),"0")</f>
        <v xml:space="preserve"> </v>
      </c>
      <c r="AL535" s="4" t="str">
        <f>IF( C535=""," ",VLOOKUP(C535,Liste!$B$2:$C$3,2,FALSE))</f>
        <v xml:space="preserve"> </v>
      </c>
      <c r="AM535" s="3" t="str">
        <f t="shared" si="35"/>
        <v xml:space="preserve"> </v>
      </c>
      <c r="AN535" s="4" t="str">
        <f t="shared" si="36"/>
        <v xml:space="preserve"> </v>
      </c>
    </row>
    <row r="536" spans="2:40" x14ac:dyDescent="0.3">
      <c r="B536" s="22"/>
      <c r="C536" s="3"/>
      <c r="D536" s="20"/>
      <c r="E536" s="20"/>
      <c r="F536" s="22"/>
      <c r="G536" s="20"/>
      <c r="H536" s="22"/>
      <c r="I536" s="22"/>
      <c r="J536" s="22"/>
      <c r="K536" s="1" t="str">
        <f t="shared" si="33"/>
        <v xml:space="preserve"> </v>
      </c>
      <c r="L536" s="31" t="str">
        <f t="shared" si="34"/>
        <v xml:space="preserve"> </v>
      </c>
      <c r="M536" s="3"/>
      <c r="N536" s="22"/>
      <c r="O536" s="22"/>
      <c r="P536" s="20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3" t="str">
        <f>IFERROR(IF( C536=""," ",VLOOKUP(Z536,Liste!$F$1:$G$15,2,FALSE)),"0")</f>
        <v xml:space="preserve"> </v>
      </c>
      <c r="AB536" s="22"/>
      <c r="AC536" s="3" t="str">
        <f>IFERROR(IF( C536=""," ",VLOOKUP(AB536,Liste!$H$1:$I$15,2,FALSE)),"0")</f>
        <v xml:space="preserve"> </v>
      </c>
      <c r="AD536" s="23"/>
      <c r="AE536" s="3" t="str">
        <f>IFERROR(IF( C536=""," ",VLOOKUP(AD536,Liste!$J$1:$K$15,2,FALSE)),"0")</f>
        <v xml:space="preserve"> </v>
      </c>
      <c r="AF536" s="22"/>
      <c r="AG536" s="3" t="str">
        <f>IFERROR(IF( C536=""," ",VLOOKUP(AF536,Liste!$L$1:$M$15,2,FALSE)),"0")</f>
        <v xml:space="preserve"> </v>
      </c>
      <c r="AH536" s="22"/>
      <c r="AI536" s="3" t="str">
        <f>IFERROR(IF( C536=""," ",VLOOKUP(AH536,Liste!$N$1:$O$15,2,FALSE)),"0")</f>
        <v xml:space="preserve"> </v>
      </c>
      <c r="AJ536" s="22"/>
      <c r="AK536" s="3" t="str">
        <f>IFERROR(IF( C536=""," ",VLOOKUP(AJ536,Liste!$P$1:$Q$15,2,FALSE)),"0")</f>
        <v xml:space="preserve"> </v>
      </c>
      <c r="AL536" s="4" t="str">
        <f>IF( C536=""," ",VLOOKUP(C536,Liste!$B$2:$C$3,2,FALSE))</f>
        <v xml:space="preserve"> </v>
      </c>
      <c r="AM536" s="3" t="str">
        <f t="shared" si="35"/>
        <v xml:space="preserve"> </v>
      </c>
      <c r="AN536" s="4" t="str">
        <f t="shared" si="36"/>
        <v xml:space="preserve"> </v>
      </c>
    </row>
    <row r="537" spans="2:40" x14ac:dyDescent="0.3">
      <c r="B537" s="22"/>
      <c r="C537" s="3"/>
      <c r="D537" s="20"/>
      <c r="E537" s="20"/>
      <c r="F537" s="22"/>
      <c r="G537" s="20"/>
      <c r="H537" s="22"/>
      <c r="I537" s="22"/>
      <c r="J537" s="22"/>
      <c r="K537" s="1" t="str">
        <f t="shared" si="33"/>
        <v xml:space="preserve"> </v>
      </c>
      <c r="L537" s="31" t="str">
        <f t="shared" si="34"/>
        <v xml:space="preserve"> </v>
      </c>
      <c r="M537" s="3"/>
      <c r="N537" s="22"/>
      <c r="O537" s="22"/>
      <c r="P537" s="20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3" t="str">
        <f>IFERROR(IF( C537=""," ",VLOOKUP(Z537,Liste!$F$1:$G$15,2,FALSE)),"0")</f>
        <v xml:space="preserve"> </v>
      </c>
      <c r="AB537" s="22"/>
      <c r="AC537" s="3" t="str">
        <f>IFERROR(IF( C537=""," ",VLOOKUP(AB537,Liste!$H$1:$I$15,2,FALSE)),"0")</f>
        <v xml:space="preserve"> </v>
      </c>
      <c r="AD537" s="23"/>
      <c r="AE537" s="3" t="str">
        <f>IFERROR(IF( C537=""," ",VLOOKUP(AD537,Liste!$J$1:$K$15,2,FALSE)),"0")</f>
        <v xml:space="preserve"> </v>
      </c>
      <c r="AF537" s="22"/>
      <c r="AG537" s="3" t="str">
        <f>IFERROR(IF( C537=""," ",VLOOKUP(AF537,Liste!$L$1:$M$15,2,FALSE)),"0")</f>
        <v xml:space="preserve"> </v>
      </c>
      <c r="AH537" s="22"/>
      <c r="AI537" s="3" t="str">
        <f>IFERROR(IF( C537=""," ",VLOOKUP(AH537,Liste!$N$1:$O$15,2,FALSE)),"0")</f>
        <v xml:space="preserve"> </v>
      </c>
      <c r="AJ537" s="22"/>
      <c r="AK537" s="3" t="str">
        <f>IFERROR(IF( C537=""," ",VLOOKUP(AJ537,Liste!$P$1:$Q$15,2,FALSE)),"0")</f>
        <v xml:space="preserve"> </v>
      </c>
      <c r="AL537" s="4" t="str">
        <f>IF( C537=""," ",VLOOKUP(C537,Liste!$B$2:$C$3,2,FALSE))</f>
        <v xml:space="preserve"> </v>
      </c>
      <c r="AM537" s="3" t="str">
        <f t="shared" si="35"/>
        <v xml:space="preserve"> </v>
      </c>
      <c r="AN537" s="4" t="str">
        <f t="shared" si="36"/>
        <v xml:space="preserve"> </v>
      </c>
    </row>
    <row r="538" spans="2:40" x14ac:dyDescent="0.3">
      <c r="B538" s="22"/>
      <c r="C538" s="3"/>
      <c r="D538" s="20"/>
      <c r="E538" s="20"/>
      <c r="F538" s="22"/>
      <c r="G538" s="20"/>
      <c r="H538" s="22"/>
      <c r="I538" s="22"/>
      <c r="J538" s="22"/>
      <c r="K538" s="1" t="str">
        <f t="shared" si="33"/>
        <v xml:space="preserve"> </v>
      </c>
      <c r="L538" s="31" t="str">
        <f t="shared" si="34"/>
        <v xml:space="preserve"> </v>
      </c>
      <c r="M538" s="3"/>
      <c r="N538" s="22"/>
      <c r="O538" s="22"/>
      <c r="P538" s="20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3" t="str">
        <f>IFERROR(IF( C538=""," ",VLOOKUP(Z538,Liste!$F$1:$G$15,2,FALSE)),"0")</f>
        <v xml:space="preserve"> </v>
      </c>
      <c r="AB538" s="22"/>
      <c r="AC538" s="3" t="str">
        <f>IFERROR(IF( C538=""," ",VLOOKUP(AB538,Liste!$H$1:$I$15,2,FALSE)),"0")</f>
        <v xml:space="preserve"> </v>
      </c>
      <c r="AD538" s="23"/>
      <c r="AE538" s="3" t="str">
        <f>IFERROR(IF( C538=""," ",VLOOKUP(AD538,Liste!$J$1:$K$15,2,FALSE)),"0")</f>
        <v xml:space="preserve"> </v>
      </c>
      <c r="AF538" s="22"/>
      <c r="AG538" s="3" t="str">
        <f>IFERROR(IF( C538=""," ",VLOOKUP(AF538,Liste!$L$1:$M$15,2,FALSE)),"0")</f>
        <v xml:space="preserve"> </v>
      </c>
      <c r="AH538" s="22"/>
      <c r="AI538" s="3" t="str">
        <f>IFERROR(IF( C538=""," ",VLOOKUP(AH538,Liste!$N$1:$O$15,2,FALSE)),"0")</f>
        <v xml:space="preserve"> </v>
      </c>
      <c r="AJ538" s="22"/>
      <c r="AK538" s="3" t="str">
        <f>IFERROR(IF( C538=""," ",VLOOKUP(AJ538,Liste!$P$1:$Q$15,2,FALSE)),"0")</f>
        <v xml:space="preserve"> </v>
      </c>
      <c r="AL538" s="4" t="str">
        <f>IF( C538=""," ",VLOOKUP(C538,Liste!$B$2:$C$3,2,FALSE))</f>
        <v xml:space="preserve"> </v>
      </c>
      <c r="AM538" s="3" t="str">
        <f t="shared" si="35"/>
        <v xml:space="preserve"> </v>
      </c>
      <c r="AN538" s="4" t="str">
        <f t="shared" si="36"/>
        <v xml:space="preserve"> </v>
      </c>
    </row>
    <row r="539" spans="2:40" x14ac:dyDescent="0.3">
      <c r="B539" s="22"/>
      <c r="C539" s="3"/>
      <c r="D539" s="20"/>
      <c r="E539" s="20"/>
      <c r="F539" s="22"/>
      <c r="G539" s="20"/>
      <c r="H539" s="22"/>
      <c r="I539" s="22"/>
      <c r="J539" s="22"/>
      <c r="K539" s="1" t="str">
        <f t="shared" si="33"/>
        <v xml:space="preserve"> </v>
      </c>
      <c r="L539" s="31" t="str">
        <f t="shared" si="34"/>
        <v xml:space="preserve"> </v>
      </c>
      <c r="M539" s="3"/>
      <c r="N539" s="22"/>
      <c r="O539" s="22"/>
      <c r="P539" s="20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3" t="str">
        <f>IFERROR(IF( C539=""," ",VLOOKUP(Z539,Liste!$F$1:$G$15,2,FALSE)),"0")</f>
        <v xml:space="preserve"> </v>
      </c>
      <c r="AB539" s="22"/>
      <c r="AC539" s="3" t="str">
        <f>IFERROR(IF( C539=""," ",VLOOKUP(AB539,Liste!$H$1:$I$15,2,FALSE)),"0")</f>
        <v xml:space="preserve"> </v>
      </c>
      <c r="AD539" s="23"/>
      <c r="AE539" s="3" t="str">
        <f>IFERROR(IF( C539=""," ",VLOOKUP(AD539,Liste!$J$1:$K$15,2,FALSE)),"0")</f>
        <v xml:space="preserve"> </v>
      </c>
      <c r="AF539" s="22"/>
      <c r="AG539" s="3" t="str">
        <f>IFERROR(IF( C539=""," ",VLOOKUP(AF539,Liste!$L$1:$M$15,2,FALSE)),"0")</f>
        <v xml:space="preserve"> </v>
      </c>
      <c r="AH539" s="22"/>
      <c r="AI539" s="3" t="str">
        <f>IFERROR(IF( C539=""," ",VLOOKUP(AH539,Liste!$N$1:$O$15,2,FALSE)),"0")</f>
        <v xml:space="preserve"> </v>
      </c>
      <c r="AJ539" s="22"/>
      <c r="AK539" s="3" t="str">
        <f>IFERROR(IF( C539=""," ",VLOOKUP(AJ539,Liste!$P$1:$Q$15,2,FALSE)),"0")</f>
        <v xml:space="preserve"> </v>
      </c>
      <c r="AL539" s="4" t="str">
        <f>IF( C539=""," ",VLOOKUP(C539,Liste!$B$2:$C$3,2,FALSE))</f>
        <v xml:space="preserve"> </v>
      </c>
      <c r="AM539" s="3" t="str">
        <f t="shared" si="35"/>
        <v xml:space="preserve"> </v>
      </c>
      <c r="AN539" s="4" t="str">
        <f t="shared" si="36"/>
        <v xml:space="preserve"> </v>
      </c>
    </row>
    <row r="540" spans="2:40" x14ac:dyDescent="0.3">
      <c r="B540" s="22"/>
      <c r="C540" s="3"/>
      <c r="D540" s="20"/>
      <c r="E540" s="20"/>
      <c r="F540" s="22"/>
      <c r="G540" s="20"/>
      <c r="H540" s="22"/>
      <c r="I540" s="22"/>
      <c r="J540" s="22"/>
      <c r="K540" s="1" t="str">
        <f t="shared" si="33"/>
        <v xml:space="preserve"> </v>
      </c>
      <c r="L540" s="31" t="str">
        <f t="shared" si="34"/>
        <v xml:space="preserve"> </v>
      </c>
      <c r="M540" s="3"/>
      <c r="N540" s="22"/>
      <c r="O540" s="22"/>
      <c r="P540" s="20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3" t="str">
        <f>IFERROR(IF( C540=""," ",VLOOKUP(Z540,Liste!$F$1:$G$15,2,FALSE)),"0")</f>
        <v xml:space="preserve"> </v>
      </c>
      <c r="AB540" s="22"/>
      <c r="AC540" s="3" t="str">
        <f>IFERROR(IF( C540=""," ",VLOOKUP(AB540,Liste!$H$1:$I$15,2,FALSE)),"0")</f>
        <v xml:space="preserve"> </v>
      </c>
      <c r="AD540" s="23"/>
      <c r="AE540" s="3" t="str">
        <f>IFERROR(IF( C540=""," ",VLOOKUP(AD540,Liste!$J$1:$K$15,2,FALSE)),"0")</f>
        <v xml:space="preserve"> </v>
      </c>
      <c r="AF540" s="22"/>
      <c r="AG540" s="3" t="str">
        <f>IFERROR(IF( C540=""," ",VLOOKUP(AF540,Liste!$L$1:$M$15,2,FALSE)),"0")</f>
        <v xml:space="preserve"> </v>
      </c>
      <c r="AH540" s="22"/>
      <c r="AI540" s="3" t="str">
        <f>IFERROR(IF( C540=""," ",VLOOKUP(AH540,Liste!$N$1:$O$15,2,FALSE)),"0")</f>
        <v xml:space="preserve"> </v>
      </c>
      <c r="AJ540" s="22"/>
      <c r="AK540" s="3" t="str">
        <f>IFERROR(IF( C540=""," ",VLOOKUP(AJ540,Liste!$P$1:$Q$15,2,FALSE)),"0")</f>
        <v xml:space="preserve"> </v>
      </c>
      <c r="AL540" s="4" t="str">
        <f>IF( C540=""," ",VLOOKUP(C540,Liste!$B$2:$C$3,2,FALSE))</f>
        <v xml:space="preserve"> </v>
      </c>
      <c r="AM540" s="3" t="str">
        <f t="shared" si="35"/>
        <v xml:space="preserve"> </v>
      </c>
      <c r="AN540" s="4" t="str">
        <f t="shared" si="36"/>
        <v xml:space="preserve"> </v>
      </c>
    </row>
    <row r="541" spans="2:40" x14ac:dyDescent="0.3">
      <c r="B541" s="22"/>
      <c r="C541" s="3"/>
      <c r="D541" s="20"/>
      <c r="E541" s="20"/>
      <c r="F541" s="22"/>
      <c r="G541" s="20"/>
      <c r="H541" s="22"/>
      <c r="I541" s="22"/>
      <c r="J541" s="22"/>
      <c r="K541" s="1" t="str">
        <f t="shared" si="33"/>
        <v xml:space="preserve"> </v>
      </c>
      <c r="L541" s="31" t="str">
        <f t="shared" si="34"/>
        <v xml:space="preserve"> </v>
      </c>
      <c r="M541" s="3"/>
      <c r="N541" s="22"/>
      <c r="O541" s="22"/>
      <c r="P541" s="20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3" t="str">
        <f>IFERROR(IF( C541=""," ",VLOOKUP(Z541,Liste!$F$1:$G$15,2,FALSE)),"0")</f>
        <v xml:space="preserve"> </v>
      </c>
      <c r="AB541" s="22"/>
      <c r="AC541" s="3" t="str">
        <f>IFERROR(IF( C541=""," ",VLOOKUP(AB541,Liste!$H$1:$I$15,2,FALSE)),"0")</f>
        <v xml:space="preserve"> </v>
      </c>
      <c r="AD541" s="23"/>
      <c r="AE541" s="3" t="str">
        <f>IFERROR(IF( C541=""," ",VLOOKUP(AD541,Liste!$J$1:$K$15,2,FALSE)),"0")</f>
        <v xml:space="preserve"> </v>
      </c>
      <c r="AF541" s="22"/>
      <c r="AG541" s="3" t="str">
        <f>IFERROR(IF( C541=""," ",VLOOKUP(AF541,Liste!$L$1:$M$15,2,FALSE)),"0")</f>
        <v xml:space="preserve"> </v>
      </c>
      <c r="AH541" s="22"/>
      <c r="AI541" s="3" t="str">
        <f>IFERROR(IF( C541=""," ",VLOOKUP(AH541,Liste!$N$1:$O$15,2,FALSE)),"0")</f>
        <v xml:space="preserve"> </v>
      </c>
      <c r="AJ541" s="22"/>
      <c r="AK541" s="3" t="str">
        <f>IFERROR(IF( C541=""," ",VLOOKUP(AJ541,Liste!$P$1:$Q$15,2,FALSE)),"0")</f>
        <v xml:space="preserve"> </v>
      </c>
      <c r="AL541" s="4" t="str">
        <f>IF( C541=""," ",VLOOKUP(C541,Liste!$B$2:$C$3,2,FALSE))</f>
        <v xml:space="preserve"> </v>
      </c>
      <c r="AM541" s="3" t="str">
        <f t="shared" si="35"/>
        <v xml:space="preserve"> </v>
      </c>
      <c r="AN541" s="4" t="str">
        <f t="shared" si="36"/>
        <v xml:space="preserve"> </v>
      </c>
    </row>
    <row r="542" spans="2:40" x14ac:dyDescent="0.3">
      <c r="B542" s="22"/>
      <c r="C542" s="3"/>
      <c r="D542" s="20"/>
      <c r="E542" s="20"/>
      <c r="F542" s="22"/>
      <c r="G542" s="20"/>
      <c r="H542" s="22"/>
      <c r="I542" s="22"/>
      <c r="J542" s="22"/>
      <c r="K542" s="1" t="str">
        <f t="shared" si="33"/>
        <v xml:space="preserve"> </v>
      </c>
      <c r="L542" s="31" t="str">
        <f t="shared" si="34"/>
        <v xml:space="preserve"> </v>
      </c>
      <c r="M542" s="3"/>
      <c r="N542" s="22"/>
      <c r="O542" s="22"/>
      <c r="P542" s="20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3" t="str">
        <f>IFERROR(IF( C542=""," ",VLOOKUP(Z542,Liste!$F$1:$G$15,2,FALSE)),"0")</f>
        <v xml:space="preserve"> </v>
      </c>
      <c r="AB542" s="22"/>
      <c r="AC542" s="3" t="str">
        <f>IFERROR(IF( C542=""," ",VLOOKUP(AB542,Liste!$H$1:$I$15,2,FALSE)),"0")</f>
        <v xml:space="preserve"> </v>
      </c>
      <c r="AD542" s="23"/>
      <c r="AE542" s="3" t="str">
        <f>IFERROR(IF( C542=""," ",VLOOKUP(AD542,Liste!$J$1:$K$15,2,FALSE)),"0")</f>
        <v xml:space="preserve"> </v>
      </c>
      <c r="AF542" s="22"/>
      <c r="AG542" s="3" t="str">
        <f>IFERROR(IF( C542=""," ",VLOOKUP(AF542,Liste!$L$1:$M$15,2,FALSE)),"0")</f>
        <v xml:space="preserve"> </v>
      </c>
      <c r="AH542" s="22"/>
      <c r="AI542" s="3" t="str">
        <f>IFERROR(IF( C542=""," ",VLOOKUP(AH542,Liste!$N$1:$O$15,2,FALSE)),"0")</f>
        <v xml:space="preserve"> </v>
      </c>
      <c r="AJ542" s="22"/>
      <c r="AK542" s="3" t="str">
        <f>IFERROR(IF( C542=""," ",VLOOKUP(AJ542,Liste!$P$1:$Q$15,2,FALSE)),"0")</f>
        <v xml:space="preserve"> </v>
      </c>
      <c r="AL542" s="4" t="str">
        <f>IF( C542=""," ",VLOOKUP(C542,Liste!$B$2:$C$3,2,FALSE))</f>
        <v xml:space="preserve"> </v>
      </c>
      <c r="AM542" s="3" t="str">
        <f t="shared" si="35"/>
        <v xml:space="preserve"> </v>
      </c>
      <c r="AN542" s="4" t="str">
        <f t="shared" si="36"/>
        <v xml:space="preserve"> </v>
      </c>
    </row>
    <row r="543" spans="2:40" x14ac:dyDescent="0.3">
      <c r="B543" s="22"/>
      <c r="C543" s="3"/>
      <c r="D543" s="20"/>
      <c r="E543" s="20"/>
      <c r="F543" s="22"/>
      <c r="G543" s="20"/>
      <c r="H543" s="22"/>
      <c r="I543" s="22"/>
      <c r="J543" s="22"/>
      <c r="K543" s="1" t="str">
        <f t="shared" si="33"/>
        <v xml:space="preserve"> </v>
      </c>
      <c r="L543" s="31" t="str">
        <f t="shared" si="34"/>
        <v xml:space="preserve"> </v>
      </c>
      <c r="M543" s="3"/>
      <c r="N543" s="22"/>
      <c r="O543" s="22"/>
      <c r="P543" s="20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3" t="str">
        <f>IFERROR(IF( C543=""," ",VLOOKUP(Z543,Liste!$F$1:$G$15,2,FALSE)),"0")</f>
        <v xml:space="preserve"> </v>
      </c>
      <c r="AB543" s="22"/>
      <c r="AC543" s="3" t="str">
        <f>IFERROR(IF( C543=""," ",VLOOKUP(AB543,Liste!$H$1:$I$15,2,FALSE)),"0")</f>
        <v xml:space="preserve"> </v>
      </c>
      <c r="AD543" s="23"/>
      <c r="AE543" s="3" t="str">
        <f>IFERROR(IF( C543=""," ",VLOOKUP(AD543,Liste!$J$1:$K$15,2,FALSE)),"0")</f>
        <v xml:space="preserve"> </v>
      </c>
      <c r="AF543" s="22"/>
      <c r="AG543" s="3" t="str">
        <f>IFERROR(IF( C543=""," ",VLOOKUP(AF543,Liste!$L$1:$M$15,2,FALSE)),"0")</f>
        <v xml:space="preserve"> </v>
      </c>
      <c r="AH543" s="22"/>
      <c r="AI543" s="3" t="str">
        <f>IFERROR(IF( C543=""," ",VLOOKUP(AH543,Liste!$N$1:$O$15,2,FALSE)),"0")</f>
        <v xml:space="preserve"> </v>
      </c>
      <c r="AJ543" s="22"/>
      <c r="AK543" s="3" t="str">
        <f>IFERROR(IF( C543=""," ",VLOOKUP(AJ543,Liste!$P$1:$Q$15,2,FALSE)),"0")</f>
        <v xml:space="preserve"> </v>
      </c>
      <c r="AL543" s="4" t="str">
        <f>IF( C543=""," ",VLOOKUP(C543,Liste!$B$2:$C$3,2,FALSE))</f>
        <v xml:space="preserve"> </v>
      </c>
      <c r="AM543" s="3" t="str">
        <f t="shared" si="35"/>
        <v xml:space="preserve"> </v>
      </c>
      <c r="AN543" s="4" t="str">
        <f t="shared" si="36"/>
        <v xml:space="preserve"> </v>
      </c>
    </row>
    <row r="544" spans="2:40" x14ac:dyDescent="0.3">
      <c r="B544" s="22"/>
      <c r="C544" s="3"/>
      <c r="D544" s="20"/>
      <c r="E544" s="20"/>
      <c r="F544" s="22"/>
      <c r="G544" s="20"/>
      <c r="H544" s="22"/>
      <c r="I544" s="22"/>
      <c r="J544" s="22"/>
      <c r="K544" s="1" t="str">
        <f t="shared" si="33"/>
        <v xml:space="preserve"> </v>
      </c>
      <c r="L544" s="31" t="str">
        <f t="shared" si="34"/>
        <v xml:space="preserve"> </v>
      </c>
      <c r="M544" s="3"/>
      <c r="N544" s="22"/>
      <c r="O544" s="22"/>
      <c r="P544" s="20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3" t="str">
        <f>IFERROR(IF( C544=""," ",VLOOKUP(Z544,Liste!$F$1:$G$15,2,FALSE)),"0")</f>
        <v xml:space="preserve"> </v>
      </c>
      <c r="AB544" s="22"/>
      <c r="AC544" s="3" t="str">
        <f>IFERROR(IF( C544=""," ",VLOOKUP(AB544,Liste!$H$1:$I$15,2,FALSE)),"0")</f>
        <v xml:space="preserve"> </v>
      </c>
      <c r="AD544" s="23"/>
      <c r="AE544" s="3" t="str">
        <f>IFERROR(IF( C544=""," ",VLOOKUP(AD544,Liste!$J$1:$K$15,2,FALSE)),"0")</f>
        <v xml:space="preserve"> </v>
      </c>
      <c r="AF544" s="22"/>
      <c r="AG544" s="3" t="str">
        <f>IFERROR(IF( C544=""," ",VLOOKUP(AF544,Liste!$L$1:$M$15,2,FALSE)),"0")</f>
        <v xml:space="preserve"> </v>
      </c>
      <c r="AH544" s="22"/>
      <c r="AI544" s="3" t="str">
        <f>IFERROR(IF( C544=""," ",VLOOKUP(AH544,Liste!$N$1:$O$15,2,FALSE)),"0")</f>
        <v xml:space="preserve"> </v>
      </c>
      <c r="AJ544" s="22"/>
      <c r="AK544" s="3" t="str">
        <f>IFERROR(IF( C544=""," ",VLOOKUP(AJ544,Liste!$P$1:$Q$15,2,FALSE)),"0")</f>
        <v xml:space="preserve"> </v>
      </c>
      <c r="AL544" s="4" t="str">
        <f>IF( C544=""," ",VLOOKUP(C544,Liste!$B$2:$C$3,2,FALSE))</f>
        <v xml:space="preserve"> </v>
      </c>
      <c r="AM544" s="3" t="str">
        <f t="shared" si="35"/>
        <v xml:space="preserve"> </v>
      </c>
      <c r="AN544" s="4" t="str">
        <f t="shared" si="36"/>
        <v xml:space="preserve"> </v>
      </c>
    </row>
    <row r="545" spans="2:40" x14ac:dyDescent="0.3">
      <c r="B545" s="22"/>
      <c r="C545" s="3"/>
      <c r="D545" s="20"/>
      <c r="E545" s="20"/>
      <c r="F545" s="22"/>
      <c r="G545" s="20"/>
      <c r="H545" s="22"/>
      <c r="I545" s="22"/>
      <c r="J545" s="22"/>
      <c r="K545" s="1" t="str">
        <f t="shared" si="33"/>
        <v xml:space="preserve"> </v>
      </c>
      <c r="L545" s="31" t="str">
        <f t="shared" si="34"/>
        <v xml:space="preserve"> </v>
      </c>
      <c r="M545" s="3"/>
      <c r="N545" s="22"/>
      <c r="O545" s="22"/>
      <c r="P545" s="20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3" t="str">
        <f>IFERROR(IF( C545=""," ",VLOOKUP(Z545,Liste!$F$1:$G$15,2,FALSE)),"0")</f>
        <v xml:space="preserve"> </v>
      </c>
      <c r="AB545" s="22"/>
      <c r="AC545" s="3" t="str">
        <f>IFERROR(IF( C545=""," ",VLOOKUP(AB545,Liste!$H$1:$I$15,2,FALSE)),"0")</f>
        <v xml:space="preserve"> </v>
      </c>
      <c r="AD545" s="23"/>
      <c r="AE545" s="3" t="str">
        <f>IFERROR(IF( C545=""," ",VLOOKUP(AD545,Liste!$J$1:$K$15,2,FALSE)),"0")</f>
        <v xml:space="preserve"> </v>
      </c>
      <c r="AF545" s="22"/>
      <c r="AG545" s="3" t="str">
        <f>IFERROR(IF( C545=""," ",VLOOKUP(AF545,Liste!$L$1:$M$15,2,FALSE)),"0")</f>
        <v xml:space="preserve"> </v>
      </c>
      <c r="AH545" s="22"/>
      <c r="AI545" s="3" t="str">
        <f>IFERROR(IF( C545=""," ",VLOOKUP(AH545,Liste!$N$1:$O$15,2,FALSE)),"0")</f>
        <v xml:space="preserve"> </v>
      </c>
      <c r="AJ545" s="22"/>
      <c r="AK545" s="3" t="str">
        <f>IFERROR(IF( C545=""," ",VLOOKUP(AJ545,Liste!$P$1:$Q$15,2,FALSE)),"0")</f>
        <v xml:space="preserve"> </v>
      </c>
      <c r="AL545" s="4" t="str">
        <f>IF( C545=""," ",VLOOKUP(C545,Liste!$B$2:$C$3,2,FALSE))</f>
        <v xml:space="preserve"> </v>
      </c>
      <c r="AM545" s="3" t="str">
        <f t="shared" si="35"/>
        <v xml:space="preserve"> </v>
      </c>
      <c r="AN545" s="4" t="str">
        <f t="shared" si="36"/>
        <v xml:space="preserve"> </v>
      </c>
    </row>
    <row r="546" spans="2:40" x14ac:dyDescent="0.3">
      <c r="B546" s="22"/>
      <c r="C546" s="3"/>
      <c r="D546" s="20"/>
      <c r="E546" s="20"/>
      <c r="F546" s="22"/>
      <c r="G546" s="20"/>
      <c r="H546" s="22"/>
      <c r="I546" s="22"/>
      <c r="J546" s="22"/>
      <c r="K546" s="1" t="str">
        <f t="shared" si="33"/>
        <v xml:space="preserve"> </v>
      </c>
      <c r="L546" s="31" t="str">
        <f t="shared" si="34"/>
        <v xml:space="preserve"> </v>
      </c>
      <c r="M546" s="3"/>
      <c r="N546" s="22"/>
      <c r="O546" s="22"/>
      <c r="P546" s="20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3" t="str">
        <f>IFERROR(IF( C546=""," ",VLOOKUP(Z546,Liste!$F$1:$G$15,2,FALSE)),"0")</f>
        <v xml:space="preserve"> </v>
      </c>
      <c r="AB546" s="22"/>
      <c r="AC546" s="3" t="str">
        <f>IFERROR(IF( C546=""," ",VLOOKUP(AB546,Liste!$H$1:$I$15,2,FALSE)),"0")</f>
        <v xml:space="preserve"> </v>
      </c>
      <c r="AD546" s="23"/>
      <c r="AE546" s="3" t="str">
        <f>IFERROR(IF( C546=""," ",VLOOKUP(AD546,Liste!$J$1:$K$15,2,FALSE)),"0")</f>
        <v xml:space="preserve"> </v>
      </c>
      <c r="AF546" s="22"/>
      <c r="AG546" s="3" t="str">
        <f>IFERROR(IF( C546=""," ",VLOOKUP(AF546,Liste!$L$1:$M$15,2,FALSE)),"0")</f>
        <v xml:space="preserve"> </v>
      </c>
      <c r="AH546" s="22"/>
      <c r="AI546" s="3" t="str">
        <f>IFERROR(IF( C546=""," ",VLOOKUP(AH546,Liste!$N$1:$O$15,2,FALSE)),"0")</f>
        <v xml:space="preserve"> </v>
      </c>
      <c r="AJ546" s="22"/>
      <c r="AK546" s="3" t="str">
        <f>IFERROR(IF( C546=""," ",VLOOKUP(AJ546,Liste!$P$1:$Q$15,2,FALSE)),"0")</f>
        <v xml:space="preserve"> </v>
      </c>
      <c r="AL546" s="4" t="str">
        <f>IF( C546=""," ",VLOOKUP(C546,Liste!$B$2:$C$3,2,FALSE))</f>
        <v xml:space="preserve"> </v>
      </c>
      <c r="AM546" s="3" t="str">
        <f t="shared" si="35"/>
        <v xml:space="preserve"> </v>
      </c>
      <c r="AN546" s="4" t="str">
        <f t="shared" si="36"/>
        <v xml:space="preserve"> </v>
      </c>
    </row>
    <row r="547" spans="2:40" x14ac:dyDescent="0.3">
      <c r="B547" s="22"/>
      <c r="C547" s="3"/>
      <c r="D547" s="20"/>
      <c r="E547" s="20"/>
      <c r="F547" s="22"/>
      <c r="G547" s="20"/>
      <c r="H547" s="22"/>
      <c r="I547" s="22"/>
      <c r="J547" s="22"/>
      <c r="K547" s="1" t="str">
        <f t="shared" si="33"/>
        <v xml:space="preserve"> </v>
      </c>
      <c r="L547" s="31" t="str">
        <f t="shared" si="34"/>
        <v xml:space="preserve"> </v>
      </c>
      <c r="M547" s="3"/>
      <c r="N547" s="22"/>
      <c r="O547" s="22"/>
      <c r="P547" s="20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3" t="str">
        <f>IFERROR(IF( C547=""," ",VLOOKUP(Z547,Liste!$F$1:$G$15,2,FALSE)),"0")</f>
        <v xml:space="preserve"> </v>
      </c>
      <c r="AB547" s="22"/>
      <c r="AC547" s="3" t="str">
        <f>IFERROR(IF( C547=""," ",VLOOKUP(AB547,Liste!$H$1:$I$15,2,FALSE)),"0")</f>
        <v xml:space="preserve"> </v>
      </c>
      <c r="AD547" s="23"/>
      <c r="AE547" s="3" t="str">
        <f>IFERROR(IF( C547=""," ",VLOOKUP(AD547,Liste!$J$1:$K$15,2,FALSE)),"0")</f>
        <v xml:space="preserve"> </v>
      </c>
      <c r="AF547" s="22"/>
      <c r="AG547" s="3" t="str">
        <f>IFERROR(IF( C547=""," ",VLOOKUP(AF547,Liste!$L$1:$M$15,2,FALSE)),"0")</f>
        <v xml:space="preserve"> </v>
      </c>
      <c r="AH547" s="22"/>
      <c r="AI547" s="3" t="str">
        <f>IFERROR(IF( C547=""," ",VLOOKUP(AH547,Liste!$N$1:$O$15,2,FALSE)),"0")</f>
        <v xml:space="preserve"> </v>
      </c>
      <c r="AJ547" s="22"/>
      <c r="AK547" s="3" t="str">
        <f>IFERROR(IF( C547=""," ",VLOOKUP(AJ547,Liste!$P$1:$Q$15,2,FALSE)),"0")</f>
        <v xml:space="preserve"> </v>
      </c>
      <c r="AL547" s="4" t="str">
        <f>IF( C547=""," ",VLOOKUP(C547,Liste!$B$2:$C$3,2,FALSE))</f>
        <v xml:space="preserve"> </v>
      </c>
      <c r="AM547" s="3" t="str">
        <f t="shared" si="35"/>
        <v xml:space="preserve"> </v>
      </c>
      <c r="AN547" s="4" t="str">
        <f t="shared" si="36"/>
        <v xml:space="preserve"> </v>
      </c>
    </row>
    <row r="548" spans="2:40" x14ac:dyDescent="0.3">
      <c r="B548" s="22"/>
      <c r="C548" s="3"/>
      <c r="D548" s="20"/>
      <c r="E548" s="20"/>
      <c r="F548" s="22"/>
      <c r="G548" s="20"/>
      <c r="H548" s="22"/>
      <c r="I548" s="22"/>
      <c r="J548" s="22"/>
      <c r="K548" s="1" t="str">
        <f t="shared" si="33"/>
        <v xml:space="preserve"> </v>
      </c>
      <c r="L548" s="31" t="str">
        <f t="shared" si="34"/>
        <v xml:space="preserve"> </v>
      </c>
      <c r="M548" s="3"/>
      <c r="N548" s="22"/>
      <c r="O548" s="22"/>
      <c r="P548" s="20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3" t="str">
        <f>IFERROR(IF( C548=""," ",VLOOKUP(Z548,Liste!$F$1:$G$15,2,FALSE)),"0")</f>
        <v xml:space="preserve"> </v>
      </c>
      <c r="AB548" s="22"/>
      <c r="AC548" s="3" t="str">
        <f>IFERROR(IF( C548=""," ",VLOOKUP(AB548,Liste!$H$1:$I$15,2,FALSE)),"0")</f>
        <v xml:space="preserve"> </v>
      </c>
      <c r="AD548" s="23"/>
      <c r="AE548" s="3" t="str">
        <f>IFERROR(IF( C548=""," ",VLOOKUP(AD548,Liste!$J$1:$K$15,2,FALSE)),"0")</f>
        <v xml:space="preserve"> </v>
      </c>
      <c r="AF548" s="22"/>
      <c r="AG548" s="3" t="str">
        <f>IFERROR(IF( C548=""," ",VLOOKUP(AF548,Liste!$L$1:$M$15,2,FALSE)),"0")</f>
        <v xml:space="preserve"> </v>
      </c>
      <c r="AH548" s="22"/>
      <c r="AI548" s="3" t="str">
        <f>IFERROR(IF( C548=""," ",VLOOKUP(AH548,Liste!$N$1:$O$15,2,FALSE)),"0")</f>
        <v xml:space="preserve"> </v>
      </c>
      <c r="AJ548" s="22"/>
      <c r="AK548" s="3" t="str">
        <f>IFERROR(IF( C548=""," ",VLOOKUP(AJ548,Liste!$P$1:$Q$15,2,FALSE)),"0")</f>
        <v xml:space="preserve"> </v>
      </c>
      <c r="AL548" s="4" t="str">
        <f>IF( C548=""," ",VLOOKUP(C548,Liste!$B$2:$C$3,2,FALSE))</f>
        <v xml:space="preserve"> </v>
      </c>
      <c r="AM548" s="3" t="str">
        <f t="shared" si="35"/>
        <v xml:space="preserve"> </v>
      </c>
      <c r="AN548" s="4" t="str">
        <f t="shared" si="36"/>
        <v xml:space="preserve"> </v>
      </c>
    </row>
    <row r="549" spans="2:40" x14ac:dyDescent="0.3">
      <c r="B549" s="22"/>
      <c r="C549" s="3"/>
      <c r="D549" s="20"/>
      <c r="E549" s="20"/>
      <c r="F549" s="22"/>
      <c r="G549" s="20"/>
      <c r="H549" s="22"/>
      <c r="I549" s="22"/>
      <c r="J549" s="22"/>
      <c r="K549" s="1" t="str">
        <f t="shared" si="33"/>
        <v xml:space="preserve"> </v>
      </c>
      <c r="L549" s="31" t="str">
        <f t="shared" si="34"/>
        <v xml:space="preserve"> </v>
      </c>
      <c r="M549" s="3"/>
      <c r="N549" s="22"/>
      <c r="O549" s="22"/>
      <c r="P549" s="20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3" t="str">
        <f>IFERROR(IF( C549=""," ",VLOOKUP(Z549,Liste!$F$1:$G$15,2,FALSE)),"0")</f>
        <v xml:space="preserve"> </v>
      </c>
      <c r="AB549" s="22"/>
      <c r="AC549" s="3" t="str">
        <f>IFERROR(IF( C549=""," ",VLOOKUP(AB549,Liste!$H$1:$I$15,2,FALSE)),"0")</f>
        <v xml:space="preserve"> </v>
      </c>
      <c r="AD549" s="23"/>
      <c r="AE549" s="3" t="str">
        <f>IFERROR(IF( C549=""," ",VLOOKUP(AD549,Liste!$J$1:$K$15,2,FALSE)),"0")</f>
        <v xml:space="preserve"> </v>
      </c>
      <c r="AF549" s="22"/>
      <c r="AG549" s="3" t="str">
        <f>IFERROR(IF( C549=""," ",VLOOKUP(AF549,Liste!$L$1:$M$15,2,FALSE)),"0")</f>
        <v xml:space="preserve"> </v>
      </c>
      <c r="AH549" s="22"/>
      <c r="AI549" s="3" t="str">
        <f>IFERROR(IF( C549=""," ",VLOOKUP(AH549,Liste!$N$1:$O$15,2,FALSE)),"0")</f>
        <v xml:space="preserve"> </v>
      </c>
      <c r="AJ549" s="22"/>
      <c r="AK549" s="3" t="str">
        <f>IFERROR(IF( C549=""," ",VLOOKUP(AJ549,Liste!$P$1:$Q$15,2,FALSE)),"0")</f>
        <v xml:space="preserve"> </v>
      </c>
      <c r="AL549" s="4" t="str">
        <f>IF( C549=""," ",VLOOKUP(C549,Liste!$B$2:$C$3,2,FALSE))</f>
        <v xml:space="preserve"> </v>
      </c>
      <c r="AM549" s="3" t="str">
        <f t="shared" si="35"/>
        <v xml:space="preserve"> </v>
      </c>
      <c r="AN549" s="4" t="str">
        <f t="shared" si="36"/>
        <v xml:space="preserve"> </v>
      </c>
    </row>
    <row r="550" spans="2:40" x14ac:dyDescent="0.3">
      <c r="B550" s="22"/>
      <c r="C550" s="3"/>
      <c r="D550" s="20"/>
      <c r="E550" s="20"/>
      <c r="F550" s="22"/>
      <c r="G550" s="20"/>
      <c r="H550" s="22"/>
      <c r="I550" s="22"/>
      <c r="J550" s="22"/>
      <c r="K550" s="1" t="str">
        <f t="shared" si="33"/>
        <v xml:space="preserve"> </v>
      </c>
      <c r="L550" s="31" t="str">
        <f t="shared" si="34"/>
        <v xml:space="preserve"> </v>
      </c>
      <c r="M550" s="3"/>
      <c r="N550" s="22"/>
      <c r="O550" s="22"/>
      <c r="P550" s="20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3" t="str">
        <f>IFERROR(IF( C550=""," ",VLOOKUP(Z550,Liste!$F$1:$G$15,2,FALSE)),"0")</f>
        <v xml:space="preserve"> </v>
      </c>
      <c r="AB550" s="22"/>
      <c r="AC550" s="3" t="str">
        <f>IFERROR(IF( C550=""," ",VLOOKUP(AB550,Liste!$H$1:$I$15,2,FALSE)),"0")</f>
        <v xml:space="preserve"> </v>
      </c>
      <c r="AD550" s="23"/>
      <c r="AE550" s="3" t="str">
        <f>IFERROR(IF( C550=""," ",VLOOKUP(AD550,Liste!$J$1:$K$15,2,FALSE)),"0")</f>
        <v xml:space="preserve"> </v>
      </c>
      <c r="AF550" s="22"/>
      <c r="AG550" s="3" t="str">
        <f>IFERROR(IF( C550=""," ",VLOOKUP(AF550,Liste!$L$1:$M$15,2,FALSE)),"0")</f>
        <v xml:space="preserve"> </v>
      </c>
      <c r="AH550" s="22"/>
      <c r="AI550" s="3" t="str">
        <f>IFERROR(IF( C550=""," ",VLOOKUP(AH550,Liste!$N$1:$O$15,2,FALSE)),"0")</f>
        <v xml:space="preserve"> </v>
      </c>
      <c r="AJ550" s="22"/>
      <c r="AK550" s="3" t="str">
        <f>IFERROR(IF( C550=""," ",VLOOKUP(AJ550,Liste!$P$1:$Q$15,2,FALSE)),"0")</f>
        <v xml:space="preserve"> </v>
      </c>
      <c r="AL550" s="4" t="str">
        <f>IF( C550=""," ",VLOOKUP(C550,Liste!$B$2:$C$3,2,FALSE))</f>
        <v xml:space="preserve"> </v>
      </c>
      <c r="AM550" s="3" t="str">
        <f t="shared" si="35"/>
        <v xml:space="preserve"> </v>
      </c>
      <c r="AN550" s="4" t="str">
        <f t="shared" si="36"/>
        <v xml:space="preserve"> </v>
      </c>
    </row>
    <row r="551" spans="2:40" x14ac:dyDescent="0.3">
      <c r="B551" s="22"/>
      <c r="C551" s="3"/>
      <c r="D551" s="20"/>
      <c r="E551" s="20"/>
      <c r="F551" s="22"/>
      <c r="G551" s="20"/>
      <c r="H551" s="22"/>
      <c r="I551" s="22"/>
      <c r="J551" s="22"/>
      <c r="K551" s="1" t="str">
        <f t="shared" si="33"/>
        <v xml:space="preserve"> </v>
      </c>
      <c r="L551" s="31" t="str">
        <f t="shared" si="34"/>
        <v xml:space="preserve"> </v>
      </c>
      <c r="M551" s="3"/>
      <c r="N551" s="22"/>
      <c r="O551" s="22"/>
      <c r="P551" s="20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3" t="str">
        <f>IFERROR(IF( C551=""," ",VLOOKUP(Z551,Liste!$F$1:$G$15,2,FALSE)),"0")</f>
        <v xml:space="preserve"> </v>
      </c>
      <c r="AB551" s="22"/>
      <c r="AC551" s="3" t="str">
        <f>IFERROR(IF( C551=""," ",VLOOKUP(AB551,Liste!$H$1:$I$15,2,FALSE)),"0")</f>
        <v xml:space="preserve"> </v>
      </c>
      <c r="AD551" s="23"/>
      <c r="AE551" s="3" t="str">
        <f>IFERROR(IF( C551=""," ",VLOOKUP(AD551,Liste!$J$1:$K$15,2,FALSE)),"0")</f>
        <v xml:space="preserve"> </v>
      </c>
      <c r="AF551" s="22"/>
      <c r="AG551" s="3" t="str">
        <f>IFERROR(IF( C551=""," ",VLOOKUP(AF551,Liste!$L$1:$M$15,2,FALSE)),"0")</f>
        <v xml:space="preserve"> </v>
      </c>
      <c r="AH551" s="22"/>
      <c r="AI551" s="3" t="str">
        <f>IFERROR(IF( C551=""," ",VLOOKUP(AH551,Liste!$N$1:$O$15,2,FALSE)),"0")</f>
        <v xml:space="preserve"> </v>
      </c>
      <c r="AJ551" s="22"/>
      <c r="AK551" s="3" t="str">
        <f>IFERROR(IF( C551=""," ",VLOOKUP(AJ551,Liste!$P$1:$Q$15,2,FALSE)),"0")</f>
        <v xml:space="preserve"> </v>
      </c>
      <c r="AL551" s="4" t="str">
        <f>IF( C551=""," ",VLOOKUP(C551,Liste!$B$2:$C$3,2,FALSE))</f>
        <v xml:space="preserve"> </v>
      </c>
      <c r="AM551" s="3" t="str">
        <f t="shared" si="35"/>
        <v xml:space="preserve"> </v>
      </c>
      <c r="AN551" s="4" t="str">
        <f t="shared" si="36"/>
        <v xml:space="preserve"> </v>
      </c>
    </row>
    <row r="552" spans="2:40" x14ac:dyDescent="0.3">
      <c r="B552" s="22"/>
      <c r="C552" s="3"/>
      <c r="D552" s="20"/>
      <c r="E552" s="20"/>
      <c r="F552" s="22"/>
      <c r="G552" s="20"/>
      <c r="H552" s="22"/>
      <c r="I552" s="22"/>
      <c r="J552" s="22"/>
      <c r="K552" s="1" t="str">
        <f t="shared" si="33"/>
        <v xml:space="preserve"> </v>
      </c>
      <c r="L552" s="31" t="str">
        <f t="shared" si="34"/>
        <v xml:space="preserve"> </v>
      </c>
      <c r="M552" s="3"/>
      <c r="N552" s="22"/>
      <c r="O552" s="22"/>
      <c r="P552" s="20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3" t="str">
        <f>IFERROR(IF( C552=""," ",VLOOKUP(Z552,Liste!$F$1:$G$15,2,FALSE)),"0")</f>
        <v xml:space="preserve"> </v>
      </c>
      <c r="AB552" s="22"/>
      <c r="AC552" s="3" t="str">
        <f>IFERROR(IF( C552=""," ",VLOOKUP(AB552,Liste!$H$1:$I$15,2,FALSE)),"0")</f>
        <v xml:space="preserve"> </v>
      </c>
      <c r="AD552" s="23"/>
      <c r="AE552" s="3" t="str">
        <f>IFERROR(IF( C552=""," ",VLOOKUP(AD552,Liste!$J$1:$K$15,2,FALSE)),"0")</f>
        <v xml:space="preserve"> </v>
      </c>
      <c r="AF552" s="22"/>
      <c r="AG552" s="3" t="str">
        <f>IFERROR(IF( C552=""," ",VLOOKUP(AF552,Liste!$L$1:$M$15,2,FALSE)),"0")</f>
        <v xml:space="preserve"> </v>
      </c>
      <c r="AH552" s="22"/>
      <c r="AI552" s="3" t="str">
        <f>IFERROR(IF( C552=""," ",VLOOKUP(AH552,Liste!$N$1:$O$15,2,FALSE)),"0")</f>
        <v xml:space="preserve"> </v>
      </c>
      <c r="AJ552" s="22"/>
      <c r="AK552" s="3" t="str">
        <f>IFERROR(IF( C552=""," ",VLOOKUP(AJ552,Liste!$P$1:$Q$15,2,FALSE)),"0")</f>
        <v xml:space="preserve"> </v>
      </c>
      <c r="AL552" s="4" t="str">
        <f>IF( C552=""," ",VLOOKUP(C552,Liste!$B$2:$C$3,2,FALSE))</f>
        <v xml:space="preserve"> </v>
      </c>
      <c r="AM552" s="3" t="str">
        <f t="shared" si="35"/>
        <v xml:space="preserve"> </v>
      </c>
      <c r="AN552" s="4" t="str">
        <f t="shared" si="36"/>
        <v xml:space="preserve"> </v>
      </c>
    </row>
    <row r="553" spans="2:40" x14ac:dyDescent="0.3">
      <c r="B553" s="22"/>
      <c r="C553" s="3"/>
      <c r="D553" s="20"/>
      <c r="E553" s="20"/>
      <c r="F553" s="22"/>
      <c r="G553" s="20"/>
      <c r="H553" s="22"/>
      <c r="I553" s="22"/>
      <c r="J553" s="22"/>
      <c r="K553" s="1" t="str">
        <f t="shared" si="33"/>
        <v xml:space="preserve"> </v>
      </c>
      <c r="L553" s="31" t="str">
        <f t="shared" si="34"/>
        <v xml:space="preserve"> </v>
      </c>
      <c r="M553" s="3"/>
      <c r="N553" s="22"/>
      <c r="O553" s="22"/>
      <c r="P553" s="20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3" t="str">
        <f>IFERROR(IF( C553=""," ",VLOOKUP(Z553,Liste!$F$1:$G$15,2,FALSE)),"0")</f>
        <v xml:space="preserve"> </v>
      </c>
      <c r="AB553" s="22"/>
      <c r="AC553" s="3" t="str">
        <f>IFERROR(IF( C553=""," ",VLOOKUP(AB553,Liste!$H$1:$I$15,2,FALSE)),"0")</f>
        <v xml:space="preserve"> </v>
      </c>
      <c r="AD553" s="23"/>
      <c r="AE553" s="3" t="str">
        <f>IFERROR(IF( C553=""," ",VLOOKUP(AD553,Liste!$J$1:$K$15,2,FALSE)),"0")</f>
        <v xml:space="preserve"> </v>
      </c>
      <c r="AF553" s="22"/>
      <c r="AG553" s="3" t="str">
        <f>IFERROR(IF( C553=""," ",VLOOKUP(AF553,Liste!$L$1:$M$15,2,FALSE)),"0")</f>
        <v xml:space="preserve"> </v>
      </c>
      <c r="AH553" s="22"/>
      <c r="AI553" s="3" t="str">
        <f>IFERROR(IF( C553=""," ",VLOOKUP(AH553,Liste!$N$1:$O$15,2,FALSE)),"0")</f>
        <v xml:space="preserve"> </v>
      </c>
      <c r="AJ553" s="22"/>
      <c r="AK553" s="3" t="str">
        <f>IFERROR(IF( C553=""," ",VLOOKUP(AJ553,Liste!$P$1:$Q$15,2,FALSE)),"0")</f>
        <v xml:space="preserve"> </v>
      </c>
      <c r="AL553" s="4" t="str">
        <f>IF( C553=""," ",VLOOKUP(C553,Liste!$B$2:$C$3,2,FALSE))</f>
        <v xml:space="preserve"> </v>
      </c>
      <c r="AM553" s="3" t="str">
        <f t="shared" si="35"/>
        <v xml:space="preserve"> </v>
      </c>
      <c r="AN553" s="4" t="str">
        <f t="shared" si="36"/>
        <v xml:space="preserve"> </v>
      </c>
    </row>
    <row r="554" spans="2:40" x14ac:dyDescent="0.3">
      <c r="B554" s="22"/>
      <c r="C554" s="3"/>
      <c r="D554" s="20"/>
      <c r="E554" s="20"/>
      <c r="F554" s="22"/>
      <c r="G554" s="20"/>
      <c r="H554" s="22"/>
      <c r="I554" s="22"/>
      <c r="J554" s="22"/>
      <c r="K554" s="1" t="str">
        <f t="shared" si="33"/>
        <v xml:space="preserve"> </v>
      </c>
      <c r="L554" s="31" t="str">
        <f t="shared" si="34"/>
        <v xml:space="preserve"> </v>
      </c>
      <c r="M554" s="3"/>
      <c r="N554" s="22"/>
      <c r="O554" s="22"/>
      <c r="P554" s="20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3" t="str">
        <f>IFERROR(IF( C554=""," ",VLOOKUP(Z554,Liste!$F$1:$G$15,2,FALSE)),"0")</f>
        <v xml:space="preserve"> </v>
      </c>
      <c r="AB554" s="22"/>
      <c r="AC554" s="3" t="str">
        <f>IFERROR(IF( C554=""," ",VLOOKUP(AB554,Liste!$H$1:$I$15,2,FALSE)),"0")</f>
        <v xml:space="preserve"> </v>
      </c>
      <c r="AD554" s="23"/>
      <c r="AE554" s="3" t="str">
        <f>IFERROR(IF( C554=""," ",VLOOKUP(AD554,Liste!$J$1:$K$15,2,FALSE)),"0")</f>
        <v xml:space="preserve"> </v>
      </c>
      <c r="AF554" s="22"/>
      <c r="AG554" s="3" t="str">
        <f>IFERROR(IF( C554=""," ",VLOOKUP(AF554,Liste!$L$1:$M$15,2,FALSE)),"0")</f>
        <v xml:space="preserve"> </v>
      </c>
      <c r="AH554" s="22"/>
      <c r="AI554" s="3" t="str">
        <f>IFERROR(IF( C554=""," ",VLOOKUP(AH554,Liste!$N$1:$O$15,2,FALSE)),"0")</f>
        <v xml:space="preserve"> </v>
      </c>
      <c r="AJ554" s="22"/>
      <c r="AK554" s="3" t="str">
        <f>IFERROR(IF( C554=""," ",VLOOKUP(AJ554,Liste!$P$1:$Q$15,2,FALSE)),"0")</f>
        <v xml:space="preserve"> </v>
      </c>
      <c r="AL554" s="4" t="str">
        <f>IF( C554=""," ",VLOOKUP(C554,Liste!$B$2:$C$3,2,FALSE))</f>
        <v xml:space="preserve"> </v>
      </c>
      <c r="AM554" s="3" t="str">
        <f t="shared" si="35"/>
        <v xml:space="preserve"> </v>
      </c>
      <c r="AN554" s="4" t="str">
        <f t="shared" si="36"/>
        <v xml:space="preserve"> </v>
      </c>
    </row>
    <row r="555" spans="2:40" x14ac:dyDescent="0.3">
      <c r="B555" s="22"/>
      <c r="C555" s="3"/>
      <c r="D555" s="20"/>
      <c r="E555" s="20"/>
      <c r="F555" s="22"/>
      <c r="G555" s="20"/>
      <c r="H555" s="22"/>
      <c r="I555" s="22"/>
      <c r="J555" s="22"/>
      <c r="K555" s="1" t="str">
        <f t="shared" si="33"/>
        <v xml:space="preserve"> </v>
      </c>
      <c r="L555" s="31" t="str">
        <f t="shared" si="34"/>
        <v xml:space="preserve"> </v>
      </c>
      <c r="M555" s="3"/>
      <c r="N555" s="22"/>
      <c r="O555" s="22"/>
      <c r="P555" s="20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3" t="str">
        <f>IFERROR(IF( C555=""," ",VLOOKUP(Z555,Liste!$F$1:$G$15,2,FALSE)),"0")</f>
        <v xml:space="preserve"> </v>
      </c>
      <c r="AB555" s="22"/>
      <c r="AC555" s="3" t="str">
        <f>IFERROR(IF( C555=""," ",VLOOKUP(AB555,Liste!$H$1:$I$15,2,FALSE)),"0")</f>
        <v xml:space="preserve"> </v>
      </c>
      <c r="AD555" s="23"/>
      <c r="AE555" s="3" t="str">
        <f>IFERROR(IF( C555=""," ",VLOOKUP(AD555,Liste!$J$1:$K$15,2,FALSE)),"0")</f>
        <v xml:space="preserve"> </v>
      </c>
      <c r="AF555" s="22"/>
      <c r="AG555" s="3" t="str">
        <f>IFERROR(IF( C555=""," ",VLOOKUP(AF555,Liste!$L$1:$M$15,2,FALSE)),"0")</f>
        <v xml:space="preserve"> </v>
      </c>
      <c r="AH555" s="22"/>
      <c r="AI555" s="3" t="str">
        <f>IFERROR(IF( C555=""," ",VLOOKUP(AH555,Liste!$N$1:$O$15,2,FALSE)),"0")</f>
        <v xml:space="preserve"> </v>
      </c>
      <c r="AJ555" s="22"/>
      <c r="AK555" s="3" t="str">
        <f>IFERROR(IF( C555=""," ",VLOOKUP(AJ555,Liste!$P$1:$Q$15,2,FALSE)),"0")</f>
        <v xml:space="preserve"> </v>
      </c>
      <c r="AL555" s="4" t="str">
        <f>IF( C555=""," ",VLOOKUP(C555,Liste!$B$2:$C$3,2,FALSE))</f>
        <v xml:space="preserve"> </v>
      </c>
      <c r="AM555" s="3" t="str">
        <f t="shared" si="35"/>
        <v xml:space="preserve"> </v>
      </c>
      <c r="AN555" s="4" t="str">
        <f t="shared" si="36"/>
        <v xml:space="preserve"> </v>
      </c>
    </row>
    <row r="556" spans="2:40" x14ac:dyDescent="0.3">
      <c r="B556" s="22"/>
      <c r="C556" s="3"/>
      <c r="D556" s="20"/>
      <c r="E556" s="20"/>
      <c r="F556" s="22"/>
      <c r="G556" s="20"/>
      <c r="H556" s="22"/>
      <c r="I556" s="22"/>
      <c r="J556" s="22"/>
      <c r="K556" s="1" t="str">
        <f t="shared" si="33"/>
        <v xml:space="preserve"> </v>
      </c>
      <c r="L556" s="31" t="str">
        <f t="shared" si="34"/>
        <v xml:space="preserve"> </v>
      </c>
      <c r="M556" s="3"/>
      <c r="N556" s="22"/>
      <c r="O556" s="22"/>
      <c r="P556" s="20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3" t="str">
        <f>IFERROR(IF( C556=""," ",VLOOKUP(Z556,Liste!$F$1:$G$15,2,FALSE)),"0")</f>
        <v xml:space="preserve"> </v>
      </c>
      <c r="AB556" s="22"/>
      <c r="AC556" s="3" t="str">
        <f>IFERROR(IF( C556=""," ",VLOOKUP(AB556,Liste!$H$1:$I$15,2,FALSE)),"0")</f>
        <v xml:space="preserve"> </v>
      </c>
      <c r="AD556" s="23"/>
      <c r="AE556" s="3" t="str">
        <f>IFERROR(IF( C556=""," ",VLOOKUP(AD556,Liste!$J$1:$K$15,2,FALSE)),"0")</f>
        <v xml:space="preserve"> </v>
      </c>
      <c r="AF556" s="22"/>
      <c r="AG556" s="3" t="str">
        <f>IFERROR(IF( C556=""," ",VLOOKUP(AF556,Liste!$L$1:$M$15,2,FALSE)),"0")</f>
        <v xml:space="preserve"> </v>
      </c>
      <c r="AH556" s="22"/>
      <c r="AI556" s="3" t="str">
        <f>IFERROR(IF( C556=""," ",VLOOKUP(AH556,Liste!$N$1:$O$15,2,FALSE)),"0")</f>
        <v xml:space="preserve"> </v>
      </c>
      <c r="AJ556" s="22"/>
      <c r="AK556" s="3" t="str">
        <f>IFERROR(IF( C556=""," ",VLOOKUP(AJ556,Liste!$P$1:$Q$15,2,FALSE)),"0")</f>
        <v xml:space="preserve"> </v>
      </c>
      <c r="AL556" s="4" t="str">
        <f>IF( C556=""," ",VLOOKUP(C556,Liste!$B$2:$C$3,2,FALSE))</f>
        <v xml:space="preserve"> </v>
      </c>
      <c r="AM556" s="3" t="str">
        <f t="shared" si="35"/>
        <v xml:space="preserve"> </v>
      </c>
      <c r="AN556" s="4" t="str">
        <f t="shared" si="36"/>
        <v xml:space="preserve"> </v>
      </c>
    </row>
    <row r="557" spans="2:40" x14ac:dyDescent="0.3">
      <c r="B557" s="22"/>
      <c r="C557" s="3"/>
      <c r="D557" s="20"/>
      <c r="E557" s="20"/>
      <c r="F557" s="22"/>
      <c r="G557" s="20"/>
      <c r="H557" s="22"/>
      <c r="I557" s="22"/>
      <c r="J557" s="22"/>
      <c r="K557" s="1" t="str">
        <f t="shared" si="33"/>
        <v xml:space="preserve"> </v>
      </c>
      <c r="L557" s="31" t="str">
        <f t="shared" si="34"/>
        <v xml:space="preserve"> </v>
      </c>
      <c r="M557" s="3"/>
      <c r="N557" s="22"/>
      <c r="O557" s="22"/>
      <c r="P557" s="20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3" t="str">
        <f>IFERROR(IF( C557=""," ",VLOOKUP(Z557,Liste!$F$1:$G$15,2,FALSE)),"0")</f>
        <v xml:space="preserve"> </v>
      </c>
      <c r="AB557" s="22"/>
      <c r="AC557" s="3" t="str">
        <f>IFERROR(IF( C557=""," ",VLOOKUP(AB557,Liste!$H$1:$I$15,2,FALSE)),"0")</f>
        <v xml:space="preserve"> </v>
      </c>
      <c r="AD557" s="23"/>
      <c r="AE557" s="3" t="str">
        <f>IFERROR(IF( C557=""," ",VLOOKUP(AD557,Liste!$J$1:$K$15,2,FALSE)),"0")</f>
        <v xml:space="preserve"> </v>
      </c>
      <c r="AF557" s="22"/>
      <c r="AG557" s="3" t="str">
        <f>IFERROR(IF( C557=""," ",VLOOKUP(AF557,Liste!$L$1:$M$15,2,FALSE)),"0")</f>
        <v xml:space="preserve"> </v>
      </c>
      <c r="AH557" s="22"/>
      <c r="AI557" s="3" t="str">
        <f>IFERROR(IF( C557=""," ",VLOOKUP(AH557,Liste!$N$1:$O$15,2,FALSE)),"0")</f>
        <v xml:space="preserve"> </v>
      </c>
      <c r="AJ557" s="22"/>
      <c r="AK557" s="3" t="str">
        <f>IFERROR(IF( C557=""," ",VLOOKUP(AJ557,Liste!$P$1:$Q$15,2,FALSE)),"0")</f>
        <v xml:space="preserve"> </v>
      </c>
      <c r="AL557" s="4" t="str">
        <f>IF( C557=""," ",VLOOKUP(C557,Liste!$B$2:$C$3,2,FALSE))</f>
        <v xml:space="preserve"> </v>
      </c>
      <c r="AM557" s="3" t="str">
        <f t="shared" si="35"/>
        <v xml:space="preserve"> </v>
      </c>
      <c r="AN557" s="4" t="str">
        <f t="shared" si="36"/>
        <v xml:space="preserve"> </v>
      </c>
    </row>
    <row r="558" spans="2:40" x14ac:dyDescent="0.3">
      <c r="B558" s="22"/>
      <c r="C558" s="3"/>
      <c r="D558" s="20"/>
      <c r="E558" s="20"/>
      <c r="F558" s="22"/>
      <c r="G558" s="20"/>
      <c r="H558" s="22"/>
      <c r="I558" s="22"/>
      <c r="J558" s="22"/>
      <c r="K558" s="1" t="str">
        <f t="shared" si="33"/>
        <v xml:space="preserve"> </v>
      </c>
      <c r="L558" s="31" t="str">
        <f t="shared" si="34"/>
        <v xml:space="preserve"> </v>
      </c>
      <c r="M558" s="3"/>
      <c r="N558" s="22"/>
      <c r="O558" s="22"/>
      <c r="P558" s="20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3" t="str">
        <f>IFERROR(IF( C558=""," ",VLOOKUP(Z558,Liste!$F$1:$G$15,2,FALSE)),"0")</f>
        <v xml:space="preserve"> </v>
      </c>
      <c r="AB558" s="22"/>
      <c r="AC558" s="3" t="str">
        <f>IFERROR(IF( C558=""," ",VLOOKUP(AB558,Liste!$H$1:$I$15,2,FALSE)),"0")</f>
        <v xml:space="preserve"> </v>
      </c>
      <c r="AD558" s="23"/>
      <c r="AE558" s="3" t="str">
        <f>IFERROR(IF( C558=""," ",VLOOKUP(AD558,Liste!$J$1:$K$15,2,FALSE)),"0")</f>
        <v xml:space="preserve"> </v>
      </c>
      <c r="AF558" s="22"/>
      <c r="AG558" s="3" t="str">
        <f>IFERROR(IF( C558=""," ",VLOOKUP(AF558,Liste!$L$1:$M$15,2,FALSE)),"0")</f>
        <v xml:space="preserve"> </v>
      </c>
      <c r="AH558" s="22"/>
      <c r="AI558" s="3" t="str">
        <f>IFERROR(IF( C558=""," ",VLOOKUP(AH558,Liste!$N$1:$O$15,2,FALSE)),"0")</f>
        <v xml:space="preserve"> </v>
      </c>
      <c r="AJ558" s="22"/>
      <c r="AK558" s="3" t="str">
        <f>IFERROR(IF( C558=""," ",VLOOKUP(AJ558,Liste!$P$1:$Q$15,2,FALSE)),"0")</f>
        <v xml:space="preserve"> </v>
      </c>
      <c r="AL558" s="4" t="str">
        <f>IF( C558=""," ",VLOOKUP(C558,Liste!$B$2:$C$3,2,FALSE))</f>
        <v xml:space="preserve"> </v>
      </c>
      <c r="AM558" s="3" t="str">
        <f t="shared" si="35"/>
        <v xml:space="preserve"> </v>
      </c>
      <c r="AN558" s="4" t="str">
        <f t="shared" si="36"/>
        <v xml:space="preserve"> </v>
      </c>
    </row>
    <row r="559" spans="2:40" x14ac:dyDescent="0.3">
      <c r="B559" s="22"/>
      <c r="C559" s="3"/>
      <c r="D559" s="20"/>
      <c r="E559" s="20"/>
      <c r="F559" s="22"/>
      <c r="G559" s="20"/>
      <c r="H559" s="22"/>
      <c r="I559" s="22"/>
      <c r="J559" s="22"/>
      <c r="K559" s="1" t="str">
        <f t="shared" si="33"/>
        <v xml:space="preserve"> </v>
      </c>
      <c r="L559" s="31" t="str">
        <f t="shared" si="34"/>
        <v xml:space="preserve"> </v>
      </c>
      <c r="M559" s="3"/>
      <c r="N559" s="22"/>
      <c r="O559" s="22"/>
      <c r="P559" s="20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3" t="str">
        <f>IFERROR(IF( C559=""," ",VLOOKUP(Z559,Liste!$F$1:$G$15,2,FALSE)),"0")</f>
        <v xml:space="preserve"> </v>
      </c>
      <c r="AB559" s="22"/>
      <c r="AC559" s="3" t="str">
        <f>IFERROR(IF( C559=""," ",VLOOKUP(AB559,Liste!$H$1:$I$15,2,FALSE)),"0")</f>
        <v xml:space="preserve"> </v>
      </c>
      <c r="AD559" s="23"/>
      <c r="AE559" s="3" t="str">
        <f>IFERROR(IF( C559=""," ",VLOOKUP(AD559,Liste!$J$1:$K$15,2,FALSE)),"0")</f>
        <v xml:space="preserve"> </v>
      </c>
      <c r="AF559" s="22"/>
      <c r="AG559" s="3" t="str">
        <f>IFERROR(IF( C559=""," ",VLOOKUP(AF559,Liste!$L$1:$M$15,2,FALSE)),"0")</f>
        <v xml:space="preserve"> </v>
      </c>
      <c r="AH559" s="22"/>
      <c r="AI559" s="3" t="str">
        <f>IFERROR(IF( C559=""," ",VLOOKUP(AH559,Liste!$N$1:$O$15,2,FALSE)),"0")</f>
        <v xml:space="preserve"> </v>
      </c>
      <c r="AJ559" s="22"/>
      <c r="AK559" s="3" t="str">
        <f>IFERROR(IF( C559=""," ",VLOOKUP(AJ559,Liste!$P$1:$Q$15,2,FALSE)),"0")</f>
        <v xml:space="preserve"> </v>
      </c>
      <c r="AL559" s="4" t="str">
        <f>IF( C559=""," ",VLOOKUP(C559,Liste!$B$2:$C$3,2,FALSE))</f>
        <v xml:space="preserve"> </v>
      </c>
      <c r="AM559" s="3" t="str">
        <f t="shared" si="35"/>
        <v xml:space="preserve"> </v>
      </c>
      <c r="AN559" s="4" t="str">
        <f t="shared" si="36"/>
        <v xml:space="preserve"> </v>
      </c>
    </row>
    <row r="560" spans="2:40" x14ac:dyDescent="0.3">
      <c r="B560" s="22"/>
      <c r="C560" s="3"/>
      <c r="D560" s="20"/>
      <c r="E560" s="20"/>
      <c r="F560" s="22"/>
      <c r="G560" s="20"/>
      <c r="H560" s="22"/>
      <c r="I560" s="22"/>
      <c r="J560" s="22"/>
      <c r="K560" s="1" t="str">
        <f t="shared" si="33"/>
        <v xml:space="preserve"> </v>
      </c>
      <c r="L560" s="31" t="str">
        <f t="shared" si="34"/>
        <v xml:space="preserve"> </v>
      </c>
      <c r="M560" s="3"/>
      <c r="N560" s="22"/>
      <c r="O560" s="22"/>
      <c r="P560" s="20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3" t="str">
        <f>IFERROR(IF( C560=""," ",VLOOKUP(Z560,Liste!$F$1:$G$15,2,FALSE)),"0")</f>
        <v xml:space="preserve"> </v>
      </c>
      <c r="AB560" s="22"/>
      <c r="AC560" s="3" t="str">
        <f>IFERROR(IF( C560=""," ",VLOOKUP(AB560,Liste!$H$1:$I$15,2,FALSE)),"0")</f>
        <v xml:space="preserve"> </v>
      </c>
      <c r="AD560" s="23"/>
      <c r="AE560" s="3" t="str">
        <f>IFERROR(IF( C560=""," ",VLOOKUP(AD560,Liste!$J$1:$K$15,2,FALSE)),"0")</f>
        <v xml:space="preserve"> </v>
      </c>
      <c r="AF560" s="22"/>
      <c r="AG560" s="3" t="str">
        <f>IFERROR(IF( C560=""," ",VLOOKUP(AF560,Liste!$L$1:$M$15,2,FALSE)),"0")</f>
        <v xml:space="preserve"> </v>
      </c>
      <c r="AH560" s="22"/>
      <c r="AI560" s="3" t="str">
        <f>IFERROR(IF( C560=""," ",VLOOKUP(AH560,Liste!$N$1:$O$15,2,FALSE)),"0")</f>
        <v xml:space="preserve"> </v>
      </c>
      <c r="AJ560" s="22"/>
      <c r="AK560" s="3" t="str">
        <f>IFERROR(IF( C560=""," ",VLOOKUP(AJ560,Liste!$P$1:$Q$15,2,FALSE)),"0")</f>
        <v xml:space="preserve"> </v>
      </c>
      <c r="AL560" s="4" t="str">
        <f>IF( C560=""," ",VLOOKUP(C560,Liste!$B$2:$C$3,2,FALSE))</f>
        <v xml:space="preserve"> </v>
      </c>
      <c r="AM560" s="3" t="str">
        <f t="shared" si="35"/>
        <v xml:space="preserve"> </v>
      </c>
      <c r="AN560" s="4" t="str">
        <f t="shared" si="36"/>
        <v xml:space="preserve"> </v>
      </c>
    </row>
    <row r="561" spans="2:40" x14ac:dyDescent="0.3">
      <c r="B561" s="22"/>
      <c r="C561" s="3"/>
      <c r="D561" s="20"/>
      <c r="E561" s="20"/>
      <c r="F561" s="22"/>
      <c r="G561" s="20"/>
      <c r="H561" s="22"/>
      <c r="I561" s="22"/>
      <c r="J561" s="22"/>
      <c r="K561" s="1" t="str">
        <f t="shared" si="33"/>
        <v xml:space="preserve"> </v>
      </c>
      <c r="L561" s="31" t="str">
        <f t="shared" si="34"/>
        <v xml:space="preserve"> </v>
      </c>
      <c r="M561" s="3"/>
      <c r="N561" s="22"/>
      <c r="O561" s="22"/>
      <c r="P561" s="20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3" t="str">
        <f>IFERROR(IF( C561=""," ",VLOOKUP(Z561,Liste!$F$1:$G$15,2,FALSE)),"0")</f>
        <v xml:space="preserve"> </v>
      </c>
      <c r="AB561" s="22"/>
      <c r="AC561" s="3" t="str">
        <f>IFERROR(IF( C561=""," ",VLOOKUP(AB561,Liste!$H$1:$I$15,2,FALSE)),"0")</f>
        <v xml:space="preserve"> </v>
      </c>
      <c r="AD561" s="23"/>
      <c r="AE561" s="3" t="str">
        <f>IFERROR(IF( C561=""," ",VLOOKUP(AD561,Liste!$J$1:$K$15,2,FALSE)),"0")</f>
        <v xml:space="preserve"> </v>
      </c>
      <c r="AF561" s="22"/>
      <c r="AG561" s="3" t="str">
        <f>IFERROR(IF( C561=""," ",VLOOKUP(AF561,Liste!$L$1:$M$15,2,FALSE)),"0")</f>
        <v xml:space="preserve"> </v>
      </c>
      <c r="AH561" s="22"/>
      <c r="AI561" s="3" t="str">
        <f>IFERROR(IF( C561=""," ",VLOOKUP(AH561,Liste!$N$1:$O$15,2,FALSE)),"0")</f>
        <v xml:space="preserve"> </v>
      </c>
      <c r="AJ561" s="22"/>
      <c r="AK561" s="3" t="str">
        <f>IFERROR(IF( C561=""," ",VLOOKUP(AJ561,Liste!$P$1:$Q$15,2,FALSE)),"0")</f>
        <v xml:space="preserve"> </v>
      </c>
      <c r="AL561" s="4" t="str">
        <f>IF( C561=""," ",VLOOKUP(C561,Liste!$B$2:$C$3,2,FALSE))</f>
        <v xml:space="preserve"> </v>
      </c>
      <c r="AM561" s="3" t="str">
        <f t="shared" si="35"/>
        <v xml:space="preserve"> </v>
      </c>
      <c r="AN561" s="4" t="str">
        <f t="shared" si="36"/>
        <v xml:space="preserve"> </v>
      </c>
    </row>
    <row r="562" spans="2:40" x14ac:dyDescent="0.3">
      <c r="B562" s="22"/>
      <c r="C562" s="3"/>
      <c r="D562" s="20"/>
      <c r="E562" s="20"/>
      <c r="F562" s="22"/>
      <c r="G562" s="20"/>
      <c r="H562" s="22"/>
      <c r="I562" s="22"/>
      <c r="J562" s="22"/>
      <c r="K562" s="1" t="str">
        <f t="shared" si="33"/>
        <v xml:space="preserve"> </v>
      </c>
      <c r="L562" s="31" t="str">
        <f t="shared" si="34"/>
        <v xml:space="preserve"> </v>
      </c>
      <c r="M562" s="3"/>
      <c r="N562" s="22"/>
      <c r="O562" s="22"/>
      <c r="P562" s="20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3" t="str">
        <f>IFERROR(IF( C562=""," ",VLOOKUP(Z562,Liste!$F$1:$G$15,2,FALSE)),"0")</f>
        <v xml:space="preserve"> </v>
      </c>
      <c r="AB562" s="22"/>
      <c r="AC562" s="3" t="str">
        <f>IFERROR(IF( C562=""," ",VLOOKUP(AB562,Liste!$H$1:$I$15,2,FALSE)),"0")</f>
        <v xml:space="preserve"> </v>
      </c>
      <c r="AD562" s="23"/>
      <c r="AE562" s="3" t="str">
        <f>IFERROR(IF( C562=""," ",VLOOKUP(AD562,Liste!$J$1:$K$15,2,FALSE)),"0")</f>
        <v xml:space="preserve"> </v>
      </c>
      <c r="AF562" s="22"/>
      <c r="AG562" s="3" t="str">
        <f>IFERROR(IF( C562=""," ",VLOOKUP(AF562,Liste!$L$1:$M$15,2,FALSE)),"0")</f>
        <v xml:space="preserve"> </v>
      </c>
      <c r="AH562" s="22"/>
      <c r="AI562" s="3" t="str">
        <f>IFERROR(IF( C562=""," ",VLOOKUP(AH562,Liste!$N$1:$O$15,2,FALSE)),"0")</f>
        <v xml:space="preserve"> </v>
      </c>
      <c r="AJ562" s="22"/>
      <c r="AK562" s="3" t="str">
        <f>IFERROR(IF( C562=""," ",VLOOKUP(AJ562,Liste!$P$1:$Q$15,2,FALSE)),"0")</f>
        <v xml:space="preserve"> </v>
      </c>
      <c r="AL562" s="4" t="str">
        <f>IF( C562=""," ",VLOOKUP(C562,Liste!$B$2:$C$3,2,FALSE))</f>
        <v xml:space="preserve"> </v>
      </c>
      <c r="AM562" s="3" t="str">
        <f t="shared" si="35"/>
        <v xml:space="preserve"> </v>
      </c>
      <c r="AN562" s="4" t="str">
        <f t="shared" si="36"/>
        <v xml:space="preserve"> </v>
      </c>
    </row>
    <row r="563" spans="2:40" x14ac:dyDescent="0.3">
      <c r="B563" s="22"/>
      <c r="C563" s="3"/>
      <c r="D563" s="20"/>
      <c r="E563" s="20"/>
      <c r="F563" s="22"/>
      <c r="G563" s="20"/>
      <c r="H563" s="22"/>
      <c r="I563" s="22"/>
      <c r="J563" s="22"/>
      <c r="K563" s="1" t="str">
        <f t="shared" si="33"/>
        <v xml:space="preserve"> </v>
      </c>
      <c r="L563" s="31" t="str">
        <f t="shared" si="34"/>
        <v xml:space="preserve"> </v>
      </c>
      <c r="M563" s="3"/>
      <c r="N563" s="22"/>
      <c r="O563" s="22"/>
      <c r="P563" s="20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3" t="str">
        <f>IFERROR(IF( C563=""," ",VLOOKUP(Z563,Liste!$F$1:$G$15,2,FALSE)),"0")</f>
        <v xml:space="preserve"> </v>
      </c>
      <c r="AB563" s="22"/>
      <c r="AC563" s="3" t="str">
        <f>IFERROR(IF( C563=""," ",VLOOKUP(AB563,Liste!$H$1:$I$15,2,FALSE)),"0")</f>
        <v xml:space="preserve"> </v>
      </c>
      <c r="AD563" s="23"/>
      <c r="AE563" s="3" t="str">
        <f>IFERROR(IF( C563=""," ",VLOOKUP(AD563,Liste!$J$1:$K$15,2,FALSE)),"0")</f>
        <v xml:space="preserve"> </v>
      </c>
      <c r="AF563" s="22"/>
      <c r="AG563" s="3" t="str">
        <f>IFERROR(IF( C563=""," ",VLOOKUP(AF563,Liste!$L$1:$M$15,2,FALSE)),"0")</f>
        <v xml:space="preserve"> </v>
      </c>
      <c r="AH563" s="22"/>
      <c r="AI563" s="3" t="str">
        <f>IFERROR(IF( C563=""," ",VLOOKUP(AH563,Liste!$N$1:$O$15,2,FALSE)),"0")</f>
        <v xml:space="preserve"> </v>
      </c>
      <c r="AJ563" s="22"/>
      <c r="AK563" s="3" t="str">
        <f>IFERROR(IF( C563=""," ",VLOOKUP(AJ563,Liste!$P$1:$Q$15,2,FALSE)),"0")</f>
        <v xml:space="preserve"> </v>
      </c>
      <c r="AL563" s="4" t="str">
        <f>IF( C563=""," ",VLOOKUP(C563,Liste!$B$2:$C$3,2,FALSE))</f>
        <v xml:space="preserve"> </v>
      </c>
      <c r="AM563" s="3" t="str">
        <f t="shared" si="35"/>
        <v xml:space="preserve"> </v>
      </c>
      <c r="AN563" s="4" t="str">
        <f t="shared" si="36"/>
        <v xml:space="preserve"> </v>
      </c>
    </row>
    <row r="564" spans="2:40" x14ac:dyDescent="0.3">
      <c r="B564" s="22"/>
      <c r="C564" s="3"/>
      <c r="D564" s="20"/>
      <c r="E564" s="20"/>
      <c r="F564" s="22"/>
      <c r="G564" s="20"/>
      <c r="H564" s="22"/>
      <c r="I564" s="22"/>
      <c r="J564" s="22"/>
      <c r="K564" s="1" t="str">
        <f t="shared" si="33"/>
        <v xml:space="preserve"> </v>
      </c>
      <c r="L564" s="31" t="str">
        <f t="shared" si="34"/>
        <v xml:space="preserve"> </v>
      </c>
      <c r="M564" s="3"/>
      <c r="N564" s="22"/>
      <c r="O564" s="22"/>
      <c r="P564" s="20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3" t="str">
        <f>IFERROR(IF( C564=""," ",VLOOKUP(Z564,Liste!$F$1:$G$15,2,FALSE)),"0")</f>
        <v xml:space="preserve"> </v>
      </c>
      <c r="AB564" s="22"/>
      <c r="AC564" s="3" t="str">
        <f>IFERROR(IF( C564=""," ",VLOOKUP(AB564,Liste!$H$1:$I$15,2,FALSE)),"0")</f>
        <v xml:space="preserve"> </v>
      </c>
      <c r="AD564" s="23"/>
      <c r="AE564" s="3" t="str">
        <f>IFERROR(IF( C564=""," ",VLOOKUP(AD564,Liste!$J$1:$K$15,2,FALSE)),"0")</f>
        <v xml:space="preserve"> </v>
      </c>
      <c r="AF564" s="22"/>
      <c r="AG564" s="3" t="str">
        <f>IFERROR(IF( C564=""," ",VLOOKUP(AF564,Liste!$L$1:$M$15,2,FALSE)),"0")</f>
        <v xml:space="preserve"> </v>
      </c>
      <c r="AH564" s="22"/>
      <c r="AI564" s="3" t="str">
        <f>IFERROR(IF( C564=""," ",VLOOKUP(AH564,Liste!$N$1:$O$15,2,FALSE)),"0")</f>
        <v xml:space="preserve"> </v>
      </c>
      <c r="AJ564" s="22"/>
      <c r="AK564" s="3" t="str">
        <f>IFERROR(IF( C564=""," ",VLOOKUP(AJ564,Liste!$P$1:$Q$15,2,FALSE)),"0")</f>
        <v xml:space="preserve"> </v>
      </c>
      <c r="AL564" s="4" t="str">
        <f>IF( C564=""," ",VLOOKUP(C564,Liste!$B$2:$C$3,2,FALSE))</f>
        <v xml:space="preserve"> </v>
      </c>
      <c r="AM564" s="3" t="str">
        <f t="shared" si="35"/>
        <v xml:space="preserve"> </v>
      </c>
      <c r="AN564" s="4" t="str">
        <f t="shared" si="36"/>
        <v xml:space="preserve"> </v>
      </c>
    </row>
    <row r="565" spans="2:40" x14ac:dyDescent="0.3">
      <c r="B565" s="22"/>
      <c r="C565" s="3"/>
      <c r="D565" s="20"/>
      <c r="E565" s="20"/>
      <c r="F565" s="22"/>
      <c r="G565" s="20"/>
      <c r="H565" s="22"/>
      <c r="I565" s="22"/>
      <c r="J565" s="22"/>
      <c r="K565" s="1" t="str">
        <f t="shared" si="33"/>
        <v xml:space="preserve"> </v>
      </c>
      <c r="L565" s="31" t="str">
        <f t="shared" si="34"/>
        <v xml:space="preserve"> </v>
      </c>
      <c r="M565" s="3"/>
      <c r="N565" s="22"/>
      <c r="O565" s="22"/>
      <c r="P565" s="20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3" t="str">
        <f>IFERROR(IF( C565=""," ",VLOOKUP(Z565,Liste!$F$1:$G$15,2,FALSE)),"0")</f>
        <v xml:space="preserve"> </v>
      </c>
      <c r="AB565" s="22"/>
      <c r="AC565" s="3" t="str">
        <f>IFERROR(IF( C565=""," ",VLOOKUP(AB565,Liste!$H$1:$I$15,2,FALSE)),"0")</f>
        <v xml:space="preserve"> </v>
      </c>
      <c r="AD565" s="23"/>
      <c r="AE565" s="3" t="str">
        <f>IFERROR(IF( C565=""," ",VLOOKUP(AD565,Liste!$J$1:$K$15,2,FALSE)),"0")</f>
        <v xml:space="preserve"> </v>
      </c>
      <c r="AF565" s="22"/>
      <c r="AG565" s="3" t="str">
        <f>IFERROR(IF( C565=""," ",VLOOKUP(AF565,Liste!$L$1:$M$15,2,FALSE)),"0")</f>
        <v xml:space="preserve"> </v>
      </c>
      <c r="AH565" s="22"/>
      <c r="AI565" s="3" t="str">
        <f>IFERROR(IF( C565=""," ",VLOOKUP(AH565,Liste!$N$1:$O$15,2,FALSE)),"0")</f>
        <v xml:space="preserve"> </v>
      </c>
      <c r="AJ565" s="22"/>
      <c r="AK565" s="3" t="str">
        <f>IFERROR(IF( C565=""," ",VLOOKUP(AJ565,Liste!$P$1:$Q$15,2,FALSE)),"0")</f>
        <v xml:space="preserve"> </v>
      </c>
      <c r="AL565" s="4" t="str">
        <f>IF( C565=""," ",VLOOKUP(C565,Liste!$B$2:$C$3,2,FALSE))</f>
        <v xml:space="preserve"> </v>
      </c>
      <c r="AM565" s="3" t="str">
        <f t="shared" si="35"/>
        <v xml:space="preserve"> </v>
      </c>
      <c r="AN565" s="4" t="str">
        <f t="shared" si="36"/>
        <v xml:space="preserve"> </v>
      </c>
    </row>
    <row r="566" spans="2:40" x14ac:dyDescent="0.3">
      <c r="B566" s="22"/>
      <c r="C566" s="3"/>
      <c r="D566" s="20"/>
      <c r="E566" s="20"/>
      <c r="F566" s="22"/>
      <c r="G566" s="20"/>
      <c r="H566" s="22"/>
      <c r="I566" s="22"/>
      <c r="J566" s="22"/>
      <c r="K566" s="1" t="str">
        <f t="shared" si="33"/>
        <v xml:space="preserve"> </v>
      </c>
      <c r="L566" s="31" t="str">
        <f t="shared" si="34"/>
        <v xml:space="preserve"> </v>
      </c>
      <c r="M566" s="3"/>
      <c r="N566" s="22"/>
      <c r="O566" s="22"/>
      <c r="P566" s="20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3" t="str">
        <f>IFERROR(IF( C566=""," ",VLOOKUP(Z566,Liste!$F$1:$G$15,2,FALSE)),"0")</f>
        <v xml:space="preserve"> </v>
      </c>
      <c r="AB566" s="22"/>
      <c r="AC566" s="3" t="str">
        <f>IFERROR(IF( C566=""," ",VLOOKUP(AB566,Liste!$H$1:$I$15,2,FALSE)),"0")</f>
        <v xml:space="preserve"> </v>
      </c>
      <c r="AD566" s="23"/>
      <c r="AE566" s="3" t="str">
        <f>IFERROR(IF( C566=""," ",VLOOKUP(AD566,Liste!$J$1:$K$15,2,FALSE)),"0")</f>
        <v xml:space="preserve"> </v>
      </c>
      <c r="AF566" s="22"/>
      <c r="AG566" s="3" t="str">
        <f>IFERROR(IF( C566=""," ",VLOOKUP(AF566,Liste!$L$1:$M$15,2,FALSE)),"0")</f>
        <v xml:space="preserve"> </v>
      </c>
      <c r="AH566" s="22"/>
      <c r="AI566" s="3" t="str">
        <f>IFERROR(IF( C566=""," ",VLOOKUP(AH566,Liste!$N$1:$O$15,2,FALSE)),"0")</f>
        <v xml:space="preserve"> </v>
      </c>
      <c r="AJ566" s="22"/>
      <c r="AK566" s="3" t="str">
        <f>IFERROR(IF( C566=""," ",VLOOKUP(AJ566,Liste!$P$1:$Q$15,2,FALSE)),"0")</f>
        <v xml:space="preserve"> </v>
      </c>
      <c r="AL566" s="4" t="str">
        <f>IF( C566=""," ",VLOOKUP(C566,Liste!$B$2:$C$3,2,FALSE))</f>
        <v xml:space="preserve"> </v>
      </c>
      <c r="AM566" s="3" t="str">
        <f t="shared" si="35"/>
        <v xml:space="preserve"> </v>
      </c>
      <c r="AN566" s="4" t="str">
        <f t="shared" si="36"/>
        <v xml:space="preserve"> </v>
      </c>
    </row>
    <row r="567" spans="2:40" x14ac:dyDescent="0.3">
      <c r="B567" s="22"/>
      <c r="C567" s="3"/>
      <c r="D567" s="20"/>
      <c r="E567" s="20"/>
      <c r="F567" s="22"/>
      <c r="G567" s="20"/>
      <c r="H567" s="22"/>
      <c r="I567" s="22"/>
      <c r="J567" s="22"/>
      <c r="K567" s="1" t="str">
        <f t="shared" si="33"/>
        <v xml:space="preserve"> </v>
      </c>
      <c r="L567" s="31" t="str">
        <f t="shared" si="34"/>
        <v xml:space="preserve"> </v>
      </c>
      <c r="M567" s="3"/>
      <c r="N567" s="22"/>
      <c r="O567" s="22"/>
      <c r="P567" s="20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3" t="str">
        <f>IFERROR(IF( C567=""," ",VLOOKUP(Z567,Liste!$F$1:$G$15,2,FALSE)),"0")</f>
        <v xml:space="preserve"> </v>
      </c>
      <c r="AB567" s="22"/>
      <c r="AC567" s="3" t="str">
        <f>IFERROR(IF( C567=""," ",VLOOKUP(AB567,Liste!$H$1:$I$15,2,FALSE)),"0")</f>
        <v xml:space="preserve"> </v>
      </c>
      <c r="AD567" s="23"/>
      <c r="AE567" s="3" t="str">
        <f>IFERROR(IF( C567=""," ",VLOOKUP(AD567,Liste!$J$1:$K$15,2,FALSE)),"0")</f>
        <v xml:space="preserve"> </v>
      </c>
      <c r="AF567" s="22"/>
      <c r="AG567" s="3" t="str">
        <f>IFERROR(IF( C567=""," ",VLOOKUP(AF567,Liste!$L$1:$M$15,2,FALSE)),"0")</f>
        <v xml:space="preserve"> </v>
      </c>
      <c r="AH567" s="22"/>
      <c r="AI567" s="3" t="str">
        <f>IFERROR(IF( C567=""," ",VLOOKUP(AH567,Liste!$N$1:$O$15,2,FALSE)),"0")</f>
        <v xml:space="preserve"> </v>
      </c>
      <c r="AJ567" s="22"/>
      <c r="AK567" s="3" t="str">
        <f>IFERROR(IF( C567=""," ",VLOOKUP(AJ567,Liste!$P$1:$Q$15,2,FALSE)),"0")</f>
        <v xml:space="preserve"> </v>
      </c>
      <c r="AL567" s="4" t="str">
        <f>IF( C567=""," ",VLOOKUP(C567,Liste!$B$2:$C$3,2,FALSE))</f>
        <v xml:space="preserve"> </v>
      </c>
      <c r="AM567" s="3" t="str">
        <f t="shared" si="35"/>
        <v xml:space="preserve"> </v>
      </c>
      <c r="AN567" s="4" t="str">
        <f t="shared" si="36"/>
        <v xml:space="preserve"> </v>
      </c>
    </row>
    <row r="568" spans="2:40" x14ac:dyDescent="0.3">
      <c r="B568" s="22"/>
      <c r="C568" s="3"/>
      <c r="D568" s="20"/>
      <c r="E568" s="20"/>
      <c r="F568" s="22"/>
      <c r="G568" s="20"/>
      <c r="H568" s="22"/>
      <c r="I568" s="22"/>
      <c r="J568" s="22"/>
      <c r="K568" s="1" t="str">
        <f t="shared" si="33"/>
        <v xml:space="preserve"> </v>
      </c>
      <c r="L568" s="31" t="str">
        <f t="shared" si="34"/>
        <v xml:space="preserve"> </v>
      </c>
      <c r="M568" s="3"/>
      <c r="N568" s="22"/>
      <c r="O568" s="22"/>
      <c r="P568" s="20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3" t="str">
        <f>IFERROR(IF( C568=""," ",VLOOKUP(Z568,Liste!$F$1:$G$15,2,FALSE)),"0")</f>
        <v xml:space="preserve"> </v>
      </c>
      <c r="AB568" s="22"/>
      <c r="AC568" s="3" t="str">
        <f>IFERROR(IF( C568=""," ",VLOOKUP(AB568,Liste!$H$1:$I$15,2,FALSE)),"0")</f>
        <v xml:space="preserve"> </v>
      </c>
      <c r="AD568" s="23"/>
      <c r="AE568" s="3" t="str">
        <f>IFERROR(IF( C568=""," ",VLOOKUP(AD568,Liste!$J$1:$K$15,2,FALSE)),"0")</f>
        <v xml:space="preserve"> </v>
      </c>
      <c r="AF568" s="22"/>
      <c r="AG568" s="3" t="str">
        <f>IFERROR(IF( C568=""," ",VLOOKUP(AF568,Liste!$L$1:$M$15,2,FALSE)),"0")</f>
        <v xml:space="preserve"> </v>
      </c>
      <c r="AH568" s="22"/>
      <c r="AI568" s="3" t="str">
        <f>IFERROR(IF( C568=""," ",VLOOKUP(AH568,Liste!$N$1:$O$15,2,FALSE)),"0")</f>
        <v xml:space="preserve"> </v>
      </c>
      <c r="AJ568" s="22"/>
      <c r="AK568" s="3" t="str">
        <f>IFERROR(IF( C568=""," ",VLOOKUP(AJ568,Liste!$P$1:$Q$15,2,FALSE)),"0")</f>
        <v xml:space="preserve"> </v>
      </c>
      <c r="AL568" s="4" t="str">
        <f>IF( C568=""," ",VLOOKUP(C568,Liste!$B$2:$C$3,2,FALSE))</f>
        <v xml:space="preserve"> </v>
      </c>
      <c r="AM568" s="3" t="str">
        <f t="shared" si="35"/>
        <v xml:space="preserve"> </v>
      </c>
      <c r="AN568" s="4" t="str">
        <f t="shared" si="36"/>
        <v xml:space="preserve"> </v>
      </c>
    </row>
    <row r="569" spans="2:40" x14ac:dyDescent="0.3">
      <c r="B569" s="22"/>
      <c r="C569" s="3"/>
      <c r="D569" s="20"/>
      <c r="E569" s="20"/>
      <c r="F569" s="22"/>
      <c r="G569" s="20"/>
      <c r="H569" s="22"/>
      <c r="I569" s="22"/>
      <c r="J569" s="22"/>
      <c r="K569" s="1" t="str">
        <f t="shared" si="33"/>
        <v xml:space="preserve"> </v>
      </c>
      <c r="L569" s="31" t="str">
        <f t="shared" si="34"/>
        <v xml:space="preserve"> </v>
      </c>
      <c r="M569" s="3"/>
      <c r="N569" s="22"/>
      <c r="O569" s="22"/>
      <c r="P569" s="20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3" t="str">
        <f>IFERROR(IF( C569=""," ",VLOOKUP(Z569,Liste!$F$1:$G$15,2,FALSE)),"0")</f>
        <v xml:space="preserve"> </v>
      </c>
      <c r="AB569" s="22"/>
      <c r="AC569" s="3" t="str">
        <f>IFERROR(IF( C569=""," ",VLOOKUP(AB569,Liste!$H$1:$I$15,2,FALSE)),"0")</f>
        <v xml:space="preserve"> </v>
      </c>
      <c r="AD569" s="23"/>
      <c r="AE569" s="3" t="str">
        <f>IFERROR(IF( C569=""," ",VLOOKUP(AD569,Liste!$J$1:$K$15,2,FALSE)),"0")</f>
        <v xml:space="preserve"> </v>
      </c>
      <c r="AF569" s="22"/>
      <c r="AG569" s="3" t="str">
        <f>IFERROR(IF( C569=""," ",VLOOKUP(AF569,Liste!$L$1:$M$15,2,FALSE)),"0")</f>
        <v xml:space="preserve"> </v>
      </c>
      <c r="AH569" s="22"/>
      <c r="AI569" s="3" t="str">
        <f>IFERROR(IF( C569=""," ",VLOOKUP(AH569,Liste!$N$1:$O$15,2,FALSE)),"0")</f>
        <v xml:space="preserve"> </v>
      </c>
      <c r="AJ569" s="22"/>
      <c r="AK569" s="3" t="str">
        <f>IFERROR(IF( C569=""," ",VLOOKUP(AJ569,Liste!$P$1:$Q$15,2,FALSE)),"0")</f>
        <v xml:space="preserve"> </v>
      </c>
      <c r="AL569" s="4" t="str">
        <f>IF( C569=""," ",VLOOKUP(C569,Liste!$B$2:$C$3,2,FALSE))</f>
        <v xml:space="preserve"> </v>
      </c>
      <c r="AM569" s="3" t="str">
        <f t="shared" si="35"/>
        <v xml:space="preserve"> </v>
      </c>
      <c r="AN569" s="4" t="str">
        <f t="shared" si="36"/>
        <v xml:space="preserve"> </v>
      </c>
    </row>
    <row r="570" spans="2:40" x14ac:dyDescent="0.3">
      <c r="B570" s="22"/>
      <c r="C570" s="3"/>
      <c r="D570" s="20"/>
      <c r="E570" s="20"/>
      <c r="F570" s="22"/>
      <c r="G570" s="20"/>
      <c r="H570" s="22"/>
      <c r="I570" s="22"/>
      <c r="J570" s="22"/>
      <c r="K570" s="1" t="str">
        <f t="shared" si="33"/>
        <v xml:space="preserve"> </v>
      </c>
      <c r="L570" s="31" t="str">
        <f t="shared" si="34"/>
        <v xml:space="preserve"> </v>
      </c>
      <c r="M570" s="3"/>
      <c r="N570" s="22"/>
      <c r="O570" s="22"/>
      <c r="P570" s="20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3" t="str">
        <f>IFERROR(IF( C570=""," ",VLOOKUP(Z570,Liste!$F$1:$G$15,2,FALSE)),"0")</f>
        <v xml:space="preserve"> </v>
      </c>
      <c r="AB570" s="22"/>
      <c r="AC570" s="3" t="str">
        <f>IFERROR(IF( C570=""," ",VLOOKUP(AB570,Liste!$H$1:$I$15,2,FALSE)),"0")</f>
        <v xml:space="preserve"> </v>
      </c>
      <c r="AD570" s="23"/>
      <c r="AE570" s="3" t="str">
        <f>IFERROR(IF( C570=""," ",VLOOKUP(AD570,Liste!$J$1:$K$15,2,FALSE)),"0")</f>
        <v xml:space="preserve"> </v>
      </c>
      <c r="AF570" s="22"/>
      <c r="AG570" s="3" t="str">
        <f>IFERROR(IF( C570=""," ",VLOOKUP(AF570,Liste!$L$1:$M$15,2,FALSE)),"0")</f>
        <v xml:space="preserve"> </v>
      </c>
      <c r="AH570" s="22"/>
      <c r="AI570" s="3" t="str">
        <f>IFERROR(IF( C570=""," ",VLOOKUP(AH570,Liste!$N$1:$O$15,2,FALSE)),"0")</f>
        <v xml:space="preserve"> </v>
      </c>
      <c r="AJ570" s="22"/>
      <c r="AK570" s="3" t="str">
        <f>IFERROR(IF( C570=""," ",VLOOKUP(AJ570,Liste!$P$1:$Q$15,2,FALSE)),"0")</f>
        <v xml:space="preserve"> </v>
      </c>
      <c r="AL570" s="4" t="str">
        <f>IF( C570=""," ",VLOOKUP(C570,Liste!$B$2:$C$3,2,FALSE))</f>
        <v xml:space="preserve"> </v>
      </c>
      <c r="AM570" s="3" t="str">
        <f t="shared" si="35"/>
        <v xml:space="preserve"> </v>
      </c>
      <c r="AN570" s="4" t="str">
        <f t="shared" si="36"/>
        <v xml:space="preserve"> </v>
      </c>
    </row>
    <row r="571" spans="2:40" x14ac:dyDescent="0.3">
      <c r="B571" s="22"/>
      <c r="C571" s="3"/>
      <c r="D571" s="20"/>
      <c r="E571" s="20"/>
      <c r="F571" s="22"/>
      <c r="G571" s="20"/>
      <c r="H571" s="22"/>
      <c r="I571" s="22"/>
      <c r="J571" s="22"/>
      <c r="K571" s="1" t="str">
        <f t="shared" si="33"/>
        <v xml:space="preserve"> </v>
      </c>
      <c r="L571" s="31" t="str">
        <f t="shared" si="34"/>
        <v xml:space="preserve"> </v>
      </c>
      <c r="M571" s="3"/>
      <c r="N571" s="22"/>
      <c r="O571" s="22"/>
      <c r="P571" s="20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3" t="str">
        <f>IFERROR(IF( C571=""," ",VLOOKUP(Z571,Liste!$F$1:$G$15,2,FALSE)),"0")</f>
        <v xml:space="preserve"> </v>
      </c>
      <c r="AB571" s="22"/>
      <c r="AC571" s="3" t="str">
        <f>IFERROR(IF( C571=""," ",VLOOKUP(AB571,Liste!$H$1:$I$15,2,FALSE)),"0")</f>
        <v xml:space="preserve"> </v>
      </c>
      <c r="AD571" s="23"/>
      <c r="AE571" s="3" t="str">
        <f>IFERROR(IF( C571=""," ",VLOOKUP(AD571,Liste!$J$1:$K$15,2,FALSE)),"0")</f>
        <v xml:space="preserve"> </v>
      </c>
      <c r="AF571" s="22"/>
      <c r="AG571" s="3" t="str">
        <f>IFERROR(IF( C571=""," ",VLOOKUP(AF571,Liste!$L$1:$M$15,2,FALSE)),"0")</f>
        <v xml:space="preserve"> </v>
      </c>
      <c r="AH571" s="22"/>
      <c r="AI571" s="3" t="str">
        <f>IFERROR(IF( C571=""," ",VLOOKUP(AH571,Liste!$N$1:$O$15,2,FALSE)),"0")</f>
        <v xml:space="preserve"> </v>
      </c>
      <c r="AJ571" s="22"/>
      <c r="AK571" s="3" t="str">
        <f>IFERROR(IF( C571=""," ",VLOOKUP(AJ571,Liste!$P$1:$Q$15,2,FALSE)),"0")</f>
        <v xml:space="preserve"> </v>
      </c>
      <c r="AL571" s="4" t="str">
        <f>IF( C571=""," ",VLOOKUP(C571,Liste!$B$2:$C$3,2,FALSE))</f>
        <v xml:space="preserve"> </v>
      </c>
      <c r="AM571" s="3" t="str">
        <f t="shared" si="35"/>
        <v xml:space="preserve"> </v>
      </c>
      <c r="AN571" s="4" t="str">
        <f t="shared" si="36"/>
        <v xml:space="preserve"> </v>
      </c>
    </row>
    <row r="572" spans="2:40" x14ac:dyDescent="0.3">
      <c r="B572" s="22"/>
      <c r="C572" s="3"/>
      <c r="D572" s="20"/>
      <c r="E572" s="20"/>
      <c r="F572" s="22"/>
      <c r="G572" s="20"/>
      <c r="H572" s="22"/>
      <c r="I572" s="22"/>
      <c r="J572" s="22"/>
      <c r="K572" s="1" t="str">
        <f t="shared" si="33"/>
        <v xml:space="preserve"> </v>
      </c>
      <c r="L572" s="31" t="str">
        <f t="shared" si="34"/>
        <v xml:space="preserve"> </v>
      </c>
      <c r="M572" s="3"/>
      <c r="N572" s="22"/>
      <c r="O572" s="22"/>
      <c r="P572" s="20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3" t="str">
        <f>IFERROR(IF( C572=""," ",VLOOKUP(Z572,Liste!$F$1:$G$15,2,FALSE)),"0")</f>
        <v xml:space="preserve"> </v>
      </c>
      <c r="AB572" s="22"/>
      <c r="AC572" s="3" t="str">
        <f>IFERROR(IF( C572=""," ",VLOOKUP(AB572,Liste!$H$1:$I$15,2,FALSE)),"0")</f>
        <v xml:space="preserve"> </v>
      </c>
      <c r="AD572" s="23"/>
      <c r="AE572" s="3" t="str">
        <f>IFERROR(IF( C572=""," ",VLOOKUP(AD572,Liste!$J$1:$K$15,2,FALSE)),"0")</f>
        <v xml:space="preserve"> </v>
      </c>
      <c r="AF572" s="22"/>
      <c r="AG572" s="3" t="str">
        <f>IFERROR(IF( C572=""," ",VLOOKUP(AF572,Liste!$L$1:$M$15,2,FALSE)),"0")</f>
        <v xml:space="preserve"> </v>
      </c>
      <c r="AH572" s="22"/>
      <c r="AI572" s="3" t="str">
        <f>IFERROR(IF( C572=""," ",VLOOKUP(AH572,Liste!$N$1:$O$15,2,FALSE)),"0")</f>
        <v xml:space="preserve"> </v>
      </c>
      <c r="AJ572" s="22"/>
      <c r="AK572" s="3" t="str">
        <f>IFERROR(IF( C572=""," ",VLOOKUP(AJ572,Liste!$P$1:$Q$15,2,FALSE)),"0")</f>
        <v xml:space="preserve"> </v>
      </c>
      <c r="AL572" s="4" t="str">
        <f>IF( C572=""," ",VLOOKUP(C572,Liste!$B$2:$C$3,2,FALSE))</f>
        <v xml:space="preserve"> </v>
      </c>
      <c r="AM572" s="3" t="str">
        <f t="shared" si="35"/>
        <v xml:space="preserve"> </v>
      </c>
      <c r="AN572" s="4" t="str">
        <f t="shared" si="36"/>
        <v xml:space="preserve"> </v>
      </c>
    </row>
    <row r="573" spans="2:40" x14ac:dyDescent="0.3">
      <c r="B573" s="22"/>
      <c r="C573" s="3"/>
      <c r="D573" s="20"/>
      <c r="E573" s="20"/>
      <c r="F573" s="22"/>
      <c r="G573" s="20"/>
      <c r="H573" s="22"/>
      <c r="I573" s="22"/>
      <c r="J573" s="22"/>
      <c r="K573" s="1" t="str">
        <f t="shared" si="33"/>
        <v xml:space="preserve"> </v>
      </c>
      <c r="L573" s="31" t="str">
        <f t="shared" si="34"/>
        <v xml:space="preserve"> </v>
      </c>
      <c r="M573" s="3"/>
      <c r="N573" s="22"/>
      <c r="O573" s="22"/>
      <c r="P573" s="20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3" t="str">
        <f>IFERROR(IF( C573=""," ",VLOOKUP(Z573,Liste!$F$1:$G$15,2,FALSE)),"0")</f>
        <v xml:space="preserve"> </v>
      </c>
      <c r="AB573" s="22"/>
      <c r="AC573" s="3" t="str">
        <f>IFERROR(IF( C573=""," ",VLOOKUP(AB573,Liste!$H$1:$I$15,2,FALSE)),"0")</f>
        <v xml:space="preserve"> </v>
      </c>
      <c r="AD573" s="23"/>
      <c r="AE573" s="3" t="str">
        <f>IFERROR(IF( C573=""," ",VLOOKUP(AD573,Liste!$J$1:$K$15,2,FALSE)),"0")</f>
        <v xml:space="preserve"> </v>
      </c>
      <c r="AF573" s="22"/>
      <c r="AG573" s="3" t="str">
        <f>IFERROR(IF( C573=""," ",VLOOKUP(AF573,Liste!$L$1:$M$15,2,FALSE)),"0")</f>
        <v xml:space="preserve"> </v>
      </c>
      <c r="AH573" s="22"/>
      <c r="AI573" s="3" t="str">
        <f>IFERROR(IF( C573=""," ",VLOOKUP(AH573,Liste!$N$1:$O$15,2,FALSE)),"0")</f>
        <v xml:space="preserve"> </v>
      </c>
      <c r="AJ573" s="22"/>
      <c r="AK573" s="3" t="str">
        <f>IFERROR(IF( C573=""," ",VLOOKUP(AJ573,Liste!$P$1:$Q$15,2,FALSE)),"0")</f>
        <v xml:space="preserve"> </v>
      </c>
      <c r="AL573" s="4" t="str">
        <f>IF( C573=""," ",VLOOKUP(C573,Liste!$B$2:$C$3,2,FALSE))</f>
        <v xml:space="preserve"> </v>
      </c>
      <c r="AM573" s="3" t="str">
        <f t="shared" si="35"/>
        <v xml:space="preserve"> </v>
      </c>
      <c r="AN573" s="4" t="str">
        <f t="shared" si="36"/>
        <v xml:space="preserve"> </v>
      </c>
    </row>
    <row r="574" spans="2:40" x14ac:dyDescent="0.3">
      <c r="B574" s="22"/>
      <c r="C574" s="3"/>
      <c r="D574" s="20"/>
      <c r="E574" s="20"/>
      <c r="F574" s="22"/>
      <c r="G574" s="20"/>
      <c r="H574" s="22"/>
      <c r="I574" s="22"/>
      <c r="J574" s="22"/>
      <c r="K574" s="1" t="str">
        <f t="shared" si="33"/>
        <v xml:space="preserve"> </v>
      </c>
      <c r="L574" s="31" t="str">
        <f t="shared" si="34"/>
        <v xml:space="preserve"> </v>
      </c>
      <c r="M574" s="3"/>
      <c r="N574" s="22"/>
      <c r="O574" s="22"/>
      <c r="P574" s="20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3" t="str">
        <f>IFERROR(IF( C574=""," ",VLOOKUP(Z574,Liste!$F$1:$G$15,2,FALSE)),"0")</f>
        <v xml:space="preserve"> </v>
      </c>
      <c r="AB574" s="22"/>
      <c r="AC574" s="3" t="str">
        <f>IFERROR(IF( C574=""," ",VLOOKUP(AB574,Liste!$H$1:$I$15,2,FALSE)),"0")</f>
        <v xml:space="preserve"> </v>
      </c>
      <c r="AD574" s="23"/>
      <c r="AE574" s="3" t="str">
        <f>IFERROR(IF( C574=""," ",VLOOKUP(AD574,Liste!$J$1:$K$15,2,FALSE)),"0")</f>
        <v xml:space="preserve"> </v>
      </c>
      <c r="AF574" s="22"/>
      <c r="AG574" s="3" t="str">
        <f>IFERROR(IF( C574=""," ",VLOOKUP(AF574,Liste!$L$1:$M$15,2,FALSE)),"0")</f>
        <v xml:space="preserve"> </v>
      </c>
      <c r="AH574" s="22"/>
      <c r="AI574" s="3" t="str">
        <f>IFERROR(IF( C574=""," ",VLOOKUP(AH574,Liste!$N$1:$O$15,2,FALSE)),"0")</f>
        <v xml:space="preserve"> </v>
      </c>
      <c r="AJ574" s="22"/>
      <c r="AK574" s="3" t="str">
        <f>IFERROR(IF( C574=""," ",VLOOKUP(AJ574,Liste!$P$1:$Q$15,2,FALSE)),"0")</f>
        <v xml:space="preserve"> </v>
      </c>
      <c r="AL574" s="4" t="str">
        <f>IF( C574=""," ",VLOOKUP(C574,Liste!$B$2:$C$3,2,FALSE))</f>
        <v xml:space="preserve"> </v>
      </c>
      <c r="AM574" s="3" t="str">
        <f t="shared" si="35"/>
        <v xml:space="preserve"> </v>
      </c>
      <c r="AN574" s="4" t="str">
        <f t="shared" si="36"/>
        <v xml:space="preserve"> </v>
      </c>
    </row>
    <row r="575" spans="2:40" x14ac:dyDescent="0.3">
      <c r="B575" s="22"/>
      <c r="C575" s="3"/>
      <c r="D575" s="20"/>
      <c r="E575" s="20"/>
      <c r="F575" s="22"/>
      <c r="G575" s="20"/>
      <c r="H575" s="22"/>
      <c r="I575" s="22"/>
      <c r="J575" s="22"/>
      <c r="K575" s="1" t="str">
        <f t="shared" si="33"/>
        <v xml:space="preserve"> </v>
      </c>
      <c r="L575" s="31" t="str">
        <f t="shared" si="34"/>
        <v xml:space="preserve"> </v>
      </c>
      <c r="M575" s="3"/>
      <c r="N575" s="22"/>
      <c r="O575" s="22"/>
      <c r="P575" s="20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3" t="str">
        <f>IFERROR(IF( C575=""," ",VLOOKUP(Z575,Liste!$F$1:$G$15,2,FALSE)),"0")</f>
        <v xml:space="preserve"> </v>
      </c>
      <c r="AB575" s="22"/>
      <c r="AC575" s="3" t="str">
        <f>IFERROR(IF( C575=""," ",VLOOKUP(AB575,Liste!$H$1:$I$15,2,FALSE)),"0")</f>
        <v xml:space="preserve"> </v>
      </c>
      <c r="AD575" s="23"/>
      <c r="AE575" s="3" t="str">
        <f>IFERROR(IF( C575=""," ",VLOOKUP(AD575,Liste!$J$1:$K$15,2,FALSE)),"0")</f>
        <v xml:space="preserve"> </v>
      </c>
      <c r="AF575" s="22"/>
      <c r="AG575" s="3" t="str">
        <f>IFERROR(IF( C575=""," ",VLOOKUP(AF575,Liste!$L$1:$M$15,2,FALSE)),"0")</f>
        <v xml:space="preserve"> </v>
      </c>
      <c r="AH575" s="22"/>
      <c r="AI575" s="3" t="str">
        <f>IFERROR(IF( C575=""," ",VLOOKUP(AH575,Liste!$N$1:$O$15,2,FALSE)),"0")</f>
        <v xml:space="preserve"> </v>
      </c>
      <c r="AJ575" s="22"/>
      <c r="AK575" s="3" t="str">
        <f>IFERROR(IF( C575=""," ",VLOOKUP(AJ575,Liste!$P$1:$Q$15,2,FALSE)),"0")</f>
        <v xml:space="preserve"> </v>
      </c>
      <c r="AL575" s="4" t="str">
        <f>IF( C575=""," ",VLOOKUP(C575,Liste!$B$2:$C$3,2,FALSE))</f>
        <v xml:space="preserve"> </v>
      </c>
      <c r="AM575" s="3" t="str">
        <f t="shared" si="35"/>
        <v xml:space="preserve"> </v>
      </c>
      <c r="AN575" s="4" t="str">
        <f t="shared" si="36"/>
        <v xml:space="preserve"> </v>
      </c>
    </row>
    <row r="576" spans="2:40" x14ac:dyDescent="0.3">
      <c r="B576" s="22"/>
      <c r="C576" s="3"/>
      <c r="D576" s="20"/>
      <c r="E576" s="20"/>
      <c r="F576" s="22"/>
      <c r="G576" s="20"/>
      <c r="H576" s="22"/>
      <c r="I576" s="22"/>
      <c r="J576" s="22"/>
      <c r="K576" s="1" t="str">
        <f t="shared" si="33"/>
        <v xml:space="preserve"> </v>
      </c>
      <c r="L576" s="31" t="str">
        <f t="shared" si="34"/>
        <v xml:space="preserve"> </v>
      </c>
      <c r="M576" s="3"/>
      <c r="N576" s="22"/>
      <c r="O576" s="22"/>
      <c r="P576" s="20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3" t="str">
        <f>IFERROR(IF( C576=""," ",VLOOKUP(Z576,Liste!$F$1:$G$15,2,FALSE)),"0")</f>
        <v xml:space="preserve"> </v>
      </c>
      <c r="AB576" s="22"/>
      <c r="AC576" s="3" t="str">
        <f>IFERROR(IF( C576=""," ",VLOOKUP(AB576,Liste!$H$1:$I$15,2,FALSE)),"0")</f>
        <v xml:space="preserve"> </v>
      </c>
      <c r="AD576" s="23"/>
      <c r="AE576" s="3" t="str">
        <f>IFERROR(IF( C576=""," ",VLOOKUP(AD576,Liste!$J$1:$K$15,2,FALSE)),"0")</f>
        <v xml:space="preserve"> </v>
      </c>
      <c r="AF576" s="22"/>
      <c r="AG576" s="3" t="str">
        <f>IFERROR(IF( C576=""," ",VLOOKUP(AF576,Liste!$L$1:$M$15,2,FALSE)),"0")</f>
        <v xml:space="preserve"> </v>
      </c>
      <c r="AH576" s="22"/>
      <c r="AI576" s="3" t="str">
        <f>IFERROR(IF( C576=""," ",VLOOKUP(AH576,Liste!$N$1:$O$15,2,FALSE)),"0")</f>
        <v xml:space="preserve"> </v>
      </c>
      <c r="AJ576" s="22"/>
      <c r="AK576" s="3" t="str">
        <f>IFERROR(IF( C576=""," ",VLOOKUP(AJ576,Liste!$P$1:$Q$15,2,FALSE)),"0")</f>
        <v xml:space="preserve"> </v>
      </c>
      <c r="AL576" s="4" t="str">
        <f>IF( C576=""," ",VLOOKUP(C576,Liste!$B$2:$C$3,2,FALSE))</f>
        <v xml:space="preserve"> </v>
      </c>
      <c r="AM576" s="3" t="str">
        <f t="shared" si="35"/>
        <v xml:space="preserve"> </v>
      </c>
      <c r="AN576" s="4" t="str">
        <f t="shared" si="36"/>
        <v xml:space="preserve"> </v>
      </c>
    </row>
    <row r="577" spans="2:40" x14ac:dyDescent="0.3">
      <c r="B577" s="22"/>
      <c r="C577" s="3"/>
      <c r="D577" s="20"/>
      <c r="E577" s="20"/>
      <c r="F577" s="22"/>
      <c r="G577" s="20"/>
      <c r="H577" s="22"/>
      <c r="I577" s="22"/>
      <c r="J577" s="22"/>
      <c r="K577" s="1" t="str">
        <f t="shared" si="33"/>
        <v xml:space="preserve"> </v>
      </c>
      <c r="L577" s="31" t="str">
        <f t="shared" si="34"/>
        <v xml:space="preserve"> </v>
      </c>
      <c r="M577" s="3"/>
      <c r="N577" s="22"/>
      <c r="O577" s="22"/>
      <c r="P577" s="20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3" t="str">
        <f>IFERROR(IF( C577=""," ",VLOOKUP(Z577,Liste!$F$1:$G$15,2,FALSE)),"0")</f>
        <v xml:space="preserve"> </v>
      </c>
      <c r="AB577" s="22"/>
      <c r="AC577" s="3" t="str">
        <f>IFERROR(IF( C577=""," ",VLOOKUP(AB577,Liste!$H$1:$I$15,2,FALSE)),"0")</f>
        <v xml:space="preserve"> </v>
      </c>
      <c r="AD577" s="23"/>
      <c r="AE577" s="3" t="str">
        <f>IFERROR(IF( C577=""," ",VLOOKUP(AD577,Liste!$J$1:$K$15,2,FALSE)),"0")</f>
        <v xml:space="preserve"> </v>
      </c>
      <c r="AF577" s="22"/>
      <c r="AG577" s="3" t="str">
        <f>IFERROR(IF( C577=""," ",VLOOKUP(AF577,Liste!$L$1:$M$15,2,FALSE)),"0")</f>
        <v xml:space="preserve"> </v>
      </c>
      <c r="AH577" s="22"/>
      <c r="AI577" s="3" t="str">
        <f>IFERROR(IF( C577=""," ",VLOOKUP(AH577,Liste!$N$1:$O$15,2,FALSE)),"0")</f>
        <v xml:space="preserve"> </v>
      </c>
      <c r="AJ577" s="22"/>
      <c r="AK577" s="3" t="str">
        <f>IFERROR(IF( C577=""," ",VLOOKUP(AJ577,Liste!$P$1:$Q$15,2,FALSE)),"0")</f>
        <v xml:space="preserve"> </v>
      </c>
      <c r="AL577" s="4" t="str">
        <f>IF( C577=""," ",VLOOKUP(C577,Liste!$B$2:$C$3,2,FALSE))</f>
        <v xml:space="preserve"> </v>
      </c>
      <c r="AM577" s="3" t="str">
        <f t="shared" si="35"/>
        <v xml:space="preserve"> </v>
      </c>
      <c r="AN577" s="4" t="str">
        <f t="shared" si="36"/>
        <v xml:space="preserve"> </v>
      </c>
    </row>
    <row r="578" spans="2:40" x14ac:dyDescent="0.3">
      <c r="B578" s="22"/>
      <c r="C578" s="3"/>
      <c r="D578" s="20"/>
      <c r="E578" s="20"/>
      <c r="F578" s="22"/>
      <c r="G578" s="20"/>
      <c r="H578" s="22"/>
      <c r="I578" s="22"/>
      <c r="J578" s="22"/>
      <c r="K578" s="1" t="str">
        <f t="shared" si="33"/>
        <v xml:space="preserve"> </v>
      </c>
      <c r="L578" s="31" t="str">
        <f t="shared" si="34"/>
        <v xml:space="preserve"> </v>
      </c>
      <c r="M578" s="3"/>
      <c r="N578" s="22"/>
      <c r="O578" s="22"/>
      <c r="P578" s="20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3" t="str">
        <f>IFERROR(IF( C578=""," ",VLOOKUP(Z578,Liste!$F$1:$G$15,2,FALSE)),"0")</f>
        <v xml:space="preserve"> </v>
      </c>
      <c r="AB578" s="22"/>
      <c r="AC578" s="3" t="str">
        <f>IFERROR(IF( C578=""," ",VLOOKUP(AB578,Liste!$H$1:$I$15,2,FALSE)),"0")</f>
        <v xml:space="preserve"> </v>
      </c>
      <c r="AD578" s="23"/>
      <c r="AE578" s="3" t="str">
        <f>IFERROR(IF( C578=""," ",VLOOKUP(AD578,Liste!$J$1:$K$15,2,FALSE)),"0")</f>
        <v xml:space="preserve"> </v>
      </c>
      <c r="AF578" s="22"/>
      <c r="AG578" s="3" t="str">
        <f>IFERROR(IF( C578=""," ",VLOOKUP(AF578,Liste!$L$1:$M$15,2,FALSE)),"0")</f>
        <v xml:space="preserve"> </v>
      </c>
      <c r="AH578" s="22"/>
      <c r="AI578" s="3" t="str">
        <f>IFERROR(IF( C578=""," ",VLOOKUP(AH578,Liste!$N$1:$O$15,2,FALSE)),"0")</f>
        <v xml:space="preserve"> </v>
      </c>
      <c r="AJ578" s="22"/>
      <c r="AK578" s="3" t="str">
        <f>IFERROR(IF( C578=""," ",VLOOKUP(AJ578,Liste!$P$1:$Q$15,2,FALSE)),"0")</f>
        <v xml:space="preserve"> </v>
      </c>
      <c r="AL578" s="4" t="str">
        <f>IF( C578=""," ",VLOOKUP(C578,Liste!$B$2:$C$3,2,FALSE))</f>
        <v xml:space="preserve"> </v>
      </c>
      <c r="AM578" s="3" t="str">
        <f t="shared" si="35"/>
        <v xml:space="preserve"> </v>
      </c>
      <c r="AN578" s="4" t="str">
        <f t="shared" si="36"/>
        <v xml:space="preserve"> </v>
      </c>
    </row>
    <row r="579" spans="2:40" x14ac:dyDescent="0.3">
      <c r="B579" s="22"/>
      <c r="C579" s="3"/>
      <c r="D579" s="20"/>
      <c r="E579" s="20"/>
      <c r="F579" s="22"/>
      <c r="G579" s="20"/>
      <c r="H579" s="22"/>
      <c r="I579" s="22"/>
      <c r="J579" s="22"/>
      <c r="K579" s="1" t="str">
        <f t="shared" si="33"/>
        <v xml:space="preserve"> </v>
      </c>
      <c r="L579" s="31" t="str">
        <f t="shared" si="34"/>
        <v xml:space="preserve"> </v>
      </c>
      <c r="M579" s="3"/>
      <c r="N579" s="22"/>
      <c r="O579" s="22"/>
      <c r="P579" s="20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3" t="str">
        <f>IFERROR(IF( C579=""," ",VLOOKUP(Z579,Liste!$F$1:$G$15,2,FALSE)),"0")</f>
        <v xml:space="preserve"> </v>
      </c>
      <c r="AB579" s="22"/>
      <c r="AC579" s="3" t="str">
        <f>IFERROR(IF( C579=""," ",VLOOKUP(AB579,Liste!$H$1:$I$15,2,FALSE)),"0")</f>
        <v xml:space="preserve"> </v>
      </c>
      <c r="AD579" s="23"/>
      <c r="AE579" s="3" t="str">
        <f>IFERROR(IF( C579=""," ",VLOOKUP(AD579,Liste!$J$1:$K$15,2,FALSE)),"0")</f>
        <v xml:space="preserve"> </v>
      </c>
      <c r="AF579" s="22"/>
      <c r="AG579" s="3" t="str">
        <f>IFERROR(IF( C579=""," ",VLOOKUP(AF579,Liste!$L$1:$M$15,2,FALSE)),"0")</f>
        <v xml:space="preserve"> </v>
      </c>
      <c r="AH579" s="22"/>
      <c r="AI579" s="3" t="str">
        <f>IFERROR(IF( C579=""," ",VLOOKUP(AH579,Liste!$N$1:$O$15,2,FALSE)),"0")</f>
        <v xml:space="preserve"> </v>
      </c>
      <c r="AJ579" s="22"/>
      <c r="AK579" s="3" t="str">
        <f>IFERROR(IF( C579=""," ",VLOOKUP(AJ579,Liste!$P$1:$Q$15,2,FALSE)),"0")</f>
        <v xml:space="preserve"> </v>
      </c>
      <c r="AL579" s="4" t="str">
        <f>IF( C579=""," ",VLOOKUP(C579,Liste!$B$2:$C$3,2,FALSE))</f>
        <v xml:space="preserve"> </v>
      </c>
      <c r="AM579" s="3" t="str">
        <f t="shared" si="35"/>
        <v xml:space="preserve"> </v>
      </c>
      <c r="AN579" s="4" t="str">
        <f t="shared" si="36"/>
        <v xml:space="preserve"> </v>
      </c>
    </row>
    <row r="580" spans="2:40" x14ac:dyDescent="0.3">
      <c r="B580" s="22"/>
      <c r="C580" s="3"/>
      <c r="D580" s="20"/>
      <c r="E580" s="20"/>
      <c r="F580" s="22"/>
      <c r="G580" s="20"/>
      <c r="H580" s="22"/>
      <c r="I580" s="22"/>
      <c r="J580" s="22"/>
      <c r="K580" s="1" t="str">
        <f t="shared" si="33"/>
        <v xml:space="preserve"> </v>
      </c>
      <c r="L580" s="31" t="str">
        <f t="shared" si="34"/>
        <v xml:space="preserve"> </v>
      </c>
      <c r="M580" s="3"/>
      <c r="N580" s="22"/>
      <c r="O580" s="22"/>
      <c r="P580" s="20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3" t="str">
        <f>IFERROR(IF( C580=""," ",VLOOKUP(Z580,Liste!$F$1:$G$15,2,FALSE)),"0")</f>
        <v xml:space="preserve"> </v>
      </c>
      <c r="AB580" s="22"/>
      <c r="AC580" s="3" t="str">
        <f>IFERROR(IF( C580=""," ",VLOOKUP(AB580,Liste!$H$1:$I$15,2,FALSE)),"0")</f>
        <v xml:space="preserve"> </v>
      </c>
      <c r="AD580" s="23"/>
      <c r="AE580" s="3" t="str">
        <f>IFERROR(IF( C580=""," ",VLOOKUP(AD580,Liste!$J$1:$K$15,2,FALSE)),"0")</f>
        <v xml:space="preserve"> </v>
      </c>
      <c r="AF580" s="22"/>
      <c r="AG580" s="3" t="str">
        <f>IFERROR(IF( C580=""," ",VLOOKUP(AF580,Liste!$L$1:$M$15,2,FALSE)),"0")</f>
        <v xml:space="preserve"> </v>
      </c>
      <c r="AH580" s="22"/>
      <c r="AI580" s="3" t="str">
        <f>IFERROR(IF( C580=""," ",VLOOKUP(AH580,Liste!$N$1:$O$15,2,FALSE)),"0")</f>
        <v xml:space="preserve"> </v>
      </c>
      <c r="AJ580" s="22"/>
      <c r="AK580" s="3" t="str">
        <f>IFERROR(IF( C580=""," ",VLOOKUP(AJ580,Liste!$P$1:$Q$15,2,FALSE)),"0")</f>
        <v xml:space="preserve"> </v>
      </c>
      <c r="AL580" s="4" t="str">
        <f>IF( C580=""," ",VLOOKUP(C580,Liste!$B$2:$C$3,2,FALSE))</f>
        <v xml:space="preserve"> </v>
      </c>
      <c r="AM580" s="3" t="str">
        <f t="shared" si="35"/>
        <v xml:space="preserve"> </v>
      </c>
      <c r="AN580" s="4" t="str">
        <f t="shared" si="36"/>
        <v xml:space="preserve"> </v>
      </c>
    </row>
    <row r="581" spans="2:40" x14ac:dyDescent="0.3">
      <c r="B581" s="22"/>
      <c r="C581" s="3"/>
      <c r="D581" s="20"/>
      <c r="E581" s="20"/>
      <c r="F581" s="22"/>
      <c r="G581" s="20"/>
      <c r="H581" s="22"/>
      <c r="I581" s="22"/>
      <c r="J581" s="22"/>
      <c r="K581" s="1" t="str">
        <f t="shared" si="33"/>
        <v xml:space="preserve"> </v>
      </c>
      <c r="L581" s="31" t="str">
        <f t="shared" si="34"/>
        <v xml:space="preserve"> </v>
      </c>
      <c r="M581" s="3"/>
      <c r="N581" s="22"/>
      <c r="O581" s="22"/>
      <c r="P581" s="20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3" t="str">
        <f>IFERROR(IF( C581=""," ",VLOOKUP(Z581,Liste!$F$1:$G$15,2,FALSE)),"0")</f>
        <v xml:space="preserve"> </v>
      </c>
      <c r="AB581" s="22"/>
      <c r="AC581" s="3" t="str">
        <f>IFERROR(IF( C581=""," ",VLOOKUP(AB581,Liste!$H$1:$I$15,2,FALSE)),"0")</f>
        <v xml:space="preserve"> </v>
      </c>
      <c r="AD581" s="23"/>
      <c r="AE581" s="3" t="str">
        <f>IFERROR(IF( C581=""," ",VLOOKUP(AD581,Liste!$J$1:$K$15,2,FALSE)),"0")</f>
        <v xml:space="preserve"> </v>
      </c>
      <c r="AF581" s="22"/>
      <c r="AG581" s="3" t="str">
        <f>IFERROR(IF( C581=""," ",VLOOKUP(AF581,Liste!$L$1:$M$15,2,FALSE)),"0")</f>
        <v xml:space="preserve"> </v>
      </c>
      <c r="AH581" s="22"/>
      <c r="AI581" s="3" t="str">
        <f>IFERROR(IF( C581=""," ",VLOOKUP(AH581,Liste!$N$1:$O$15,2,FALSE)),"0")</f>
        <v xml:space="preserve"> </v>
      </c>
      <c r="AJ581" s="22"/>
      <c r="AK581" s="3" t="str">
        <f>IFERROR(IF( C581=""," ",VLOOKUP(AJ581,Liste!$P$1:$Q$15,2,FALSE)),"0")</f>
        <v xml:space="preserve"> </v>
      </c>
      <c r="AL581" s="4" t="str">
        <f>IF( C581=""," ",VLOOKUP(C581,Liste!$B$2:$C$3,2,FALSE))</f>
        <v xml:space="preserve"> </v>
      </c>
      <c r="AM581" s="3" t="str">
        <f t="shared" si="35"/>
        <v xml:space="preserve"> </v>
      </c>
      <c r="AN581" s="4" t="str">
        <f t="shared" si="36"/>
        <v xml:space="preserve"> </v>
      </c>
    </row>
    <row r="582" spans="2:40" x14ac:dyDescent="0.3">
      <c r="B582" s="22"/>
      <c r="C582" s="3"/>
      <c r="D582" s="20"/>
      <c r="E582" s="20"/>
      <c r="F582" s="22"/>
      <c r="G582" s="20"/>
      <c r="H582" s="22"/>
      <c r="I582" s="22"/>
      <c r="J582" s="22"/>
      <c r="K582" s="1" t="str">
        <f t="shared" si="33"/>
        <v xml:space="preserve"> </v>
      </c>
      <c r="L582" s="31" t="str">
        <f t="shared" si="34"/>
        <v xml:space="preserve"> </v>
      </c>
      <c r="M582" s="3"/>
      <c r="N582" s="22"/>
      <c r="O582" s="22"/>
      <c r="P582" s="20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3" t="str">
        <f>IFERROR(IF( C582=""," ",VLOOKUP(Z582,Liste!$F$1:$G$15,2,FALSE)),"0")</f>
        <v xml:space="preserve"> </v>
      </c>
      <c r="AB582" s="22"/>
      <c r="AC582" s="3" t="str">
        <f>IFERROR(IF( C582=""," ",VLOOKUP(AB582,Liste!$H$1:$I$15,2,FALSE)),"0")</f>
        <v xml:space="preserve"> </v>
      </c>
      <c r="AD582" s="23"/>
      <c r="AE582" s="3" t="str">
        <f>IFERROR(IF( C582=""," ",VLOOKUP(AD582,Liste!$J$1:$K$15,2,FALSE)),"0")</f>
        <v xml:space="preserve"> </v>
      </c>
      <c r="AF582" s="22"/>
      <c r="AG582" s="3" t="str">
        <f>IFERROR(IF( C582=""," ",VLOOKUP(AF582,Liste!$L$1:$M$15,2,FALSE)),"0")</f>
        <v xml:space="preserve"> </v>
      </c>
      <c r="AH582" s="22"/>
      <c r="AI582" s="3" t="str">
        <f>IFERROR(IF( C582=""," ",VLOOKUP(AH582,Liste!$N$1:$O$15,2,FALSE)),"0")</f>
        <v xml:space="preserve"> </v>
      </c>
      <c r="AJ582" s="22"/>
      <c r="AK582" s="3" t="str">
        <f>IFERROR(IF( C582=""," ",VLOOKUP(AJ582,Liste!$P$1:$Q$15,2,FALSE)),"0")</f>
        <v xml:space="preserve"> </v>
      </c>
      <c r="AL582" s="4" t="str">
        <f>IF( C582=""," ",VLOOKUP(C582,Liste!$B$2:$C$3,2,FALSE))</f>
        <v xml:space="preserve"> </v>
      </c>
      <c r="AM582" s="3" t="str">
        <f t="shared" si="35"/>
        <v xml:space="preserve"> </v>
      </c>
      <c r="AN582" s="4" t="str">
        <f t="shared" si="36"/>
        <v xml:space="preserve"> </v>
      </c>
    </row>
    <row r="583" spans="2:40" x14ac:dyDescent="0.3">
      <c r="B583" s="22"/>
      <c r="C583" s="3"/>
      <c r="D583" s="20"/>
      <c r="E583" s="20"/>
      <c r="F583" s="22"/>
      <c r="G583" s="20"/>
      <c r="H583" s="22"/>
      <c r="I583" s="22"/>
      <c r="J583" s="22"/>
      <c r="K583" s="1" t="str">
        <f t="shared" si="33"/>
        <v xml:space="preserve"> </v>
      </c>
      <c r="L583" s="31" t="str">
        <f t="shared" si="34"/>
        <v xml:space="preserve"> </v>
      </c>
      <c r="M583" s="3"/>
      <c r="N583" s="22"/>
      <c r="O583" s="22"/>
      <c r="P583" s="20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3" t="str">
        <f>IFERROR(IF( C583=""," ",VLOOKUP(Z583,Liste!$F$1:$G$15,2,FALSE)),"0")</f>
        <v xml:space="preserve"> </v>
      </c>
      <c r="AB583" s="22"/>
      <c r="AC583" s="3" t="str">
        <f>IFERROR(IF( C583=""," ",VLOOKUP(AB583,Liste!$H$1:$I$15,2,FALSE)),"0")</f>
        <v xml:space="preserve"> </v>
      </c>
      <c r="AD583" s="23"/>
      <c r="AE583" s="3" t="str">
        <f>IFERROR(IF( C583=""," ",VLOOKUP(AD583,Liste!$J$1:$K$15,2,FALSE)),"0")</f>
        <v xml:space="preserve"> </v>
      </c>
      <c r="AF583" s="22"/>
      <c r="AG583" s="3" t="str">
        <f>IFERROR(IF( C583=""," ",VLOOKUP(AF583,Liste!$L$1:$M$15,2,FALSE)),"0")</f>
        <v xml:space="preserve"> </v>
      </c>
      <c r="AH583" s="22"/>
      <c r="AI583" s="3" t="str">
        <f>IFERROR(IF( C583=""," ",VLOOKUP(AH583,Liste!$N$1:$O$15,2,FALSE)),"0")</f>
        <v xml:space="preserve"> </v>
      </c>
      <c r="AJ583" s="22"/>
      <c r="AK583" s="3" t="str">
        <f>IFERROR(IF( C583=""," ",VLOOKUP(AJ583,Liste!$P$1:$Q$15,2,FALSE)),"0")</f>
        <v xml:space="preserve"> </v>
      </c>
      <c r="AL583" s="4" t="str">
        <f>IF( C583=""," ",VLOOKUP(C583,Liste!$B$2:$C$3,2,FALSE))</f>
        <v xml:space="preserve"> </v>
      </c>
      <c r="AM583" s="3" t="str">
        <f t="shared" si="35"/>
        <v xml:space="preserve"> </v>
      </c>
      <c r="AN583" s="4" t="str">
        <f t="shared" si="36"/>
        <v xml:space="preserve"> </v>
      </c>
    </row>
    <row r="584" spans="2:40" x14ac:dyDescent="0.3">
      <c r="B584" s="22"/>
      <c r="C584" s="3"/>
      <c r="D584" s="20"/>
      <c r="E584" s="20"/>
      <c r="F584" s="22"/>
      <c r="G584" s="20"/>
      <c r="H584" s="22"/>
      <c r="I584" s="22"/>
      <c r="J584" s="22"/>
      <c r="K584" s="1" t="str">
        <f t="shared" si="33"/>
        <v xml:space="preserve"> </v>
      </c>
      <c r="L584" s="31" t="str">
        <f t="shared" si="34"/>
        <v xml:space="preserve"> </v>
      </c>
      <c r="M584" s="3"/>
      <c r="N584" s="22"/>
      <c r="O584" s="22"/>
      <c r="P584" s="20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3" t="str">
        <f>IFERROR(IF( C584=""," ",VLOOKUP(Z584,Liste!$F$1:$G$15,2,FALSE)),"0")</f>
        <v xml:space="preserve"> </v>
      </c>
      <c r="AB584" s="22"/>
      <c r="AC584" s="3" t="str">
        <f>IFERROR(IF( C584=""," ",VLOOKUP(AB584,Liste!$H$1:$I$15,2,FALSE)),"0")</f>
        <v xml:space="preserve"> </v>
      </c>
      <c r="AD584" s="23"/>
      <c r="AE584" s="3" t="str">
        <f>IFERROR(IF( C584=""," ",VLOOKUP(AD584,Liste!$J$1:$K$15,2,FALSE)),"0")</f>
        <v xml:space="preserve"> </v>
      </c>
      <c r="AF584" s="22"/>
      <c r="AG584" s="3" t="str">
        <f>IFERROR(IF( C584=""," ",VLOOKUP(AF584,Liste!$L$1:$M$15,2,FALSE)),"0")</f>
        <v xml:space="preserve"> </v>
      </c>
      <c r="AH584" s="22"/>
      <c r="AI584" s="3" t="str">
        <f>IFERROR(IF( C584=""," ",VLOOKUP(AH584,Liste!$N$1:$O$15,2,FALSE)),"0")</f>
        <v xml:space="preserve"> </v>
      </c>
      <c r="AJ584" s="22"/>
      <c r="AK584" s="3" t="str">
        <f>IFERROR(IF( C584=""," ",VLOOKUP(AJ584,Liste!$P$1:$Q$15,2,FALSE)),"0")</f>
        <v xml:space="preserve"> </v>
      </c>
      <c r="AL584" s="4" t="str">
        <f>IF( C584=""," ",VLOOKUP(C584,Liste!$B$2:$C$3,2,FALSE))</f>
        <v xml:space="preserve"> </v>
      </c>
      <c r="AM584" s="3" t="str">
        <f t="shared" si="35"/>
        <v xml:space="preserve"> </v>
      </c>
      <c r="AN584" s="4" t="str">
        <f t="shared" si="36"/>
        <v xml:space="preserve"> </v>
      </c>
    </row>
    <row r="585" spans="2:40" x14ac:dyDescent="0.3">
      <c r="B585" s="22"/>
      <c r="C585" s="3"/>
      <c r="D585" s="20"/>
      <c r="E585" s="20"/>
      <c r="F585" s="22"/>
      <c r="G585" s="20"/>
      <c r="H585" s="22"/>
      <c r="I585" s="22"/>
      <c r="J585" s="22"/>
      <c r="K585" s="1" t="str">
        <f t="shared" si="33"/>
        <v xml:space="preserve"> </v>
      </c>
      <c r="L585" s="31" t="str">
        <f t="shared" si="34"/>
        <v xml:space="preserve"> </v>
      </c>
      <c r="M585" s="3"/>
      <c r="N585" s="22"/>
      <c r="O585" s="22"/>
      <c r="P585" s="20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3" t="str">
        <f>IFERROR(IF( C585=""," ",VLOOKUP(Z585,Liste!$F$1:$G$15,2,FALSE)),"0")</f>
        <v xml:space="preserve"> </v>
      </c>
      <c r="AB585" s="22"/>
      <c r="AC585" s="3" t="str">
        <f>IFERROR(IF( C585=""," ",VLOOKUP(AB585,Liste!$H$1:$I$15,2,FALSE)),"0")</f>
        <v xml:space="preserve"> </v>
      </c>
      <c r="AD585" s="23"/>
      <c r="AE585" s="3" t="str">
        <f>IFERROR(IF( C585=""," ",VLOOKUP(AD585,Liste!$J$1:$K$15,2,FALSE)),"0")</f>
        <v xml:space="preserve"> </v>
      </c>
      <c r="AF585" s="22"/>
      <c r="AG585" s="3" t="str">
        <f>IFERROR(IF( C585=""," ",VLOOKUP(AF585,Liste!$L$1:$M$15,2,FALSE)),"0")</f>
        <v xml:space="preserve"> </v>
      </c>
      <c r="AH585" s="22"/>
      <c r="AI585" s="3" t="str">
        <f>IFERROR(IF( C585=""," ",VLOOKUP(AH585,Liste!$N$1:$O$15,2,FALSE)),"0")</f>
        <v xml:space="preserve"> </v>
      </c>
      <c r="AJ585" s="22"/>
      <c r="AK585" s="3" t="str">
        <f>IFERROR(IF( C585=""," ",VLOOKUP(AJ585,Liste!$P$1:$Q$15,2,FALSE)),"0")</f>
        <v xml:space="preserve"> </v>
      </c>
      <c r="AL585" s="4" t="str">
        <f>IF( C585=""," ",VLOOKUP(C585,Liste!$B$2:$C$3,2,FALSE))</f>
        <v xml:space="preserve"> </v>
      </c>
      <c r="AM585" s="3" t="str">
        <f t="shared" si="35"/>
        <v xml:space="preserve"> </v>
      </c>
      <c r="AN585" s="4" t="str">
        <f t="shared" si="36"/>
        <v xml:space="preserve"> </v>
      </c>
    </row>
    <row r="586" spans="2:40" x14ac:dyDescent="0.3">
      <c r="B586" s="22"/>
      <c r="C586" s="3"/>
      <c r="D586" s="20"/>
      <c r="E586" s="20"/>
      <c r="F586" s="22"/>
      <c r="G586" s="20"/>
      <c r="H586" s="22"/>
      <c r="I586" s="22"/>
      <c r="J586" s="22"/>
      <c r="K586" s="1" t="str">
        <f t="shared" si="33"/>
        <v xml:space="preserve"> </v>
      </c>
      <c r="L586" s="31" t="str">
        <f t="shared" si="34"/>
        <v xml:space="preserve"> </v>
      </c>
      <c r="M586" s="3"/>
      <c r="N586" s="22"/>
      <c r="O586" s="22"/>
      <c r="P586" s="20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3" t="str">
        <f>IFERROR(IF( C586=""," ",VLOOKUP(Z586,Liste!$F$1:$G$15,2,FALSE)),"0")</f>
        <v xml:space="preserve"> </v>
      </c>
      <c r="AB586" s="22"/>
      <c r="AC586" s="3" t="str">
        <f>IFERROR(IF( C586=""," ",VLOOKUP(AB586,Liste!$H$1:$I$15,2,FALSE)),"0")</f>
        <v xml:space="preserve"> </v>
      </c>
      <c r="AD586" s="23"/>
      <c r="AE586" s="3" t="str">
        <f>IFERROR(IF( C586=""," ",VLOOKUP(AD586,Liste!$J$1:$K$15,2,FALSE)),"0")</f>
        <v xml:space="preserve"> </v>
      </c>
      <c r="AF586" s="22"/>
      <c r="AG586" s="3" t="str">
        <f>IFERROR(IF( C586=""," ",VLOOKUP(AF586,Liste!$L$1:$M$15,2,FALSE)),"0")</f>
        <v xml:space="preserve"> </v>
      </c>
      <c r="AH586" s="22"/>
      <c r="AI586" s="3" t="str">
        <f>IFERROR(IF( C586=""," ",VLOOKUP(AH586,Liste!$N$1:$O$15,2,FALSE)),"0")</f>
        <v xml:space="preserve"> </v>
      </c>
      <c r="AJ586" s="22"/>
      <c r="AK586" s="3" t="str">
        <f>IFERROR(IF( C586=""," ",VLOOKUP(AJ586,Liste!$P$1:$Q$15,2,FALSE)),"0")</f>
        <v xml:space="preserve"> </v>
      </c>
      <c r="AL586" s="4" t="str">
        <f>IF( C586=""," ",VLOOKUP(C586,Liste!$B$2:$C$3,2,FALSE))</f>
        <v xml:space="preserve"> </v>
      </c>
      <c r="AM586" s="3" t="str">
        <f t="shared" si="35"/>
        <v xml:space="preserve"> </v>
      </c>
      <c r="AN586" s="4" t="str">
        <f t="shared" si="36"/>
        <v xml:space="preserve"> </v>
      </c>
    </row>
    <row r="587" spans="2:40" x14ac:dyDescent="0.3">
      <c r="B587" s="22"/>
      <c r="C587" s="3"/>
      <c r="D587" s="20"/>
      <c r="E587" s="20"/>
      <c r="F587" s="22"/>
      <c r="G587" s="20"/>
      <c r="H587" s="22"/>
      <c r="I587" s="22"/>
      <c r="J587" s="22"/>
      <c r="K587" s="1" t="str">
        <f t="shared" ref="K587:K650" si="37">IF(D587= ""," ",$G$6)</f>
        <v xml:space="preserve"> </v>
      </c>
      <c r="L587" s="31" t="str">
        <f t="shared" ref="L587:L650" si="38">IF( D587=""," ",$E$2)</f>
        <v xml:space="preserve"> </v>
      </c>
      <c r="M587" s="3"/>
      <c r="N587" s="22"/>
      <c r="O587" s="22"/>
      <c r="P587" s="20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3" t="str">
        <f>IFERROR(IF( C587=""," ",VLOOKUP(Z587,Liste!$F$1:$G$15,2,FALSE)),"0")</f>
        <v xml:space="preserve"> </v>
      </c>
      <c r="AB587" s="22"/>
      <c r="AC587" s="3" t="str">
        <f>IFERROR(IF( C587=""," ",VLOOKUP(AB587,Liste!$H$1:$I$15,2,FALSE)),"0")</f>
        <v xml:space="preserve"> </v>
      </c>
      <c r="AD587" s="23"/>
      <c r="AE587" s="3" t="str">
        <f>IFERROR(IF( C587=""," ",VLOOKUP(AD587,Liste!$J$1:$K$15,2,FALSE)),"0")</f>
        <v xml:space="preserve"> </v>
      </c>
      <c r="AF587" s="22"/>
      <c r="AG587" s="3" t="str">
        <f>IFERROR(IF( C587=""," ",VLOOKUP(AF587,Liste!$L$1:$M$15,2,FALSE)),"0")</f>
        <v xml:space="preserve"> </v>
      </c>
      <c r="AH587" s="22"/>
      <c r="AI587" s="3" t="str">
        <f>IFERROR(IF( C587=""," ",VLOOKUP(AH587,Liste!$N$1:$O$15,2,FALSE)),"0")</f>
        <v xml:space="preserve"> </v>
      </c>
      <c r="AJ587" s="22"/>
      <c r="AK587" s="3" t="str">
        <f>IFERROR(IF( C587=""," ",VLOOKUP(AJ587,Liste!$P$1:$Q$15,2,FALSE)),"0")</f>
        <v xml:space="preserve"> </v>
      </c>
      <c r="AL587" s="4" t="str">
        <f>IF( C587=""," ",VLOOKUP(C587,Liste!$B$2:$C$3,2,FALSE))</f>
        <v xml:space="preserve"> </v>
      </c>
      <c r="AM587" s="3" t="str">
        <f t="shared" ref="AM587:AM650" si="39">IF( C587=""," ",(AA587+AC587+AE587+AG587+AI587+AK587))</f>
        <v xml:space="preserve"> </v>
      </c>
      <c r="AN587" s="4" t="str">
        <f t="shared" ref="AN587:AN650" si="40">IFERROR(IF( C587=""," ",AL587+IF(AM587="",0,AM587)),"")</f>
        <v xml:space="preserve"> </v>
      </c>
    </row>
    <row r="588" spans="2:40" x14ac:dyDescent="0.3">
      <c r="B588" s="22"/>
      <c r="C588" s="3"/>
      <c r="D588" s="20"/>
      <c r="E588" s="20"/>
      <c r="F588" s="22"/>
      <c r="G588" s="20"/>
      <c r="H588" s="22"/>
      <c r="I588" s="22"/>
      <c r="J588" s="22"/>
      <c r="K588" s="1" t="str">
        <f t="shared" si="37"/>
        <v xml:space="preserve"> </v>
      </c>
      <c r="L588" s="31" t="str">
        <f t="shared" si="38"/>
        <v xml:space="preserve"> </v>
      </c>
      <c r="M588" s="3"/>
      <c r="N588" s="22"/>
      <c r="O588" s="22"/>
      <c r="P588" s="20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3" t="str">
        <f>IFERROR(IF( C588=""," ",VLOOKUP(Z588,Liste!$F$1:$G$15,2,FALSE)),"0")</f>
        <v xml:space="preserve"> </v>
      </c>
      <c r="AB588" s="22"/>
      <c r="AC588" s="3" t="str">
        <f>IFERROR(IF( C588=""," ",VLOOKUP(AB588,Liste!$H$1:$I$15,2,FALSE)),"0")</f>
        <v xml:space="preserve"> </v>
      </c>
      <c r="AD588" s="23"/>
      <c r="AE588" s="3" t="str">
        <f>IFERROR(IF( C588=""," ",VLOOKUP(AD588,Liste!$J$1:$K$15,2,FALSE)),"0")</f>
        <v xml:space="preserve"> </v>
      </c>
      <c r="AF588" s="22"/>
      <c r="AG588" s="3" t="str">
        <f>IFERROR(IF( C588=""," ",VLOOKUP(AF588,Liste!$L$1:$M$15,2,FALSE)),"0")</f>
        <v xml:space="preserve"> </v>
      </c>
      <c r="AH588" s="22"/>
      <c r="AI588" s="3" t="str">
        <f>IFERROR(IF( C588=""," ",VLOOKUP(AH588,Liste!$N$1:$O$15,2,FALSE)),"0")</f>
        <v xml:space="preserve"> </v>
      </c>
      <c r="AJ588" s="22"/>
      <c r="AK588" s="3" t="str">
        <f>IFERROR(IF( C588=""," ",VLOOKUP(AJ588,Liste!$P$1:$Q$15,2,FALSE)),"0")</f>
        <v xml:space="preserve"> </v>
      </c>
      <c r="AL588" s="4" t="str">
        <f>IF( C588=""," ",VLOOKUP(C588,Liste!$B$2:$C$3,2,FALSE))</f>
        <v xml:space="preserve"> </v>
      </c>
      <c r="AM588" s="3" t="str">
        <f t="shared" si="39"/>
        <v xml:space="preserve"> </v>
      </c>
      <c r="AN588" s="4" t="str">
        <f t="shared" si="40"/>
        <v xml:space="preserve"> </v>
      </c>
    </row>
    <row r="589" spans="2:40" x14ac:dyDescent="0.3">
      <c r="B589" s="22"/>
      <c r="C589" s="3"/>
      <c r="D589" s="20"/>
      <c r="E589" s="20"/>
      <c r="F589" s="22"/>
      <c r="G589" s="20"/>
      <c r="H589" s="22"/>
      <c r="I589" s="22"/>
      <c r="J589" s="22"/>
      <c r="K589" s="1" t="str">
        <f t="shared" si="37"/>
        <v xml:space="preserve"> </v>
      </c>
      <c r="L589" s="31" t="str">
        <f t="shared" si="38"/>
        <v xml:space="preserve"> </v>
      </c>
      <c r="M589" s="3"/>
      <c r="N589" s="22"/>
      <c r="O589" s="22"/>
      <c r="P589" s="20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3" t="str">
        <f>IFERROR(IF( C589=""," ",VLOOKUP(Z589,Liste!$F$1:$G$15,2,FALSE)),"0")</f>
        <v xml:space="preserve"> </v>
      </c>
      <c r="AB589" s="22"/>
      <c r="AC589" s="3" t="str">
        <f>IFERROR(IF( C589=""," ",VLOOKUP(AB589,Liste!$H$1:$I$15,2,FALSE)),"0")</f>
        <v xml:space="preserve"> </v>
      </c>
      <c r="AD589" s="23"/>
      <c r="AE589" s="3" t="str">
        <f>IFERROR(IF( C589=""," ",VLOOKUP(AD589,Liste!$J$1:$K$15,2,FALSE)),"0")</f>
        <v xml:space="preserve"> </v>
      </c>
      <c r="AF589" s="22"/>
      <c r="AG589" s="3" t="str">
        <f>IFERROR(IF( C589=""," ",VLOOKUP(AF589,Liste!$L$1:$M$15,2,FALSE)),"0")</f>
        <v xml:space="preserve"> </v>
      </c>
      <c r="AH589" s="22"/>
      <c r="AI589" s="3" t="str">
        <f>IFERROR(IF( C589=""," ",VLOOKUP(AH589,Liste!$N$1:$O$15,2,FALSE)),"0")</f>
        <v xml:space="preserve"> </v>
      </c>
      <c r="AJ589" s="22"/>
      <c r="AK589" s="3" t="str">
        <f>IFERROR(IF( C589=""," ",VLOOKUP(AJ589,Liste!$P$1:$Q$15,2,FALSE)),"0")</f>
        <v xml:space="preserve"> </v>
      </c>
      <c r="AL589" s="4" t="str">
        <f>IF( C589=""," ",VLOOKUP(C589,Liste!$B$2:$C$3,2,FALSE))</f>
        <v xml:space="preserve"> </v>
      </c>
      <c r="AM589" s="3" t="str">
        <f t="shared" si="39"/>
        <v xml:space="preserve"> </v>
      </c>
      <c r="AN589" s="4" t="str">
        <f t="shared" si="40"/>
        <v xml:space="preserve"> </v>
      </c>
    </row>
    <row r="590" spans="2:40" x14ac:dyDescent="0.3">
      <c r="B590" s="22"/>
      <c r="C590" s="3"/>
      <c r="D590" s="20"/>
      <c r="E590" s="20"/>
      <c r="F590" s="22"/>
      <c r="G590" s="20"/>
      <c r="H590" s="22"/>
      <c r="I590" s="22"/>
      <c r="J590" s="22"/>
      <c r="K590" s="1" t="str">
        <f t="shared" si="37"/>
        <v xml:space="preserve"> </v>
      </c>
      <c r="L590" s="31" t="str">
        <f t="shared" si="38"/>
        <v xml:space="preserve"> </v>
      </c>
      <c r="M590" s="3"/>
      <c r="N590" s="22"/>
      <c r="O590" s="22"/>
      <c r="P590" s="20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3" t="str">
        <f>IFERROR(IF( C590=""," ",VLOOKUP(Z590,Liste!$F$1:$G$15,2,FALSE)),"0")</f>
        <v xml:space="preserve"> </v>
      </c>
      <c r="AB590" s="22"/>
      <c r="AC590" s="3" t="str">
        <f>IFERROR(IF( C590=""," ",VLOOKUP(AB590,Liste!$H$1:$I$15,2,FALSE)),"0")</f>
        <v xml:space="preserve"> </v>
      </c>
      <c r="AD590" s="23"/>
      <c r="AE590" s="3" t="str">
        <f>IFERROR(IF( C590=""," ",VLOOKUP(AD590,Liste!$J$1:$K$15,2,FALSE)),"0")</f>
        <v xml:space="preserve"> </v>
      </c>
      <c r="AF590" s="22"/>
      <c r="AG590" s="3" t="str">
        <f>IFERROR(IF( C590=""," ",VLOOKUP(AF590,Liste!$L$1:$M$15,2,FALSE)),"0")</f>
        <v xml:space="preserve"> </v>
      </c>
      <c r="AH590" s="22"/>
      <c r="AI590" s="3" t="str">
        <f>IFERROR(IF( C590=""," ",VLOOKUP(AH590,Liste!$N$1:$O$15,2,FALSE)),"0")</f>
        <v xml:space="preserve"> </v>
      </c>
      <c r="AJ590" s="22"/>
      <c r="AK590" s="3" t="str">
        <f>IFERROR(IF( C590=""," ",VLOOKUP(AJ590,Liste!$P$1:$Q$15,2,FALSE)),"0")</f>
        <v xml:space="preserve"> </v>
      </c>
      <c r="AL590" s="4" t="str">
        <f>IF( C590=""," ",VLOOKUP(C590,Liste!$B$2:$C$3,2,FALSE))</f>
        <v xml:space="preserve"> </v>
      </c>
      <c r="AM590" s="3" t="str">
        <f t="shared" si="39"/>
        <v xml:space="preserve"> </v>
      </c>
      <c r="AN590" s="4" t="str">
        <f t="shared" si="40"/>
        <v xml:space="preserve"> </v>
      </c>
    </row>
    <row r="591" spans="2:40" x14ac:dyDescent="0.3">
      <c r="B591" s="22"/>
      <c r="C591" s="3"/>
      <c r="D591" s="20"/>
      <c r="E591" s="20"/>
      <c r="F591" s="22"/>
      <c r="G591" s="20"/>
      <c r="H591" s="22"/>
      <c r="I591" s="22"/>
      <c r="J591" s="22"/>
      <c r="K591" s="1" t="str">
        <f t="shared" si="37"/>
        <v xml:space="preserve"> </v>
      </c>
      <c r="L591" s="31" t="str">
        <f t="shared" si="38"/>
        <v xml:space="preserve"> </v>
      </c>
      <c r="M591" s="3"/>
      <c r="N591" s="22"/>
      <c r="O591" s="22"/>
      <c r="P591" s="20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3" t="str">
        <f>IFERROR(IF( C591=""," ",VLOOKUP(Z591,Liste!$F$1:$G$15,2,FALSE)),"0")</f>
        <v xml:space="preserve"> </v>
      </c>
      <c r="AB591" s="22"/>
      <c r="AC591" s="3" t="str">
        <f>IFERROR(IF( C591=""," ",VLOOKUP(AB591,Liste!$H$1:$I$15,2,FALSE)),"0")</f>
        <v xml:space="preserve"> </v>
      </c>
      <c r="AD591" s="23"/>
      <c r="AE591" s="3" t="str">
        <f>IFERROR(IF( C591=""," ",VLOOKUP(AD591,Liste!$J$1:$K$15,2,FALSE)),"0")</f>
        <v xml:space="preserve"> </v>
      </c>
      <c r="AF591" s="22"/>
      <c r="AG591" s="3" t="str">
        <f>IFERROR(IF( C591=""," ",VLOOKUP(AF591,Liste!$L$1:$M$15,2,FALSE)),"0")</f>
        <v xml:space="preserve"> </v>
      </c>
      <c r="AH591" s="22"/>
      <c r="AI591" s="3" t="str">
        <f>IFERROR(IF( C591=""," ",VLOOKUP(AH591,Liste!$N$1:$O$15,2,FALSE)),"0")</f>
        <v xml:space="preserve"> </v>
      </c>
      <c r="AJ591" s="22"/>
      <c r="AK591" s="3" t="str">
        <f>IFERROR(IF( C591=""," ",VLOOKUP(AJ591,Liste!$P$1:$Q$15,2,FALSE)),"0")</f>
        <v xml:space="preserve"> </v>
      </c>
      <c r="AL591" s="4" t="str">
        <f>IF( C591=""," ",VLOOKUP(C591,Liste!$B$2:$C$3,2,FALSE))</f>
        <v xml:space="preserve"> </v>
      </c>
      <c r="AM591" s="3" t="str">
        <f t="shared" si="39"/>
        <v xml:space="preserve"> </v>
      </c>
      <c r="AN591" s="4" t="str">
        <f t="shared" si="40"/>
        <v xml:space="preserve"> </v>
      </c>
    </row>
    <row r="592" spans="2:40" x14ac:dyDescent="0.3">
      <c r="B592" s="22"/>
      <c r="C592" s="3"/>
      <c r="D592" s="20"/>
      <c r="E592" s="20"/>
      <c r="F592" s="22"/>
      <c r="G592" s="20"/>
      <c r="H592" s="22"/>
      <c r="I592" s="22"/>
      <c r="J592" s="22"/>
      <c r="K592" s="1" t="str">
        <f t="shared" si="37"/>
        <v xml:space="preserve"> </v>
      </c>
      <c r="L592" s="31" t="str">
        <f t="shared" si="38"/>
        <v xml:space="preserve"> </v>
      </c>
      <c r="M592" s="3"/>
      <c r="N592" s="22"/>
      <c r="O592" s="22"/>
      <c r="P592" s="20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3" t="str">
        <f>IFERROR(IF( C592=""," ",VLOOKUP(Z592,Liste!$F$1:$G$15,2,FALSE)),"0")</f>
        <v xml:space="preserve"> </v>
      </c>
      <c r="AB592" s="22"/>
      <c r="AC592" s="3" t="str">
        <f>IFERROR(IF( C592=""," ",VLOOKUP(AB592,Liste!$H$1:$I$15,2,FALSE)),"0")</f>
        <v xml:space="preserve"> </v>
      </c>
      <c r="AD592" s="23"/>
      <c r="AE592" s="3" t="str">
        <f>IFERROR(IF( C592=""," ",VLOOKUP(AD592,Liste!$J$1:$K$15,2,FALSE)),"0")</f>
        <v xml:space="preserve"> </v>
      </c>
      <c r="AF592" s="22"/>
      <c r="AG592" s="3" t="str">
        <f>IFERROR(IF( C592=""," ",VLOOKUP(AF592,Liste!$L$1:$M$15,2,FALSE)),"0")</f>
        <v xml:space="preserve"> </v>
      </c>
      <c r="AH592" s="22"/>
      <c r="AI592" s="3" t="str">
        <f>IFERROR(IF( C592=""," ",VLOOKUP(AH592,Liste!$N$1:$O$15,2,FALSE)),"0")</f>
        <v xml:space="preserve"> </v>
      </c>
      <c r="AJ592" s="22"/>
      <c r="AK592" s="3" t="str">
        <f>IFERROR(IF( C592=""," ",VLOOKUP(AJ592,Liste!$P$1:$Q$15,2,FALSE)),"0")</f>
        <v xml:space="preserve"> </v>
      </c>
      <c r="AL592" s="4" t="str">
        <f>IF( C592=""," ",VLOOKUP(C592,Liste!$B$2:$C$3,2,FALSE))</f>
        <v xml:space="preserve"> </v>
      </c>
      <c r="AM592" s="3" t="str">
        <f t="shared" si="39"/>
        <v xml:space="preserve"> </v>
      </c>
      <c r="AN592" s="4" t="str">
        <f t="shared" si="40"/>
        <v xml:space="preserve"> </v>
      </c>
    </row>
    <row r="593" spans="2:40" x14ac:dyDescent="0.3">
      <c r="B593" s="22"/>
      <c r="C593" s="3"/>
      <c r="D593" s="20"/>
      <c r="E593" s="20"/>
      <c r="F593" s="22"/>
      <c r="G593" s="20"/>
      <c r="H593" s="22"/>
      <c r="I593" s="22"/>
      <c r="J593" s="22"/>
      <c r="K593" s="1" t="str">
        <f t="shared" si="37"/>
        <v xml:space="preserve"> </v>
      </c>
      <c r="L593" s="31" t="str">
        <f t="shared" si="38"/>
        <v xml:space="preserve"> </v>
      </c>
      <c r="M593" s="3"/>
      <c r="N593" s="22"/>
      <c r="O593" s="22"/>
      <c r="P593" s="20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3" t="str">
        <f>IFERROR(IF( C593=""," ",VLOOKUP(Z593,Liste!$F$1:$G$15,2,FALSE)),"0")</f>
        <v xml:space="preserve"> </v>
      </c>
      <c r="AB593" s="22"/>
      <c r="AC593" s="3" t="str">
        <f>IFERROR(IF( C593=""," ",VLOOKUP(AB593,Liste!$H$1:$I$15,2,FALSE)),"0")</f>
        <v xml:space="preserve"> </v>
      </c>
      <c r="AD593" s="23"/>
      <c r="AE593" s="3" t="str">
        <f>IFERROR(IF( C593=""," ",VLOOKUP(AD593,Liste!$J$1:$K$15,2,FALSE)),"0")</f>
        <v xml:space="preserve"> </v>
      </c>
      <c r="AF593" s="22"/>
      <c r="AG593" s="3" t="str">
        <f>IFERROR(IF( C593=""," ",VLOOKUP(AF593,Liste!$L$1:$M$15,2,FALSE)),"0")</f>
        <v xml:space="preserve"> </v>
      </c>
      <c r="AH593" s="22"/>
      <c r="AI593" s="3" t="str">
        <f>IFERROR(IF( C593=""," ",VLOOKUP(AH593,Liste!$N$1:$O$15,2,FALSE)),"0")</f>
        <v xml:space="preserve"> </v>
      </c>
      <c r="AJ593" s="22"/>
      <c r="AK593" s="3" t="str">
        <f>IFERROR(IF( C593=""," ",VLOOKUP(AJ593,Liste!$P$1:$Q$15,2,FALSE)),"0")</f>
        <v xml:space="preserve"> </v>
      </c>
      <c r="AL593" s="4" t="str">
        <f>IF( C593=""," ",VLOOKUP(C593,Liste!$B$2:$C$3,2,FALSE))</f>
        <v xml:space="preserve"> </v>
      </c>
      <c r="AM593" s="3" t="str">
        <f t="shared" si="39"/>
        <v xml:space="preserve"> </v>
      </c>
      <c r="AN593" s="4" t="str">
        <f t="shared" si="40"/>
        <v xml:space="preserve"> </v>
      </c>
    </row>
    <row r="594" spans="2:40" x14ac:dyDescent="0.3">
      <c r="B594" s="22"/>
      <c r="C594" s="3"/>
      <c r="D594" s="20"/>
      <c r="E594" s="20"/>
      <c r="F594" s="22"/>
      <c r="G594" s="20"/>
      <c r="H594" s="22"/>
      <c r="I594" s="22"/>
      <c r="J594" s="22"/>
      <c r="K594" s="1" t="str">
        <f t="shared" si="37"/>
        <v xml:space="preserve"> </v>
      </c>
      <c r="L594" s="31" t="str">
        <f t="shared" si="38"/>
        <v xml:space="preserve"> </v>
      </c>
      <c r="M594" s="3"/>
      <c r="N594" s="22"/>
      <c r="O594" s="22"/>
      <c r="P594" s="20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3" t="str">
        <f>IFERROR(IF( C594=""," ",VLOOKUP(Z594,Liste!$F$1:$G$15,2,FALSE)),"0")</f>
        <v xml:space="preserve"> </v>
      </c>
      <c r="AB594" s="22"/>
      <c r="AC594" s="3" t="str">
        <f>IFERROR(IF( C594=""," ",VLOOKUP(AB594,Liste!$H$1:$I$15,2,FALSE)),"0")</f>
        <v xml:space="preserve"> </v>
      </c>
      <c r="AD594" s="23"/>
      <c r="AE594" s="3" t="str">
        <f>IFERROR(IF( C594=""," ",VLOOKUP(AD594,Liste!$J$1:$K$15,2,FALSE)),"0")</f>
        <v xml:space="preserve"> </v>
      </c>
      <c r="AF594" s="22"/>
      <c r="AG594" s="3" t="str">
        <f>IFERROR(IF( C594=""," ",VLOOKUP(AF594,Liste!$L$1:$M$15,2,FALSE)),"0")</f>
        <v xml:space="preserve"> </v>
      </c>
      <c r="AH594" s="22"/>
      <c r="AI594" s="3" t="str">
        <f>IFERROR(IF( C594=""," ",VLOOKUP(AH594,Liste!$N$1:$O$15,2,FALSE)),"0")</f>
        <v xml:space="preserve"> </v>
      </c>
      <c r="AJ594" s="22"/>
      <c r="AK594" s="3" t="str">
        <f>IFERROR(IF( C594=""," ",VLOOKUP(AJ594,Liste!$P$1:$Q$15,2,FALSE)),"0")</f>
        <v xml:space="preserve"> </v>
      </c>
      <c r="AL594" s="4" t="str">
        <f>IF( C594=""," ",VLOOKUP(C594,Liste!$B$2:$C$3,2,FALSE))</f>
        <v xml:space="preserve"> </v>
      </c>
      <c r="AM594" s="3" t="str">
        <f t="shared" si="39"/>
        <v xml:space="preserve"> </v>
      </c>
      <c r="AN594" s="4" t="str">
        <f t="shared" si="40"/>
        <v xml:space="preserve"> </v>
      </c>
    </row>
    <row r="595" spans="2:40" x14ac:dyDescent="0.3">
      <c r="B595" s="22"/>
      <c r="C595" s="3"/>
      <c r="D595" s="20"/>
      <c r="E595" s="20"/>
      <c r="F595" s="22"/>
      <c r="G595" s="20"/>
      <c r="H595" s="22"/>
      <c r="I595" s="22"/>
      <c r="J595" s="22"/>
      <c r="K595" s="1" t="str">
        <f t="shared" si="37"/>
        <v xml:space="preserve"> </v>
      </c>
      <c r="L595" s="31" t="str">
        <f t="shared" si="38"/>
        <v xml:space="preserve"> </v>
      </c>
      <c r="M595" s="3"/>
      <c r="N595" s="22"/>
      <c r="O595" s="22"/>
      <c r="P595" s="20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3" t="str">
        <f>IFERROR(IF( C595=""," ",VLOOKUP(Z595,Liste!$F$1:$G$15,2,FALSE)),"0")</f>
        <v xml:space="preserve"> </v>
      </c>
      <c r="AB595" s="22"/>
      <c r="AC595" s="3" t="str">
        <f>IFERROR(IF( C595=""," ",VLOOKUP(AB595,Liste!$H$1:$I$15,2,FALSE)),"0")</f>
        <v xml:space="preserve"> </v>
      </c>
      <c r="AD595" s="23"/>
      <c r="AE595" s="3" t="str">
        <f>IFERROR(IF( C595=""," ",VLOOKUP(AD595,Liste!$J$1:$K$15,2,FALSE)),"0")</f>
        <v xml:space="preserve"> </v>
      </c>
      <c r="AF595" s="22"/>
      <c r="AG595" s="3" t="str">
        <f>IFERROR(IF( C595=""," ",VLOOKUP(AF595,Liste!$L$1:$M$15,2,FALSE)),"0")</f>
        <v xml:space="preserve"> </v>
      </c>
      <c r="AH595" s="22"/>
      <c r="AI595" s="3" t="str">
        <f>IFERROR(IF( C595=""," ",VLOOKUP(AH595,Liste!$N$1:$O$15,2,FALSE)),"0")</f>
        <v xml:space="preserve"> </v>
      </c>
      <c r="AJ595" s="22"/>
      <c r="AK595" s="3" t="str">
        <f>IFERROR(IF( C595=""," ",VLOOKUP(AJ595,Liste!$P$1:$Q$15,2,FALSE)),"0")</f>
        <v xml:space="preserve"> </v>
      </c>
      <c r="AL595" s="4" t="str">
        <f>IF( C595=""," ",VLOOKUP(C595,Liste!$B$2:$C$3,2,FALSE))</f>
        <v xml:space="preserve"> </v>
      </c>
      <c r="AM595" s="3" t="str">
        <f t="shared" si="39"/>
        <v xml:space="preserve"> </v>
      </c>
      <c r="AN595" s="4" t="str">
        <f t="shared" si="40"/>
        <v xml:space="preserve"> </v>
      </c>
    </row>
    <row r="596" spans="2:40" x14ac:dyDescent="0.3">
      <c r="B596" s="22"/>
      <c r="C596" s="3"/>
      <c r="D596" s="20"/>
      <c r="E596" s="20"/>
      <c r="F596" s="22"/>
      <c r="G596" s="20"/>
      <c r="H596" s="22"/>
      <c r="I596" s="22"/>
      <c r="J596" s="22"/>
      <c r="K596" s="1" t="str">
        <f t="shared" si="37"/>
        <v xml:space="preserve"> </v>
      </c>
      <c r="L596" s="31" t="str">
        <f t="shared" si="38"/>
        <v xml:space="preserve"> </v>
      </c>
      <c r="M596" s="3"/>
      <c r="N596" s="22"/>
      <c r="O596" s="22"/>
      <c r="P596" s="20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3" t="str">
        <f>IFERROR(IF( C596=""," ",VLOOKUP(Z596,Liste!$F$1:$G$15,2,FALSE)),"0")</f>
        <v xml:space="preserve"> </v>
      </c>
      <c r="AB596" s="22"/>
      <c r="AC596" s="3" t="str">
        <f>IFERROR(IF( C596=""," ",VLOOKUP(AB596,Liste!$H$1:$I$15,2,FALSE)),"0")</f>
        <v xml:space="preserve"> </v>
      </c>
      <c r="AD596" s="23"/>
      <c r="AE596" s="3" t="str">
        <f>IFERROR(IF( C596=""," ",VLOOKUP(AD596,Liste!$J$1:$K$15,2,FALSE)),"0")</f>
        <v xml:space="preserve"> </v>
      </c>
      <c r="AF596" s="22"/>
      <c r="AG596" s="3" t="str">
        <f>IFERROR(IF( C596=""," ",VLOOKUP(AF596,Liste!$L$1:$M$15,2,FALSE)),"0")</f>
        <v xml:space="preserve"> </v>
      </c>
      <c r="AH596" s="22"/>
      <c r="AI596" s="3" t="str">
        <f>IFERROR(IF( C596=""," ",VLOOKUP(AH596,Liste!$N$1:$O$15,2,FALSE)),"0")</f>
        <v xml:space="preserve"> </v>
      </c>
      <c r="AJ596" s="22"/>
      <c r="AK596" s="3" t="str">
        <f>IFERROR(IF( C596=""," ",VLOOKUP(AJ596,Liste!$P$1:$Q$15,2,FALSE)),"0")</f>
        <v xml:space="preserve"> </v>
      </c>
      <c r="AL596" s="4" t="str">
        <f>IF( C596=""," ",VLOOKUP(C596,Liste!$B$2:$C$3,2,FALSE))</f>
        <v xml:space="preserve"> </v>
      </c>
      <c r="AM596" s="3" t="str">
        <f t="shared" si="39"/>
        <v xml:space="preserve"> </v>
      </c>
      <c r="AN596" s="4" t="str">
        <f t="shared" si="40"/>
        <v xml:space="preserve"> </v>
      </c>
    </row>
    <row r="597" spans="2:40" x14ac:dyDescent="0.3">
      <c r="B597" s="22"/>
      <c r="C597" s="3"/>
      <c r="D597" s="20"/>
      <c r="E597" s="20"/>
      <c r="F597" s="22"/>
      <c r="G597" s="20"/>
      <c r="H597" s="22"/>
      <c r="I597" s="22"/>
      <c r="J597" s="22"/>
      <c r="K597" s="1" t="str">
        <f t="shared" si="37"/>
        <v xml:space="preserve"> </v>
      </c>
      <c r="L597" s="31" t="str">
        <f t="shared" si="38"/>
        <v xml:space="preserve"> </v>
      </c>
      <c r="M597" s="3"/>
      <c r="N597" s="22"/>
      <c r="O597" s="22"/>
      <c r="P597" s="20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3" t="str">
        <f>IFERROR(IF( C597=""," ",VLOOKUP(Z597,Liste!$F$1:$G$15,2,FALSE)),"0")</f>
        <v xml:space="preserve"> </v>
      </c>
      <c r="AB597" s="22"/>
      <c r="AC597" s="3" t="str">
        <f>IFERROR(IF( C597=""," ",VLOOKUP(AB597,Liste!$H$1:$I$15,2,FALSE)),"0")</f>
        <v xml:space="preserve"> </v>
      </c>
      <c r="AD597" s="23"/>
      <c r="AE597" s="3" t="str">
        <f>IFERROR(IF( C597=""," ",VLOOKUP(AD597,Liste!$J$1:$K$15,2,FALSE)),"0")</f>
        <v xml:space="preserve"> </v>
      </c>
      <c r="AF597" s="22"/>
      <c r="AG597" s="3" t="str">
        <f>IFERROR(IF( C597=""," ",VLOOKUP(AF597,Liste!$L$1:$M$15,2,FALSE)),"0")</f>
        <v xml:space="preserve"> </v>
      </c>
      <c r="AH597" s="22"/>
      <c r="AI597" s="3" t="str">
        <f>IFERROR(IF( C597=""," ",VLOOKUP(AH597,Liste!$N$1:$O$15,2,FALSE)),"0")</f>
        <v xml:space="preserve"> </v>
      </c>
      <c r="AJ597" s="22"/>
      <c r="AK597" s="3" t="str">
        <f>IFERROR(IF( C597=""," ",VLOOKUP(AJ597,Liste!$P$1:$Q$15,2,FALSE)),"0")</f>
        <v xml:space="preserve"> </v>
      </c>
      <c r="AL597" s="4" t="str">
        <f>IF( C597=""," ",VLOOKUP(C597,Liste!$B$2:$C$3,2,FALSE))</f>
        <v xml:space="preserve"> </v>
      </c>
      <c r="AM597" s="3" t="str">
        <f t="shared" si="39"/>
        <v xml:space="preserve"> </v>
      </c>
      <c r="AN597" s="4" t="str">
        <f t="shared" si="40"/>
        <v xml:space="preserve"> </v>
      </c>
    </row>
    <row r="598" spans="2:40" x14ac:dyDescent="0.3">
      <c r="B598" s="22"/>
      <c r="C598" s="3"/>
      <c r="D598" s="20"/>
      <c r="E598" s="20"/>
      <c r="F598" s="22"/>
      <c r="G598" s="20"/>
      <c r="H598" s="22"/>
      <c r="I598" s="22"/>
      <c r="J598" s="22"/>
      <c r="K598" s="1" t="str">
        <f t="shared" si="37"/>
        <v xml:space="preserve"> </v>
      </c>
      <c r="L598" s="31" t="str">
        <f t="shared" si="38"/>
        <v xml:space="preserve"> </v>
      </c>
      <c r="M598" s="3"/>
      <c r="N598" s="22"/>
      <c r="O598" s="22"/>
      <c r="P598" s="20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3" t="str">
        <f>IFERROR(IF( C598=""," ",VLOOKUP(Z598,Liste!$F$1:$G$15,2,FALSE)),"0")</f>
        <v xml:space="preserve"> </v>
      </c>
      <c r="AB598" s="22"/>
      <c r="AC598" s="3" t="str">
        <f>IFERROR(IF( C598=""," ",VLOOKUP(AB598,Liste!$H$1:$I$15,2,FALSE)),"0")</f>
        <v xml:space="preserve"> </v>
      </c>
      <c r="AD598" s="23"/>
      <c r="AE598" s="3" t="str">
        <f>IFERROR(IF( C598=""," ",VLOOKUP(AD598,Liste!$J$1:$K$15,2,FALSE)),"0")</f>
        <v xml:space="preserve"> </v>
      </c>
      <c r="AF598" s="22"/>
      <c r="AG598" s="3" t="str">
        <f>IFERROR(IF( C598=""," ",VLOOKUP(AF598,Liste!$L$1:$M$15,2,FALSE)),"0")</f>
        <v xml:space="preserve"> </v>
      </c>
      <c r="AH598" s="22"/>
      <c r="AI598" s="3" t="str">
        <f>IFERROR(IF( C598=""," ",VLOOKUP(AH598,Liste!$N$1:$O$15,2,FALSE)),"0")</f>
        <v xml:space="preserve"> </v>
      </c>
      <c r="AJ598" s="22"/>
      <c r="AK598" s="3" t="str">
        <f>IFERROR(IF( C598=""," ",VLOOKUP(AJ598,Liste!$P$1:$Q$15,2,FALSE)),"0")</f>
        <v xml:space="preserve"> </v>
      </c>
      <c r="AL598" s="4" t="str">
        <f>IF( C598=""," ",VLOOKUP(C598,Liste!$B$2:$C$3,2,FALSE))</f>
        <v xml:space="preserve"> </v>
      </c>
      <c r="AM598" s="3" t="str">
        <f t="shared" si="39"/>
        <v xml:space="preserve"> </v>
      </c>
      <c r="AN598" s="4" t="str">
        <f t="shared" si="40"/>
        <v xml:space="preserve"> </v>
      </c>
    </row>
    <row r="599" spans="2:40" x14ac:dyDescent="0.3">
      <c r="B599" s="22"/>
      <c r="C599" s="3"/>
      <c r="D599" s="20"/>
      <c r="E599" s="20"/>
      <c r="F599" s="22"/>
      <c r="G599" s="20"/>
      <c r="H599" s="22"/>
      <c r="I599" s="22"/>
      <c r="J599" s="22"/>
      <c r="K599" s="1" t="str">
        <f t="shared" si="37"/>
        <v xml:space="preserve"> </v>
      </c>
      <c r="L599" s="31" t="str">
        <f t="shared" si="38"/>
        <v xml:space="preserve"> </v>
      </c>
      <c r="M599" s="3"/>
      <c r="N599" s="22"/>
      <c r="O599" s="22"/>
      <c r="P599" s="20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3" t="str">
        <f>IFERROR(IF( C599=""," ",VLOOKUP(Z599,Liste!$F$1:$G$15,2,FALSE)),"0")</f>
        <v xml:space="preserve"> </v>
      </c>
      <c r="AB599" s="22"/>
      <c r="AC599" s="3" t="str">
        <f>IFERROR(IF( C599=""," ",VLOOKUP(AB599,Liste!$H$1:$I$15,2,FALSE)),"0")</f>
        <v xml:space="preserve"> </v>
      </c>
      <c r="AD599" s="23"/>
      <c r="AE599" s="3" t="str">
        <f>IFERROR(IF( C599=""," ",VLOOKUP(AD599,Liste!$J$1:$K$15,2,FALSE)),"0")</f>
        <v xml:space="preserve"> </v>
      </c>
      <c r="AF599" s="22"/>
      <c r="AG599" s="3" t="str">
        <f>IFERROR(IF( C599=""," ",VLOOKUP(AF599,Liste!$L$1:$M$15,2,FALSE)),"0")</f>
        <v xml:space="preserve"> </v>
      </c>
      <c r="AH599" s="22"/>
      <c r="AI599" s="3" t="str">
        <f>IFERROR(IF( C599=""," ",VLOOKUP(AH599,Liste!$N$1:$O$15,2,FALSE)),"0")</f>
        <v xml:space="preserve"> </v>
      </c>
      <c r="AJ599" s="22"/>
      <c r="AK599" s="3" t="str">
        <f>IFERROR(IF( C599=""," ",VLOOKUP(AJ599,Liste!$P$1:$Q$15,2,FALSE)),"0")</f>
        <v xml:space="preserve"> </v>
      </c>
      <c r="AL599" s="4" t="str">
        <f>IF( C599=""," ",VLOOKUP(C599,Liste!$B$2:$C$3,2,FALSE))</f>
        <v xml:space="preserve"> </v>
      </c>
      <c r="AM599" s="3" t="str">
        <f t="shared" si="39"/>
        <v xml:space="preserve"> </v>
      </c>
      <c r="AN599" s="4" t="str">
        <f t="shared" si="40"/>
        <v xml:space="preserve"> </v>
      </c>
    </row>
    <row r="600" spans="2:40" x14ac:dyDescent="0.3">
      <c r="B600" s="22"/>
      <c r="C600" s="3"/>
      <c r="D600" s="20"/>
      <c r="E600" s="20"/>
      <c r="F600" s="22"/>
      <c r="G600" s="20"/>
      <c r="H600" s="22"/>
      <c r="I600" s="22"/>
      <c r="J600" s="22"/>
      <c r="K600" s="1" t="str">
        <f t="shared" si="37"/>
        <v xml:space="preserve"> </v>
      </c>
      <c r="L600" s="31" t="str">
        <f t="shared" si="38"/>
        <v xml:space="preserve"> </v>
      </c>
      <c r="M600" s="3"/>
      <c r="N600" s="22"/>
      <c r="O600" s="22"/>
      <c r="P600" s="20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3" t="str">
        <f>IFERROR(IF( C600=""," ",VLOOKUP(Z600,Liste!$F$1:$G$15,2,FALSE)),"0")</f>
        <v xml:space="preserve"> </v>
      </c>
      <c r="AB600" s="22"/>
      <c r="AC600" s="3" t="str">
        <f>IFERROR(IF( C600=""," ",VLOOKUP(AB600,Liste!$H$1:$I$15,2,FALSE)),"0")</f>
        <v xml:space="preserve"> </v>
      </c>
      <c r="AD600" s="23"/>
      <c r="AE600" s="3" t="str">
        <f>IFERROR(IF( C600=""," ",VLOOKUP(AD600,Liste!$J$1:$K$15,2,FALSE)),"0")</f>
        <v xml:space="preserve"> </v>
      </c>
      <c r="AF600" s="22"/>
      <c r="AG600" s="3" t="str">
        <f>IFERROR(IF( C600=""," ",VLOOKUP(AF600,Liste!$L$1:$M$15,2,FALSE)),"0")</f>
        <v xml:space="preserve"> </v>
      </c>
      <c r="AH600" s="22"/>
      <c r="AI600" s="3" t="str">
        <f>IFERROR(IF( C600=""," ",VLOOKUP(AH600,Liste!$N$1:$O$15,2,FALSE)),"0")</f>
        <v xml:space="preserve"> </v>
      </c>
      <c r="AJ600" s="22"/>
      <c r="AK600" s="3" t="str">
        <f>IFERROR(IF( C600=""," ",VLOOKUP(AJ600,Liste!$P$1:$Q$15,2,FALSE)),"0")</f>
        <v xml:space="preserve"> </v>
      </c>
      <c r="AL600" s="4" t="str">
        <f>IF( C600=""," ",VLOOKUP(C600,Liste!$B$2:$C$3,2,FALSE))</f>
        <v xml:space="preserve"> </v>
      </c>
      <c r="AM600" s="3" t="str">
        <f t="shared" si="39"/>
        <v xml:space="preserve"> </v>
      </c>
      <c r="AN600" s="4" t="str">
        <f t="shared" si="40"/>
        <v xml:space="preserve"> </v>
      </c>
    </row>
    <row r="601" spans="2:40" x14ac:dyDescent="0.3">
      <c r="B601" s="22"/>
      <c r="C601" s="3"/>
      <c r="D601" s="20"/>
      <c r="E601" s="20"/>
      <c r="F601" s="22"/>
      <c r="G601" s="20"/>
      <c r="H601" s="22"/>
      <c r="I601" s="22"/>
      <c r="J601" s="22"/>
      <c r="K601" s="1" t="str">
        <f t="shared" si="37"/>
        <v xml:space="preserve"> </v>
      </c>
      <c r="L601" s="31" t="str">
        <f t="shared" si="38"/>
        <v xml:space="preserve"> </v>
      </c>
      <c r="M601" s="3"/>
      <c r="N601" s="22"/>
      <c r="O601" s="22"/>
      <c r="P601" s="20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3" t="str">
        <f>IFERROR(IF( C601=""," ",VLOOKUP(Z601,Liste!$F$1:$G$15,2,FALSE)),"0")</f>
        <v xml:space="preserve"> </v>
      </c>
      <c r="AB601" s="22"/>
      <c r="AC601" s="3" t="str">
        <f>IFERROR(IF( C601=""," ",VLOOKUP(AB601,Liste!$H$1:$I$15,2,FALSE)),"0")</f>
        <v xml:space="preserve"> </v>
      </c>
      <c r="AD601" s="23"/>
      <c r="AE601" s="3" t="str">
        <f>IFERROR(IF( C601=""," ",VLOOKUP(AD601,Liste!$J$1:$K$15,2,FALSE)),"0")</f>
        <v xml:space="preserve"> </v>
      </c>
      <c r="AF601" s="22"/>
      <c r="AG601" s="3" t="str">
        <f>IFERROR(IF( C601=""," ",VLOOKUP(AF601,Liste!$L$1:$M$15,2,FALSE)),"0")</f>
        <v xml:space="preserve"> </v>
      </c>
      <c r="AH601" s="22"/>
      <c r="AI601" s="3" t="str">
        <f>IFERROR(IF( C601=""," ",VLOOKUP(AH601,Liste!$N$1:$O$15,2,FALSE)),"0")</f>
        <v xml:space="preserve"> </v>
      </c>
      <c r="AJ601" s="22"/>
      <c r="AK601" s="3" t="str">
        <f>IFERROR(IF( C601=""," ",VLOOKUP(AJ601,Liste!$P$1:$Q$15,2,FALSE)),"0")</f>
        <v xml:space="preserve"> </v>
      </c>
      <c r="AL601" s="4" t="str">
        <f>IF( C601=""," ",VLOOKUP(C601,Liste!$B$2:$C$3,2,FALSE))</f>
        <v xml:space="preserve"> </v>
      </c>
      <c r="AM601" s="3" t="str">
        <f t="shared" si="39"/>
        <v xml:space="preserve"> </v>
      </c>
      <c r="AN601" s="4" t="str">
        <f t="shared" si="40"/>
        <v xml:space="preserve"> </v>
      </c>
    </row>
    <row r="602" spans="2:40" x14ac:dyDescent="0.3">
      <c r="B602" s="22"/>
      <c r="C602" s="3"/>
      <c r="D602" s="20"/>
      <c r="E602" s="20"/>
      <c r="F602" s="22"/>
      <c r="G602" s="20"/>
      <c r="H602" s="22"/>
      <c r="I602" s="22"/>
      <c r="J602" s="22"/>
      <c r="K602" s="1" t="str">
        <f t="shared" si="37"/>
        <v xml:space="preserve"> </v>
      </c>
      <c r="L602" s="31" t="str">
        <f t="shared" si="38"/>
        <v xml:space="preserve"> </v>
      </c>
      <c r="M602" s="3"/>
      <c r="N602" s="22"/>
      <c r="O602" s="22"/>
      <c r="P602" s="20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3" t="str">
        <f>IFERROR(IF( C602=""," ",VLOOKUP(Z602,Liste!$F$1:$G$15,2,FALSE)),"0")</f>
        <v xml:space="preserve"> </v>
      </c>
      <c r="AB602" s="22"/>
      <c r="AC602" s="3" t="str">
        <f>IFERROR(IF( C602=""," ",VLOOKUP(AB602,Liste!$H$1:$I$15,2,FALSE)),"0")</f>
        <v xml:space="preserve"> </v>
      </c>
      <c r="AD602" s="23"/>
      <c r="AE602" s="3" t="str">
        <f>IFERROR(IF( C602=""," ",VLOOKUP(AD602,Liste!$J$1:$K$15,2,FALSE)),"0")</f>
        <v xml:space="preserve"> </v>
      </c>
      <c r="AF602" s="22"/>
      <c r="AG602" s="3" t="str">
        <f>IFERROR(IF( C602=""," ",VLOOKUP(AF602,Liste!$L$1:$M$15,2,FALSE)),"0")</f>
        <v xml:space="preserve"> </v>
      </c>
      <c r="AH602" s="22"/>
      <c r="AI602" s="3" t="str">
        <f>IFERROR(IF( C602=""," ",VLOOKUP(AH602,Liste!$N$1:$O$15,2,FALSE)),"0")</f>
        <v xml:space="preserve"> </v>
      </c>
      <c r="AJ602" s="22"/>
      <c r="AK602" s="3" t="str">
        <f>IFERROR(IF( C602=""," ",VLOOKUP(AJ602,Liste!$P$1:$Q$15,2,FALSE)),"0")</f>
        <v xml:space="preserve"> </v>
      </c>
      <c r="AL602" s="4" t="str">
        <f>IF( C602=""," ",VLOOKUP(C602,Liste!$B$2:$C$3,2,FALSE))</f>
        <v xml:space="preserve"> </v>
      </c>
      <c r="AM602" s="3" t="str">
        <f t="shared" si="39"/>
        <v xml:space="preserve"> </v>
      </c>
      <c r="AN602" s="4" t="str">
        <f t="shared" si="40"/>
        <v xml:space="preserve"> </v>
      </c>
    </row>
    <row r="603" spans="2:40" x14ac:dyDescent="0.3">
      <c r="B603" s="22"/>
      <c r="C603" s="3"/>
      <c r="D603" s="20"/>
      <c r="E603" s="20"/>
      <c r="F603" s="22"/>
      <c r="G603" s="20"/>
      <c r="H603" s="22"/>
      <c r="I603" s="22"/>
      <c r="J603" s="22"/>
      <c r="K603" s="1" t="str">
        <f t="shared" si="37"/>
        <v xml:space="preserve"> </v>
      </c>
      <c r="L603" s="31" t="str">
        <f t="shared" si="38"/>
        <v xml:space="preserve"> </v>
      </c>
      <c r="M603" s="3"/>
      <c r="N603" s="22"/>
      <c r="O603" s="22"/>
      <c r="P603" s="20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3" t="str">
        <f>IFERROR(IF( C603=""," ",VLOOKUP(Z603,Liste!$F$1:$G$15,2,FALSE)),"0")</f>
        <v xml:space="preserve"> </v>
      </c>
      <c r="AB603" s="22"/>
      <c r="AC603" s="3" t="str">
        <f>IFERROR(IF( C603=""," ",VLOOKUP(AB603,Liste!$H$1:$I$15,2,FALSE)),"0")</f>
        <v xml:space="preserve"> </v>
      </c>
      <c r="AD603" s="23"/>
      <c r="AE603" s="3" t="str">
        <f>IFERROR(IF( C603=""," ",VLOOKUP(AD603,Liste!$J$1:$K$15,2,FALSE)),"0")</f>
        <v xml:space="preserve"> </v>
      </c>
      <c r="AF603" s="22"/>
      <c r="AG603" s="3" t="str">
        <f>IFERROR(IF( C603=""," ",VLOOKUP(AF603,Liste!$L$1:$M$15,2,FALSE)),"0")</f>
        <v xml:space="preserve"> </v>
      </c>
      <c r="AH603" s="22"/>
      <c r="AI603" s="3" t="str">
        <f>IFERROR(IF( C603=""," ",VLOOKUP(AH603,Liste!$N$1:$O$15,2,FALSE)),"0")</f>
        <v xml:space="preserve"> </v>
      </c>
      <c r="AJ603" s="22"/>
      <c r="AK603" s="3" t="str">
        <f>IFERROR(IF( C603=""," ",VLOOKUP(AJ603,Liste!$P$1:$Q$15,2,FALSE)),"0")</f>
        <v xml:space="preserve"> </v>
      </c>
      <c r="AL603" s="4" t="str">
        <f>IF( C603=""," ",VLOOKUP(C603,Liste!$B$2:$C$3,2,FALSE))</f>
        <v xml:space="preserve"> </v>
      </c>
      <c r="AM603" s="3" t="str">
        <f t="shared" si="39"/>
        <v xml:space="preserve"> </v>
      </c>
      <c r="AN603" s="4" t="str">
        <f t="shared" si="40"/>
        <v xml:space="preserve"> </v>
      </c>
    </row>
    <row r="604" spans="2:40" x14ac:dyDescent="0.3">
      <c r="B604" s="22"/>
      <c r="C604" s="3"/>
      <c r="D604" s="20"/>
      <c r="E604" s="20"/>
      <c r="F604" s="22"/>
      <c r="G604" s="20"/>
      <c r="H604" s="22"/>
      <c r="I604" s="22"/>
      <c r="J604" s="22"/>
      <c r="K604" s="1" t="str">
        <f t="shared" si="37"/>
        <v xml:space="preserve"> </v>
      </c>
      <c r="L604" s="31" t="str">
        <f t="shared" si="38"/>
        <v xml:space="preserve"> </v>
      </c>
      <c r="M604" s="3"/>
      <c r="N604" s="22"/>
      <c r="O604" s="22"/>
      <c r="P604" s="20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3" t="str">
        <f>IFERROR(IF( C604=""," ",VLOOKUP(Z604,Liste!$F$1:$G$15,2,FALSE)),"0")</f>
        <v xml:space="preserve"> </v>
      </c>
      <c r="AB604" s="22"/>
      <c r="AC604" s="3" t="str">
        <f>IFERROR(IF( C604=""," ",VLOOKUP(AB604,Liste!$H$1:$I$15,2,FALSE)),"0")</f>
        <v xml:space="preserve"> </v>
      </c>
      <c r="AD604" s="23"/>
      <c r="AE604" s="3" t="str">
        <f>IFERROR(IF( C604=""," ",VLOOKUP(AD604,Liste!$J$1:$K$15,2,FALSE)),"0")</f>
        <v xml:space="preserve"> </v>
      </c>
      <c r="AF604" s="22"/>
      <c r="AG604" s="3" t="str">
        <f>IFERROR(IF( C604=""," ",VLOOKUP(AF604,Liste!$L$1:$M$15,2,FALSE)),"0")</f>
        <v xml:space="preserve"> </v>
      </c>
      <c r="AH604" s="22"/>
      <c r="AI604" s="3" t="str">
        <f>IFERROR(IF( C604=""," ",VLOOKUP(AH604,Liste!$N$1:$O$15,2,FALSE)),"0")</f>
        <v xml:space="preserve"> </v>
      </c>
      <c r="AJ604" s="22"/>
      <c r="AK604" s="3" t="str">
        <f>IFERROR(IF( C604=""," ",VLOOKUP(AJ604,Liste!$P$1:$Q$15,2,FALSE)),"0")</f>
        <v xml:space="preserve"> </v>
      </c>
      <c r="AL604" s="4" t="str">
        <f>IF( C604=""," ",VLOOKUP(C604,Liste!$B$2:$C$3,2,FALSE))</f>
        <v xml:space="preserve"> </v>
      </c>
      <c r="AM604" s="3" t="str">
        <f t="shared" si="39"/>
        <v xml:space="preserve"> </v>
      </c>
      <c r="AN604" s="4" t="str">
        <f t="shared" si="40"/>
        <v xml:space="preserve"> </v>
      </c>
    </row>
    <row r="605" spans="2:40" x14ac:dyDescent="0.3">
      <c r="B605" s="22"/>
      <c r="C605" s="3"/>
      <c r="D605" s="20"/>
      <c r="E605" s="20"/>
      <c r="F605" s="22"/>
      <c r="G605" s="20"/>
      <c r="H605" s="22"/>
      <c r="I605" s="22"/>
      <c r="J605" s="22"/>
      <c r="K605" s="1" t="str">
        <f t="shared" si="37"/>
        <v xml:space="preserve"> </v>
      </c>
      <c r="L605" s="31" t="str">
        <f t="shared" si="38"/>
        <v xml:space="preserve"> </v>
      </c>
      <c r="M605" s="3"/>
      <c r="N605" s="22"/>
      <c r="O605" s="22"/>
      <c r="P605" s="20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3" t="str">
        <f>IFERROR(IF( C605=""," ",VLOOKUP(Z605,Liste!$F$1:$G$15,2,FALSE)),"0")</f>
        <v xml:space="preserve"> </v>
      </c>
      <c r="AB605" s="22"/>
      <c r="AC605" s="3" t="str">
        <f>IFERROR(IF( C605=""," ",VLOOKUP(AB605,Liste!$H$1:$I$15,2,FALSE)),"0")</f>
        <v xml:space="preserve"> </v>
      </c>
      <c r="AD605" s="23"/>
      <c r="AE605" s="3" t="str">
        <f>IFERROR(IF( C605=""," ",VLOOKUP(AD605,Liste!$J$1:$K$15,2,FALSE)),"0")</f>
        <v xml:space="preserve"> </v>
      </c>
      <c r="AF605" s="22"/>
      <c r="AG605" s="3" t="str">
        <f>IFERROR(IF( C605=""," ",VLOOKUP(AF605,Liste!$L$1:$M$15,2,FALSE)),"0")</f>
        <v xml:space="preserve"> </v>
      </c>
      <c r="AH605" s="22"/>
      <c r="AI605" s="3" t="str">
        <f>IFERROR(IF( C605=""," ",VLOOKUP(AH605,Liste!$N$1:$O$15,2,FALSE)),"0")</f>
        <v xml:space="preserve"> </v>
      </c>
      <c r="AJ605" s="22"/>
      <c r="AK605" s="3" t="str">
        <f>IFERROR(IF( C605=""," ",VLOOKUP(AJ605,Liste!$P$1:$Q$15,2,FALSE)),"0")</f>
        <v xml:space="preserve"> </v>
      </c>
      <c r="AL605" s="4" t="str">
        <f>IF( C605=""," ",VLOOKUP(C605,Liste!$B$2:$C$3,2,FALSE))</f>
        <v xml:space="preserve"> </v>
      </c>
      <c r="AM605" s="3" t="str">
        <f t="shared" si="39"/>
        <v xml:space="preserve"> </v>
      </c>
      <c r="AN605" s="4" t="str">
        <f t="shared" si="40"/>
        <v xml:space="preserve"> </v>
      </c>
    </row>
    <row r="606" spans="2:40" x14ac:dyDescent="0.3">
      <c r="B606" s="22"/>
      <c r="C606" s="3"/>
      <c r="D606" s="20"/>
      <c r="E606" s="20"/>
      <c r="F606" s="22"/>
      <c r="G606" s="20"/>
      <c r="H606" s="22"/>
      <c r="I606" s="22"/>
      <c r="J606" s="22"/>
      <c r="K606" s="1" t="str">
        <f t="shared" si="37"/>
        <v xml:space="preserve"> </v>
      </c>
      <c r="L606" s="31" t="str">
        <f t="shared" si="38"/>
        <v xml:space="preserve"> </v>
      </c>
      <c r="M606" s="3"/>
      <c r="N606" s="22"/>
      <c r="O606" s="22"/>
      <c r="P606" s="20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3" t="str">
        <f>IFERROR(IF( C606=""," ",VLOOKUP(Z606,Liste!$F$1:$G$15,2,FALSE)),"0")</f>
        <v xml:space="preserve"> </v>
      </c>
      <c r="AB606" s="22"/>
      <c r="AC606" s="3" t="str">
        <f>IFERROR(IF( C606=""," ",VLOOKUP(AB606,Liste!$H$1:$I$15,2,FALSE)),"0")</f>
        <v xml:space="preserve"> </v>
      </c>
      <c r="AD606" s="23"/>
      <c r="AE606" s="3" t="str">
        <f>IFERROR(IF( C606=""," ",VLOOKUP(AD606,Liste!$J$1:$K$15,2,FALSE)),"0")</f>
        <v xml:space="preserve"> </v>
      </c>
      <c r="AF606" s="22"/>
      <c r="AG606" s="3" t="str">
        <f>IFERROR(IF( C606=""," ",VLOOKUP(AF606,Liste!$L$1:$M$15,2,FALSE)),"0")</f>
        <v xml:space="preserve"> </v>
      </c>
      <c r="AH606" s="22"/>
      <c r="AI606" s="3" t="str">
        <f>IFERROR(IF( C606=""," ",VLOOKUP(AH606,Liste!$N$1:$O$15,2,FALSE)),"0")</f>
        <v xml:space="preserve"> </v>
      </c>
      <c r="AJ606" s="22"/>
      <c r="AK606" s="3" t="str">
        <f>IFERROR(IF( C606=""," ",VLOOKUP(AJ606,Liste!$P$1:$Q$15,2,FALSE)),"0")</f>
        <v xml:space="preserve"> </v>
      </c>
      <c r="AL606" s="4" t="str">
        <f>IF( C606=""," ",VLOOKUP(C606,Liste!$B$2:$C$3,2,FALSE))</f>
        <v xml:space="preserve"> </v>
      </c>
      <c r="AM606" s="3" t="str">
        <f t="shared" si="39"/>
        <v xml:space="preserve"> </v>
      </c>
      <c r="AN606" s="4" t="str">
        <f t="shared" si="40"/>
        <v xml:space="preserve"> </v>
      </c>
    </row>
    <row r="607" spans="2:40" x14ac:dyDescent="0.3">
      <c r="B607" s="22"/>
      <c r="C607" s="3"/>
      <c r="D607" s="20"/>
      <c r="E607" s="20"/>
      <c r="F607" s="22"/>
      <c r="G607" s="20"/>
      <c r="H607" s="22"/>
      <c r="I607" s="22"/>
      <c r="J607" s="22"/>
      <c r="K607" s="1" t="str">
        <f t="shared" si="37"/>
        <v xml:space="preserve"> </v>
      </c>
      <c r="L607" s="31" t="str">
        <f t="shared" si="38"/>
        <v xml:space="preserve"> </v>
      </c>
      <c r="M607" s="3"/>
      <c r="N607" s="22"/>
      <c r="O607" s="22"/>
      <c r="P607" s="20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3" t="str">
        <f>IFERROR(IF( C607=""," ",VLOOKUP(Z607,Liste!$F$1:$G$15,2,FALSE)),"0")</f>
        <v xml:space="preserve"> </v>
      </c>
      <c r="AB607" s="22"/>
      <c r="AC607" s="3" t="str">
        <f>IFERROR(IF( C607=""," ",VLOOKUP(AB607,Liste!$H$1:$I$15,2,FALSE)),"0")</f>
        <v xml:space="preserve"> </v>
      </c>
      <c r="AD607" s="23"/>
      <c r="AE607" s="3" t="str">
        <f>IFERROR(IF( C607=""," ",VLOOKUP(AD607,Liste!$J$1:$K$15,2,FALSE)),"0")</f>
        <v xml:space="preserve"> </v>
      </c>
      <c r="AF607" s="22"/>
      <c r="AG607" s="3" t="str">
        <f>IFERROR(IF( C607=""," ",VLOOKUP(AF607,Liste!$L$1:$M$15,2,FALSE)),"0")</f>
        <v xml:space="preserve"> </v>
      </c>
      <c r="AH607" s="22"/>
      <c r="AI607" s="3" t="str">
        <f>IFERROR(IF( C607=""," ",VLOOKUP(AH607,Liste!$N$1:$O$15,2,FALSE)),"0")</f>
        <v xml:space="preserve"> </v>
      </c>
      <c r="AJ607" s="22"/>
      <c r="AK607" s="3" t="str">
        <f>IFERROR(IF( C607=""," ",VLOOKUP(AJ607,Liste!$P$1:$Q$15,2,FALSE)),"0")</f>
        <v xml:space="preserve"> </v>
      </c>
      <c r="AL607" s="4" t="str">
        <f>IF( C607=""," ",VLOOKUP(C607,Liste!$B$2:$C$3,2,FALSE))</f>
        <v xml:space="preserve"> </v>
      </c>
      <c r="AM607" s="3" t="str">
        <f t="shared" si="39"/>
        <v xml:space="preserve"> </v>
      </c>
      <c r="AN607" s="4" t="str">
        <f t="shared" si="40"/>
        <v xml:space="preserve"> </v>
      </c>
    </row>
    <row r="608" spans="2:40" x14ac:dyDescent="0.3">
      <c r="B608" s="22"/>
      <c r="C608" s="3"/>
      <c r="D608" s="20"/>
      <c r="E608" s="20"/>
      <c r="F608" s="22"/>
      <c r="G608" s="20"/>
      <c r="H608" s="22"/>
      <c r="I608" s="22"/>
      <c r="J608" s="22"/>
      <c r="K608" s="1" t="str">
        <f t="shared" si="37"/>
        <v xml:space="preserve"> </v>
      </c>
      <c r="L608" s="31" t="str">
        <f t="shared" si="38"/>
        <v xml:space="preserve"> </v>
      </c>
      <c r="M608" s="3"/>
      <c r="N608" s="22"/>
      <c r="O608" s="22"/>
      <c r="P608" s="20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3" t="str">
        <f>IFERROR(IF( C608=""," ",VLOOKUP(Z608,Liste!$F$1:$G$15,2,FALSE)),"0")</f>
        <v xml:space="preserve"> </v>
      </c>
      <c r="AB608" s="22"/>
      <c r="AC608" s="3" t="str">
        <f>IFERROR(IF( C608=""," ",VLOOKUP(AB608,Liste!$H$1:$I$15,2,FALSE)),"0")</f>
        <v xml:space="preserve"> </v>
      </c>
      <c r="AD608" s="23"/>
      <c r="AE608" s="3" t="str">
        <f>IFERROR(IF( C608=""," ",VLOOKUP(AD608,Liste!$J$1:$K$15,2,FALSE)),"0")</f>
        <v xml:space="preserve"> </v>
      </c>
      <c r="AF608" s="22"/>
      <c r="AG608" s="3" t="str">
        <f>IFERROR(IF( C608=""," ",VLOOKUP(AF608,Liste!$L$1:$M$15,2,FALSE)),"0")</f>
        <v xml:space="preserve"> </v>
      </c>
      <c r="AH608" s="22"/>
      <c r="AI608" s="3" t="str">
        <f>IFERROR(IF( C608=""," ",VLOOKUP(AH608,Liste!$N$1:$O$15,2,FALSE)),"0")</f>
        <v xml:space="preserve"> </v>
      </c>
      <c r="AJ608" s="22"/>
      <c r="AK608" s="3" t="str">
        <f>IFERROR(IF( C608=""," ",VLOOKUP(AJ608,Liste!$P$1:$Q$15,2,FALSE)),"0")</f>
        <v xml:space="preserve"> </v>
      </c>
      <c r="AL608" s="4" t="str">
        <f>IF( C608=""," ",VLOOKUP(C608,Liste!$B$2:$C$3,2,FALSE))</f>
        <v xml:space="preserve"> </v>
      </c>
      <c r="AM608" s="3" t="str">
        <f t="shared" si="39"/>
        <v xml:space="preserve"> </v>
      </c>
      <c r="AN608" s="4" t="str">
        <f t="shared" si="40"/>
        <v xml:space="preserve"> </v>
      </c>
    </row>
    <row r="609" spans="2:40" x14ac:dyDescent="0.3">
      <c r="B609" s="22"/>
      <c r="C609" s="3"/>
      <c r="D609" s="20"/>
      <c r="E609" s="20"/>
      <c r="F609" s="22"/>
      <c r="G609" s="20"/>
      <c r="H609" s="22"/>
      <c r="I609" s="22"/>
      <c r="J609" s="22"/>
      <c r="K609" s="1" t="str">
        <f t="shared" si="37"/>
        <v xml:space="preserve"> </v>
      </c>
      <c r="L609" s="31" t="str">
        <f t="shared" si="38"/>
        <v xml:space="preserve"> </v>
      </c>
      <c r="M609" s="3"/>
      <c r="N609" s="22"/>
      <c r="O609" s="22"/>
      <c r="P609" s="20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3" t="str">
        <f>IFERROR(IF( C609=""," ",VLOOKUP(Z609,Liste!$F$1:$G$15,2,FALSE)),"0")</f>
        <v xml:space="preserve"> </v>
      </c>
      <c r="AB609" s="22"/>
      <c r="AC609" s="3" t="str">
        <f>IFERROR(IF( C609=""," ",VLOOKUP(AB609,Liste!$H$1:$I$15,2,FALSE)),"0")</f>
        <v xml:space="preserve"> </v>
      </c>
      <c r="AD609" s="23"/>
      <c r="AE609" s="3" t="str">
        <f>IFERROR(IF( C609=""," ",VLOOKUP(AD609,Liste!$J$1:$K$15,2,FALSE)),"0")</f>
        <v xml:space="preserve"> </v>
      </c>
      <c r="AF609" s="22"/>
      <c r="AG609" s="3" t="str">
        <f>IFERROR(IF( C609=""," ",VLOOKUP(AF609,Liste!$L$1:$M$15,2,FALSE)),"0")</f>
        <v xml:space="preserve"> </v>
      </c>
      <c r="AH609" s="22"/>
      <c r="AI609" s="3" t="str">
        <f>IFERROR(IF( C609=""," ",VLOOKUP(AH609,Liste!$N$1:$O$15,2,FALSE)),"0")</f>
        <v xml:space="preserve"> </v>
      </c>
      <c r="AJ609" s="22"/>
      <c r="AK609" s="3" t="str">
        <f>IFERROR(IF( C609=""," ",VLOOKUP(AJ609,Liste!$P$1:$Q$15,2,FALSE)),"0")</f>
        <v xml:space="preserve"> </v>
      </c>
      <c r="AL609" s="4" t="str">
        <f>IF( C609=""," ",VLOOKUP(C609,Liste!$B$2:$C$3,2,FALSE))</f>
        <v xml:space="preserve"> </v>
      </c>
      <c r="AM609" s="3" t="str">
        <f t="shared" si="39"/>
        <v xml:space="preserve"> </v>
      </c>
      <c r="AN609" s="4" t="str">
        <f t="shared" si="40"/>
        <v xml:space="preserve"> </v>
      </c>
    </row>
    <row r="610" spans="2:40" x14ac:dyDescent="0.3">
      <c r="B610" s="22"/>
      <c r="C610" s="3"/>
      <c r="D610" s="20"/>
      <c r="E610" s="20"/>
      <c r="F610" s="22"/>
      <c r="G610" s="20"/>
      <c r="H610" s="22"/>
      <c r="I610" s="22"/>
      <c r="J610" s="22"/>
      <c r="K610" s="1" t="str">
        <f t="shared" si="37"/>
        <v xml:space="preserve"> </v>
      </c>
      <c r="L610" s="31" t="str">
        <f t="shared" si="38"/>
        <v xml:space="preserve"> </v>
      </c>
      <c r="M610" s="3"/>
      <c r="N610" s="22"/>
      <c r="O610" s="22"/>
      <c r="P610" s="20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3" t="str">
        <f>IFERROR(IF( C610=""," ",VLOOKUP(Z610,Liste!$F$1:$G$15,2,FALSE)),"0")</f>
        <v xml:space="preserve"> </v>
      </c>
      <c r="AB610" s="22"/>
      <c r="AC610" s="3" t="str">
        <f>IFERROR(IF( C610=""," ",VLOOKUP(AB610,Liste!$H$1:$I$15,2,FALSE)),"0")</f>
        <v xml:space="preserve"> </v>
      </c>
      <c r="AD610" s="23"/>
      <c r="AE610" s="3" t="str">
        <f>IFERROR(IF( C610=""," ",VLOOKUP(AD610,Liste!$J$1:$K$15,2,FALSE)),"0")</f>
        <v xml:space="preserve"> </v>
      </c>
      <c r="AF610" s="22"/>
      <c r="AG610" s="3" t="str">
        <f>IFERROR(IF( C610=""," ",VLOOKUP(AF610,Liste!$L$1:$M$15,2,FALSE)),"0")</f>
        <v xml:space="preserve"> </v>
      </c>
      <c r="AH610" s="22"/>
      <c r="AI610" s="3" t="str">
        <f>IFERROR(IF( C610=""," ",VLOOKUP(AH610,Liste!$N$1:$O$15,2,FALSE)),"0")</f>
        <v xml:space="preserve"> </v>
      </c>
      <c r="AJ610" s="22"/>
      <c r="AK610" s="3" t="str">
        <f>IFERROR(IF( C610=""," ",VLOOKUP(AJ610,Liste!$P$1:$Q$15,2,FALSE)),"0")</f>
        <v xml:space="preserve"> </v>
      </c>
      <c r="AL610" s="4" t="str">
        <f>IF( C610=""," ",VLOOKUP(C610,Liste!$B$2:$C$3,2,FALSE))</f>
        <v xml:space="preserve"> </v>
      </c>
      <c r="AM610" s="3" t="str">
        <f t="shared" si="39"/>
        <v xml:space="preserve"> </v>
      </c>
      <c r="AN610" s="4" t="str">
        <f t="shared" si="40"/>
        <v xml:space="preserve"> </v>
      </c>
    </row>
    <row r="611" spans="2:40" x14ac:dyDescent="0.3">
      <c r="B611" s="22"/>
      <c r="C611" s="3"/>
      <c r="D611" s="20"/>
      <c r="E611" s="20"/>
      <c r="F611" s="22"/>
      <c r="G611" s="20"/>
      <c r="H611" s="22"/>
      <c r="I611" s="22"/>
      <c r="J611" s="22"/>
      <c r="K611" s="1" t="str">
        <f t="shared" si="37"/>
        <v xml:space="preserve"> </v>
      </c>
      <c r="L611" s="31" t="str">
        <f t="shared" si="38"/>
        <v xml:space="preserve"> </v>
      </c>
      <c r="M611" s="3"/>
      <c r="N611" s="22"/>
      <c r="O611" s="22"/>
      <c r="P611" s="20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3" t="str">
        <f>IFERROR(IF( C611=""," ",VLOOKUP(Z611,Liste!$F$1:$G$15,2,FALSE)),"0")</f>
        <v xml:space="preserve"> </v>
      </c>
      <c r="AB611" s="22"/>
      <c r="AC611" s="3" t="str">
        <f>IFERROR(IF( C611=""," ",VLOOKUP(AB611,Liste!$H$1:$I$15,2,FALSE)),"0")</f>
        <v xml:space="preserve"> </v>
      </c>
      <c r="AD611" s="23"/>
      <c r="AE611" s="3" t="str">
        <f>IFERROR(IF( C611=""," ",VLOOKUP(AD611,Liste!$J$1:$K$15,2,FALSE)),"0")</f>
        <v xml:space="preserve"> </v>
      </c>
      <c r="AF611" s="22"/>
      <c r="AG611" s="3" t="str">
        <f>IFERROR(IF( C611=""," ",VLOOKUP(AF611,Liste!$L$1:$M$15,2,FALSE)),"0")</f>
        <v xml:space="preserve"> </v>
      </c>
      <c r="AH611" s="22"/>
      <c r="AI611" s="3" t="str">
        <f>IFERROR(IF( C611=""," ",VLOOKUP(AH611,Liste!$N$1:$O$15,2,FALSE)),"0")</f>
        <v xml:space="preserve"> </v>
      </c>
      <c r="AJ611" s="22"/>
      <c r="AK611" s="3" t="str">
        <f>IFERROR(IF( C611=""," ",VLOOKUP(AJ611,Liste!$P$1:$Q$15,2,FALSE)),"0")</f>
        <v xml:space="preserve"> </v>
      </c>
      <c r="AL611" s="4" t="str">
        <f>IF( C611=""," ",VLOOKUP(C611,Liste!$B$2:$C$3,2,FALSE))</f>
        <v xml:space="preserve"> </v>
      </c>
      <c r="AM611" s="3" t="str">
        <f t="shared" si="39"/>
        <v xml:space="preserve"> </v>
      </c>
      <c r="AN611" s="4" t="str">
        <f t="shared" si="40"/>
        <v xml:space="preserve"> </v>
      </c>
    </row>
    <row r="612" spans="2:40" x14ac:dyDescent="0.3">
      <c r="B612" s="22"/>
      <c r="C612" s="3"/>
      <c r="D612" s="20"/>
      <c r="E612" s="20"/>
      <c r="F612" s="22"/>
      <c r="G612" s="20"/>
      <c r="H612" s="22"/>
      <c r="I612" s="22"/>
      <c r="J612" s="22"/>
      <c r="K612" s="1" t="str">
        <f t="shared" si="37"/>
        <v xml:space="preserve"> </v>
      </c>
      <c r="L612" s="31" t="str">
        <f t="shared" si="38"/>
        <v xml:space="preserve"> </v>
      </c>
      <c r="M612" s="3"/>
      <c r="N612" s="22"/>
      <c r="O612" s="22"/>
      <c r="P612" s="20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3" t="str">
        <f>IFERROR(IF( C612=""," ",VLOOKUP(Z612,Liste!$F$1:$G$15,2,FALSE)),"0")</f>
        <v xml:space="preserve"> </v>
      </c>
      <c r="AB612" s="22"/>
      <c r="AC612" s="3" t="str">
        <f>IFERROR(IF( C612=""," ",VLOOKUP(AB612,Liste!$H$1:$I$15,2,FALSE)),"0")</f>
        <v xml:space="preserve"> </v>
      </c>
      <c r="AD612" s="23"/>
      <c r="AE612" s="3" t="str">
        <f>IFERROR(IF( C612=""," ",VLOOKUP(AD612,Liste!$J$1:$K$15,2,FALSE)),"0")</f>
        <v xml:space="preserve"> </v>
      </c>
      <c r="AF612" s="22"/>
      <c r="AG612" s="3" t="str">
        <f>IFERROR(IF( C612=""," ",VLOOKUP(AF612,Liste!$L$1:$M$15,2,FALSE)),"0")</f>
        <v xml:space="preserve"> </v>
      </c>
      <c r="AH612" s="22"/>
      <c r="AI612" s="3" t="str">
        <f>IFERROR(IF( C612=""," ",VLOOKUP(AH612,Liste!$N$1:$O$15,2,FALSE)),"0")</f>
        <v xml:space="preserve"> </v>
      </c>
      <c r="AJ612" s="22"/>
      <c r="AK612" s="3" t="str">
        <f>IFERROR(IF( C612=""," ",VLOOKUP(AJ612,Liste!$P$1:$Q$15,2,FALSE)),"0")</f>
        <v xml:space="preserve"> </v>
      </c>
      <c r="AL612" s="4" t="str">
        <f>IF( C612=""," ",VLOOKUP(C612,Liste!$B$2:$C$3,2,FALSE))</f>
        <v xml:space="preserve"> </v>
      </c>
      <c r="AM612" s="3" t="str">
        <f t="shared" si="39"/>
        <v xml:space="preserve"> </v>
      </c>
      <c r="AN612" s="4" t="str">
        <f t="shared" si="40"/>
        <v xml:space="preserve"> </v>
      </c>
    </row>
    <row r="613" spans="2:40" x14ac:dyDescent="0.3">
      <c r="B613" s="22"/>
      <c r="C613" s="3"/>
      <c r="D613" s="20"/>
      <c r="E613" s="20"/>
      <c r="F613" s="22"/>
      <c r="G613" s="20"/>
      <c r="H613" s="22"/>
      <c r="I613" s="22"/>
      <c r="J613" s="22"/>
      <c r="K613" s="1" t="str">
        <f t="shared" si="37"/>
        <v xml:space="preserve"> </v>
      </c>
      <c r="L613" s="31" t="str">
        <f t="shared" si="38"/>
        <v xml:space="preserve"> </v>
      </c>
      <c r="M613" s="3"/>
      <c r="N613" s="22"/>
      <c r="O613" s="22"/>
      <c r="P613" s="20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3" t="str">
        <f>IFERROR(IF( C613=""," ",VLOOKUP(Z613,Liste!$F$1:$G$15,2,FALSE)),"0")</f>
        <v xml:space="preserve"> </v>
      </c>
      <c r="AB613" s="22"/>
      <c r="AC613" s="3" t="str">
        <f>IFERROR(IF( C613=""," ",VLOOKUP(AB613,Liste!$H$1:$I$15,2,FALSE)),"0")</f>
        <v xml:space="preserve"> </v>
      </c>
      <c r="AD613" s="23"/>
      <c r="AE613" s="3" t="str">
        <f>IFERROR(IF( C613=""," ",VLOOKUP(AD613,Liste!$J$1:$K$15,2,FALSE)),"0")</f>
        <v xml:space="preserve"> </v>
      </c>
      <c r="AF613" s="22"/>
      <c r="AG613" s="3" t="str">
        <f>IFERROR(IF( C613=""," ",VLOOKUP(AF613,Liste!$L$1:$M$15,2,FALSE)),"0")</f>
        <v xml:space="preserve"> </v>
      </c>
      <c r="AH613" s="22"/>
      <c r="AI613" s="3" t="str">
        <f>IFERROR(IF( C613=""," ",VLOOKUP(AH613,Liste!$N$1:$O$15,2,FALSE)),"0")</f>
        <v xml:space="preserve"> </v>
      </c>
      <c r="AJ613" s="22"/>
      <c r="AK613" s="3" t="str">
        <f>IFERROR(IF( C613=""," ",VLOOKUP(AJ613,Liste!$P$1:$Q$15,2,FALSE)),"0")</f>
        <v xml:space="preserve"> </v>
      </c>
      <c r="AL613" s="4" t="str">
        <f>IF( C613=""," ",VLOOKUP(C613,Liste!$B$2:$C$3,2,FALSE))</f>
        <v xml:space="preserve"> </v>
      </c>
      <c r="AM613" s="3" t="str">
        <f t="shared" si="39"/>
        <v xml:space="preserve"> </v>
      </c>
      <c r="AN613" s="4" t="str">
        <f t="shared" si="40"/>
        <v xml:space="preserve"> </v>
      </c>
    </row>
    <row r="614" spans="2:40" x14ac:dyDescent="0.3">
      <c r="B614" s="22"/>
      <c r="C614" s="3"/>
      <c r="D614" s="20"/>
      <c r="E614" s="20"/>
      <c r="F614" s="22"/>
      <c r="G614" s="20"/>
      <c r="H614" s="22"/>
      <c r="I614" s="22"/>
      <c r="J614" s="22"/>
      <c r="K614" s="1" t="str">
        <f t="shared" si="37"/>
        <v xml:space="preserve"> </v>
      </c>
      <c r="L614" s="31" t="str">
        <f t="shared" si="38"/>
        <v xml:space="preserve"> </v>
      </c>
      <c r="M614" s="3"/>
      <c r="N614" s="22"/>
      <c r="O614" s="22"/>
      <c r="P614" s="20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3" t="str">
        <f>IFERROR(IF( C614=""," ",VLOOKUP(Z614,Liste!$F$1:$G$15,2,FALSE)),"0")</f>
        <v xml:space="preserve"> </v>
      </c>
      <c r="AB614" s="22"/>
      <c r="AC614" s="3" t="str">
        <f>IFERROR(IF( C614=""," ",VLOOKUP(AB614,Liste!$H$1:$I$15,2,FALSE)),"0")</f>
        <v xml:space="preserve"> </v>
      </c>
      <c r="AD614" s="23"/>
      <c r="AE614" s="3" t="str">
        <f>IFERROR(IF( C614=""," ",VLOOKUP(AD614,Liste!$J$1:$K$15,2,FALSE)),"0")</f>
        <v xml:space="preserve"> </v>
      </c>
      <c r="AF614" s="22"/>
      <c r="AG614" s="3" t="str">
        <f>IFERROR(IF( C614=""," ",VLOOKUP(AF614,Liste!$L$1:$M$15,2,FALSE)),"0")</f>
        <v xml:space="preserve"> </v>
      </c>
      <c r="AH614" s="22"/>
      <c r="AI614" s="3" t="str">
        <f>IFERROR(IF( C614=""," ",VLOOKUP(AH614,Liste!$N$1:$O$15,2,FALSE)),"0")</f>
        <v xml:space="preserve"> </v>
      </c>
      <c r="AJ614" s="22"/>
      <c r="AK614" s="3" t="str">
        <f>IFERROR(IF( C614=""," ",VLOOKUP(AJ614,Liste!$P$1:$Q$15,2,FALSE)),"0")</f>
        <v xml:space="preserve"> </v>
      </c>
      <c r="AL614" s="4" t="str">
        <f>IF( C614=""," ",VLOOKUP(C614,Liste!$B$2:$C$3,2,FALSE))</f>
        <v xml:space="preserve"> </v>
      </c>
      <c r="AM614" s="3" t="str">
        <f t="shared" si="39"/>
        <v xml:space="preserve"> </v>
      </c>
      <c r="AN614" s="4" t="str">
        <f t="shared" si="40"/>
        <v xml:space="preserve"> </v>
      </c>
    </row>
    <row r="615" spans="2:40" x14ac:dyDescent="0.3">
      <c r="B615" s="22"/>
      <c r="C615" s="3"/>
      <c r="D615" s="20"/>
      <c r="E615" s="20"/>
      <c r="F615" s="22"/>
      <c r="G615" s="20"/>
      <c r="H615" s="22"/>
      <c r="I615" s="22"/>
      <c r="J615" s="22"/>
      <c r="K615" s="1" t="str">
        <f t="shared" si="37"/>
        <v xml:space="preserve"> </v>
      </c>
      <c r="L615" s="31" t="str">
        <f t="shared" si="38"/>
        <v xml:space="preserve"> </v>
      </c>
      <c r="M615" s="3"/>
      <c r="N615" s="22"/>
      <c r="O615" s="22"/>
      <c r="P615" s="20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3" t="str">
        <f>IFERROR(IF( C615=""," ",VLOOKUP(Z615,Liste!$F$1:$G$15,2,FALSE)),"0")</f>
        <v xml:space="preserve"> </v>
      </c>
      <c r="AB615" s="22"/>
      <c r="AC615" s="3" t="str">
        <f>IFERROR(IF( C615=""," ",VLOOKUP(AB615,Liste!$H$1:$I$15,2,FALSE)),"0")</f>
        <v xml:space="preserve"> </v>
      </c>
      <c r="AD615" s="23"/>
      <c r="AE615" s="3" t="str">
        <f>IFERROR(IF( C615=""," ",VLOOKUP(AD615,Liste!$J$1:$K$15,2,FALSE)),"0")</f>
        <v xml:space="preserve"> </v>
      </c>
      <c r="AF615" s="22"/>
      <c r="AG615" s="3" t="str">
        <f>IFERROR(IF( C615=""," ",VLOOKUP(AF615,Liste!$L$1:$M$15,2,FALSE)),"0")</f>
        <v xml:space="preserve"> </v>
      </c>
      <c r="AH615" s="22"/>
      <c r="AI615" s="3" t="str">
        <f>IFERROR(IF( C615=""," ",VLOOKUP(AH615,Liste!$N$1:$O$15,2,FALSE)),"0")</f>
        <v xml:space="preserve"> </v>
      </c>
      <c r="AJ615" s="22"/>
      <c r="AK615" s="3" t="str">
        <f>IFERROR(IF( C615=""," ",VLOOKUP(AJ615,Liste!$P$1:$Q$15,2,FALSE)),"0")</f>
        <v xml:space="preserve"> </v>
      </c>
      <c r="AL615" s="4" t="str">
        <f>IF( C615=""," ",VLOOKUP(C615,Liste!$B$2:$C$3,2,FALSE))</f>
        <v xml:space="preserve"> </v>
      </c>
      <c r="AM615" s="3" t="str">
        <f t="shared" si="39"/>
        <v xml:space="preserve"> </v>
      </c>
      <c r="AN615" s="4" t="str">
        <f t="shared" si="40"/>
        <v xml:space="preserve"> </v>
      </c>
    </row>
    <row r="616" spans="2:40" x14ac:dyDescent="0.3">
      <c r="B616" s="22"/>
      <c r="C616" s="3"/>
      <c r="D616" s="20"/>
      <c r="E616" s="20"/>
      <c r="F616" s="22"/>
      <c r="G616" s="20"/>
      <c r="H616" s="22"/>
      <c r="I616" s="22"/>
      <c r="J616" s="22"/>
      <c r="K616" s="1" t="str">
        <f t="shared" si="37"/>
        <v xml:space="preserve"> </v>
      </c>
      <c r="L616" s="31" t="str">
        <f t="shared" si="38"/>
        <v xml:space="preserve"> </v>
      </c>
      <c r="M616" s="3"/>
      <c r="N616" s="22"/>
      <c r="O616" s="22"/>
      <c r="P616" s="20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3" t="str">
        <f>IFERROR(IF( C616=""," ",VLOOKUP(Z616,Liste!$F$1:$G$15,2,FALSE)),"0")</f>
        <v xml:space="preserve"> </v>
      </c>
      <c r="AB616" s="22"/>
      <c r="AC616" s="3" t="str">
        <f>IFERROR(IF( C616=""," ",VLOOKUP(AB616,Liste!$H$1:$I$15,2,FALSE)),"0")</f>
        <v xml:space="preserve"> </v>
      </c>
      <c r="AD616" s="23"/>
      <c r="AE616" s="3" t="str">
        <f>IFERROR(IF( C616=""," ",VLOOKUP(AD616,Liste!$J$1:$K$15,2,FALSE)),"0")</f>
        <v xml:space="preserve"> </v>
      </c>
      <c r="AF616" s="22"/>
      <c r="AG616" s="3" t="str">
        <f>IFERROR(IF( C616=""," ",VLOOKUP(AF616,Liste!$L$1:$M$15,2,FALSE)),"0")</f>
        <v xml:space="preserve"> </v>
      </c>
      <c r="AH616" s="22"/>
      <c r="AI616" s="3" t="str">
        <f>IFERROR(IF( C616=""," ",VLOOKUP(AH616,Liste!$N$1:$O$15,2,FALSE)),"0")</f>
        <v xml:space="preserve"> </v>
      </c>
      <c r="AJ616" s="22"/>
      <c r="AK616" s="3" t="str">
        <f>IFERROR(IF( C616=""," ",VLOOKUP(AJ616,Liste!$P$1:$Q$15,2,FALSE)),"0")</f>
        <v xml:space="preserve"> </v>
      </c>
      <c r="AL616" s="4" t="str">
        <f>IF( C616=""," ",VLOOKUP(C616,Liste!$B$2:$C$3,2,FALSE))</f>
        <v xml:space="preserve"> </v>
      </c>
      <c r="AM616" s="3" t="str">
        <f t="shared" si="39"/>
        <v xml:space="preserve"> </v>
      </c>
      <c r="AN616" s="4" t="str">
        <f t="shared" si="40"/>
        <v xml:space="preserve"> </v>
      </c>
    </row>
    <row r="617" spans="2:40" x14ac:dyDescent="0.3">
      <c r="B617" s="22"/>
      <c r="C617" s="3"/>
      <c r="D617" s="20"/>
      <c r="E617" s="20"/>
      <c r="F617" s="22"/>
      <c r="G617" s="20"/>
      <c r="H617" s="22"/>
      <c r="I617" s="22"/>
      <c r="J617" s="22"/>
      <c r="K617" s="1" t="str">
        <f t="shared" si="37"/>
        <v xml:space="preserve"> </v>
      </c>
      <c r="L617" s="31" t="str">
        <f t="shared" si="38"/>
        <v xml:space="preserve"> </v>
      </c>
      <c r="M617" s="3"/>
      <c r="N617" s="22"/>
      <c r="O617" s="22"/>
      <c r="P617" s="20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3" t="str">
        <f>IFERROR(IF( C617=""," ",VLOOKUP(Z617,Liste!$F$1:$G$15,2,FALSE)),"0")</f>
        <v xml:space="preserve"> </v>
      </c>
      <c r="AB617" s="22"/>
      <c r="AC617" s="3" t="str">
        <f>IFERROR(IF( C617=""," ",VLOOKUP(AB617,Liste!$H$1:$I$15,2,FALSE)),"0")</f>
        <v xml:space="preserve"> </v>
      </c>
      <c r="AD617" s="23"/>
      <c r="AE617" s="3" t="str">
        <f>IFERROR(IF( C617=""," ",VLOOKUP(AD617,Liste!$J$1:$K$15,2,FALSE)),"0")</f>
        <v xml:space="preserve"> </v>
      </c>
      <c r="AF617" s="22"/>
      <c r="AG617" s="3" t="str">
        <f>IFERROR(IF( C617=""," ",VLOOKUP(AF617,Liste!$L$1:$M$15,2,FALSE)),"0")</f>
        <v xml:space="preserve"> </v>
      </c>
      <c r="AH617" s="22"/>
      <c r="AI617" s="3" t="str">
        <f>IFERROR(IF( C617=""," ",VLOOKUP(AH617,Liste!$N$1:$O$15,2,FALSE)),"0")</f>
        <v xml:space="preserve"> </v>
      </c>
      <c r="AJ617" s="22"/>
      <c r="AK617" s="3" t="str">
        <f>IFERROR(IF( C617=""," ",VLOOKUP(AJ617,Liste!$P$1:$Q$15,2,FALSE)),"0")</f>
        <v xml:space="preserve"> </v>
      </c>
      <c r="AL617" s="4" t="str">
        <f>IF( C617=""," ",VLOOKUP(C617,Liste!$B$2:$C$3,2,FALSE))</f>
        <v xml:space="preserve"> </v>
      </c>
      <c r="AM617" s="3" t="str">
        <f t="shared" si="39"/>
        <v xml:space="preserve"> </v>
      </c>
      <c r="AN617" s="4" t="str">
        <f t="shared" si="40"/>
        <v xml:space="preserve"> </v>
      </c>
    </row>
    <row r="618" spans="2:40" x14ac:dyDescent="0.3">
      <c r="B618" s="22"/>
      <c r="C618" s="3"/>
      <c r="D618" s="20"/>
      <c r="E618" s="20"/>
      <c r="F618" s="22"/>
      <c r="G618" s="20"/>
      <c r="H618" s="22"/>
      <c r="I618" s="22"/>
      <c r="J618" s="22"/>
      <c r="K618" s="1" t="str">
        <f t="shared" si="37"/>
        <v xml:space="preserve"> </v>
      </c>
      <c r="L618" s="31" t="str">
        <f t="shared" si="38"/>
        <v xml:space="preserve"> </v>
      </c>
      <c r="M618" s="3"/>
      <c r="N618" s="22"/>
      <c r="O618" s="22"/>
      <c r="P618" s="20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3" t="str">
        <f>IFERROR(IF( C618=""," ",VLOOKUP(Z618,Liste!$F$1:$G$15,2,FALSE)),"0")</f>
        <v xml:space="preserve"> </v>
      </c>
      <c r="AB618" s="22"/>
      <c r="AC618" s="3" t="str">
        <f>IFERROR(IF( C618=""," ",VLOOKUP(AB618,Liste!$H$1:$I$15,2,FALSE)),"0")</f>
        <v xml:space="preserve"> </v>
      </c>
      <c r="AD618" s="23"/>
      <c r="AE618" s="3" t="str">
        <f>IFERROR(IF( C618=""," ",VLOOKUP(AD618,Liste!$J$1:$K$15,2,FALSE)),"0")</f>
        <v xml:space="preserve"> </v>
      </c>
      <c r="AF618" s="22"/>
      <c r="AG618" s="3" t="str">
        <f>IFERROR(IF( C618=""," ",VLOOKUP(AF618,Liste!$L$1:$M$15,2,FALSE)),"0")</f>
        <v xml:space="preserve"> </v>
      </c>
      <c r="AH618" s="22"/>
      <c r="AI618" s="3" t="str">
        <f>IFERROR(IF( C618=""," ",VLOOKUP(AH618,Liste!$N$1:$O$15,2,FALSE)),"0")</f>
        <v xml:space="preserve"> </v>
      </c>
      <c r="AJ618" s="22"/>
      <c r="AK618" s="3" t="str">
        <f>IFERROR(IF( C618=""," ",VLOOKUP(AJ618,Liste!$P$1:$Q$15,2,FALSE)),"0")</f>
        <v xml:space="preserve"> </v>
      </c>
      <c r="AL618" s="4" t="str">
        <f>IF( C618=""," ",VLOOKUP(C618,Liste!$B$2:$C$3,2,FALSE))</f>
        <v xml:space="preserve"> </v>
      </c>
      <c r="AM618" s="3" t="str">
        <f t="shared" si="39"/>
        <v xml:space="preserve"> </v>
      </c>
      <c r="AN618" s="4" t="str">
        <f t="shared" si="40"/>
        <v xml:space="preserve"> </v>
      </c>
    </row>
    <row r="619" spans="2:40" x14ac:dyDescent="0.3">
      <c r="B619" s="22"/>
      <c r="C619" s="3"/>
      <c r="D619" s="20"/>
      <c r="E619" s="20"/>
      <c r="F619" s="22"/>
      <c r="G619" s="20"/>
      <c r="H619" s="22"/>
      <c r="I619" s="22"/>
      <c r="J619" s="22"/>
      <c r="K619" s="1" t="str">
        <f t="shared" si="37"/>
        <v xml:space="preserve"> </v>
      </c>
      <c r="L619" s="31" t="str">
        <f t="shared" si="38"/>
        <v xml:space="preserve"> </v>
      </c>
      <c r="M619" s="3"/>
      <c r="N619" s="22"/>
      <c r="O619" s="22"/>
      <c r="P619" s="20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3" t="str">
        <f>IFERROR(IF( C619=""," ",VLOOKUP(Z619,Liste!$F$1:$G$15,2,FALSE)),"0")</f>
        <v xml:space="preserve"> </v>
      </c>
      <c r="AB619" s="22"/>
      <c r="AC619" s="3" t="str">
        <f>IFERROR(IF( C619=""," ",VLOOKUP(AB619,Liste!$H$1:$I$15,2,FALSE)),"0")</f>
        <v xml:space="preserve"> </v>
      </c>
      <c r="AD619" s="23"/>
      <c r="AE619" s="3" t="str">
        <f>IFERROR(IF( C619=""," ",VLOOKUP(AD619,Liste!$J$1:$K$15,2,FALSE)),"0")</f>
        <v xml:space="preserve"> </v>
      </c>
      <c r="AF619" s="22"/>
      <c r="AG619" s="3" t="str">
        <f>IFERROR(IF( C619=""," ",VLOOKUP(AF619,Liste!$L$1:$M$15,2,FALSE)),"0")</f>
        <v xml:space="preserve"> </v>
      </c>
      <c r="AH619" s="22"/>
      <c r="AI619" s="3" t="str">
        <f>IFERROR(IF( C619=""," ",VLOOKUP(AH619,Liste!$N$1:$O$15,2,FALSE)),"0")</f>
        <v xml:space="preserve"> </v>
      </c>
      <c r="AJ619" s="22"/>
      <c r="AK619" s="3" t="str">
        <f>IFERROR(IF( C619=""," ",VLOOKUP(AJ619,Liste!$P$1:$Q$15,2,FALSE)),"0")</f>
        <v xml:space="preserve"> </v>
      </c>
      <c r="AL619" s="4" t="str">
        <f>IF( C619=""," ",VLOOKUP(C619,Liste!$B$2:$C$3,2,FALSE))</f>
        <v xml:space="preserve"> </v>
      </c>
      <c r="AM619" s="3" t="str">
        <f t="shared" si="39"/>
        <v xml:space="preserve"> </v>
      </c>
      <c r="AN619" s="4" t="str">
        <f t="shared" si="40"/>
        <v xml:space="preserve"> </v>
      </c>
    </row>
    <row r="620" spans="2:40" x14ac:dyDescent="0.3">
      <c r="B620" s="22"/>
      <c r="C620" s="3"/>
      <c r="D620" s="20"/>
      <c r="E620" s="20"/>
      <c r="F620" s="22"/>
      <c r="G620" s="20"/>
      <c r="H620" s="22"/>
      <c r="I620" s="22"/>
      <c r="J620" s="22"/>
      <c r="K620" s="1" t="str">
        <f t="shared" si="37"/>
        <v xml:space="preserve"> </v>
      </c>
      <c r="L620" s="31" t="str">
        <f t="shared" si="38"/>
        <v xml:space="preserve"> </v>
      </c>
      <c r="M620" s="3"/>
      <c r="N620" s="22"/>
      <c r="O620" s="22"/>
      <c r="P620" s="20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3" t="str">
        <f>IFERROR(IF( C620=""," ",VLOOKUP(Z620,Liste!$F$1:$G$15,2,FALSE)),"0")</f>
        <v xml:space="preserve"> </v>
      </c>
      <c r="AB620" s="22"/>
      <c r="AC620" s="3" t="str">
        <f>IFERROR(IF( C620=""," ",VLOOKUP(AB620,Liste!$H$1:$I$15,2,FALSE)),"0")</f>
        <v xml:space="preserve"> </v>
      </c>
      <c r="AD620" s="23"/>
      <c r="AE620" s="3" t="str">
        <f>IFERROR(IF( C620=""," ",VLOOKUP(AD620,Liste!$J$1:$K$15,2,FALSE)),"0")</f>
        <v xml:space="preserve"> </v>
      </c>
      <c r="AF620" s="22"/>
      <c r="AG620" s="3" t="str">
        <f>IFERROR(IF( C620=""," ",VLOOKUP(AF620,Liste!$L$1:$M$15,2,FALSE)),"0")</f>
        <v xml:space="preserve"> </v>
      </c>
      <c r="AH620" s="22"/>
      <c r="AI620" s="3" t="str">
        <f>IFERROR(IF( C620=""," ",VLOOKUP(AH620,Liste!$N$1:$O$15,2,FALSE)),"0")</f>
        <v xml:space="preserve"> </v>
      </c>
      <c r="AJ620" s="22"/>
      <c r="AK620" s="3" t="str">
        <f>IFERROR(IF( C620=""," ",VLOOKUP(AJ620,Liste!$P$1:$Q$15,2,FALSE)),"0")</f>
        <v xml:space="preserve"> </v>
      </c>
      <c r="AL620" s="4" t="str">
        <f>IF( C620=""," ",VLOOKUP(C620,Liste!$B$2:$C$3,2,FALSE))</f>
        <v xml:space="preserve"> </v>
      </c>
      <c r="AM620" s="3" t="str">
        <f t="shared" si="39"/>
        <v xml:space="preserve"> </v>
      </c>
      <c r="AN620" s="4" t="str">
        <f t="shared" si="40"/>
        <v xml:space="preserve"> </v>
      </c>
    </row>
    <row r="621" spans="2:40" x14ac:dyDescent="0.3">
      <c r="B621" s="22"/>
      <c r="C621" s="3"/>
      <c r="D621" s="20"/>
      <c r="E621" s="20"/>
      <c r="F621" s="22"/>
      <c r="G621" s="20"/>
      <c r="H621" s="22"/>
      <c r="I621" s="22"/>
      <c r="J621" s="22"/>
      <c r="K621" s="1" t="str">
        <f t="shared" si="37"/>
        <v xml:space="preserve"> </v>
      </c>
      <c r="L621" s="31" t="str">
        <f t="shared" si="38"/>
        <v xml:space="preserve"> </v>
      </c>
      <c r="M621" s="3"/>
      <c r="N621" s="22"/>
      <c r="O621" s="22"/>
      <c r="P621" s="20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3" t="str">
        <f>IFERROR(IF( C621=""," ",VLOOKUP(Z621,Liste!$F$1:$G$15,2,FALSE)),"0")</f>
        <v xml:space="preserve"> </v>
      </c>
      <c r="AB621" s="22"/>
      <c r="AC621" s="3" t="str">
        <f>IFERROR(IF( C621=""," ",VLOOKUP(AB621,Liste!$H$1:$I$15,2,FALSE)),"0")</f>
        <v xml:space="preserve"> </v>
      </c>
      <c r="AD621" s="23"/>
      <c r="AE621" s="3" t="str">
        <f>IFERROR(IF( C621=""," ",VLOOKUP(AD621,Liste!$J$1:$K$15,2,FALSE)),"0")</f>
        <v xml:space="preserve"> </v>
      </c>
      <c r="AF621" s="22"/>
      <c r="AG621" s="3" t="str">
        <f>IFERROR(IF( C621=""," ",VLOOKUP(AF621,Liste!$L$1:$M$15,2,FALSE)),"0")</f>
        <v xml:space="preserve"> </v>
      </c>
      <c r="AH621" s="22"/>
      <c r="AI621" s="3" t="str">
        <f>IFERROR(IF( C621=""," ",VLOOKUP(AH621,Liste!$N$1:$O$15,2,FALSE)),"0")</f>
        <v xml:space="preserve"> </v>
      </c>
      <c r="AJ621" s="22"/>
      <c r="AK621" s="3" t="str">
        <f>IFERROR(IF( C621=""," ",VLOOKUP(AJ621,Liste!$P$1:$Q$15,2,FALSE)),"0")</f>
        <v xml:space="preserve"> </v>
      </c>
      <c r="AL621" s="4" t="str">
        <f>IF( C621=""," ",VLOOKUP(C621,Liste!$B$2:$C$3,2,FALSE))</f>
        <v xml:space="preserve"> </v>
      </c>
      <c r="AM621" s="3" t="str">
        <f t="shared" si="39"/>
        <v xml:space="preserve"> </v>
      </c>
      <c r="AN621" s="4" t="str">
        <f t="shared" si="40"/>
        <v xml:space="preserve"> </v>
      </c>
    </row>
    <row r="622" spans="2:40" x14ac:dyDescent="0.3">
      <c r="B622" s="22"/>
      <c r="C622" s="3"/>
      <c r="D622" s="20"/>
      <c r="E622" s="20"/>
      <c r="F622" s="22"/>
      <c r="G622" s="20"/>
      <c r="H622" s="22"/>
      <c r="I622" s="22"/>
      <c r="J622" s="22"/>
      <c r="K622" s="1" t="str">
        <f t="shared" si="37"/>
        <v xml:space="preserve"> </v>
      </c>
      <c r="L622" s="31" t="str">
        <f t="shared" si="38"/>
        <v xml:space="preserve"> </v>
      </c>
      <c r="M622" s="3"/>
      <c r="N622" s="22"/>
      <c r="O622" s="22"/>
      <c r="P622" s="20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3" t="str">
        <f>IFERROR(IF( C622=""," ",VLOOKUP(Z622,Liste!$F$1:$G$15,2,FALSE)),"0")</f>
        <v xml:space="preserve"> </v>
      </c>
      <c r="AB622" s="22"/>
      <c r="AC622" s="3" t="str">
        <f>IFERROR(IF( C622=""," ",VLOOKUP(AB622,Liste!$H$1:$I$15,2,FALSE)),"0")</f>
        <v xml:space="preserve"> </v>
      </c>
      <c r="AD622" s="23"/>
      <c r="AE622" s="3" t="str">
        <f>IFERROR(IF( C622=""," ",VLOOKUP(AD622,Liste!$J$1:$K$15,2,FALSE)),"0")</f>
        <v xml:space="preserve"> </v>
      </c>
      <c r="AF622" s="22"/>
      <c r="AG622" s="3" t="str">
        <f>IFERROR(IF( C622=""," ",VLOOKUP(AF622,Liste!$L$1:$M$15,2,FALSE)),"0")</f>
        <v xml:space="preserve"> </v>
      </c>
      <c r="AH622" s="22"/>
      <c r="AI622" s="3" t="str">
        <f>IFERROR(IF( C622=""," ",VLOOKUP(AH622,Liste!$N$1:$O$15,2,FALSE)),"0")</f>
        <v xml:space="preserve"> </v>
      </c>
      <c r="AJ622" s="22"/>
      <c r="AK622" s="3" t="str">
        <f>IFERROR(IF( C622=""," ",VLOOKUP(AJ622,Liste!$P$1:$Q$15,2,FALSE)),"0")</f>
        <v xml:space="preserve"> </v>
      </c>
      <c r="AL622" s="4" t="str">
        <f>IF( C622=""," ",VLOOKUP(C622,Liste!$B$2:$C$3,2,FALSE))</f>
        <v xml:space="preserve"> </v>
      </c>
      <c r="AM622" s="3" t="str">
        <f t="shared" si="39"/>
        <v xml:space="preserve"> </v>
      </c>
      <c r="AN622" s="4" t="str">
        <f t="shared" si="40"/>
        <v xml:space="preserve"> </v>
      </c>
    </row>
    <row r="623" spans="2:40" x14ac:dyDescent="0.3">
      <c r="B623" s="22"/>
      <c r="C623" s="3"/>
      <c r="D623" s="20"/>
      <c r="E623" s="20"/>
      <c r="F623" s="22"/>
      <c r="G623" s="20"/>
      <c r="H623" s="22"/>
      <c r="I623" s="22"/>
      <c r="J623" s="22"/>
      <c r="K623" s="1" t="str">
        <f t="shared" si="37"/>
        <v xml:space="preserve"> </v>
      </c>
      <c r="L623" s="31" t="str">
        <f t="shared" si="38"/>
        <v xml:space="preserve"> </v>
      </c>
      <c r="M623" s="3"/>
      <c r="N623" s="22"/>
      <c r="O623" s="22"/>
      <c r="P623" s="20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3" t="str">
        <f>IFERROR(IF( C623=""," ",VLOOKUP(Z623,Liste!$F$1:$G$15,2,FALSE)),"0")</f>
        <v xml:space="preserve"> </v>
      </c>
      <c r="AB623" s="22"/>
      <c r="AC623" s="3" t="str">
        <f>IFERROR(IF( C623=""," ",VLOOKUP(AB623,Liste!$H$1:$I$15,2,FALSE)),"0")</f>
        <v xml:space="preserve"> </v>
      </c>
      <c r="AD623" s="23"/>
      <c r="AE623" s="3" t="str">
        <f>IFERROR(IF( C623=""," ",VLOOKUP(AD623,Liste!$J$1:$K$15,2,FALSE)),"0")</f>
        <v xml:space="preserve"> </v>
      </c>
      <c r="AF623" s="22"/>
      <c r="AG623" s="3" t="str">
        <f>IFERROR(IF( C623=""," ",VLOOKUP(AF623,Liste!$L$1:$M$15,2,FALSE)),"0")</f>
        <v xml:space="preserve"> </v>
      </c>
      <c r="AH623" s="22"/>
      <c r="AI623" s="3" t="str">
        <f>IFERROR(IF( C623=""," ",VLOOKUP(AH623,Liste!$N$1:$O$15,2,FALSE)),"0")</f>
        <v xml:space="preserve"> </v>
      </c>
      <c r="AJ623" s="22"/>
      <c r="AK623" s="3" t="str">
        <f>IFERROR(IF( C623=""," ",VLOOKUP(AJ623,Liste!$P$1:$Q$15,2,FALSE)),"0")</f>
        <v xml:space="preserve"> </v>
      </c>
      <c r="AL623" s="4" t="str">
        <f>IF( C623=""," ",VLOOKUP(C623,Liste!$B$2:$C$3,2,FALSE))</f>
        <v xml:space="preserve"> </v>
      </c>
      <c r="AM623" s="3" t="str">
        <f t="shared" si="39"/>
        <v xml:space="preserve"> </v>
      </c>
      <c r="AN623" s="4" t="str">
        <f t="shared" si="40"/>
        <v xml:space="preserve"> </v>
      </c>
    </row>
    <row r="624" spans="2:40" x14ac:dyDescent="0.3">
      <c r="B624" s="22"/>
      <c r="C624" s="3"/>
      <c r="D624" s="20"/>
      <c r="E624" s="20"/>
      <c r="F624" s="22"/>
      <c r="G624" s="20"/>
      <c r="H624" s="22"/>
      <c r="I624" s="22"/>
      <c r="J624" s="22"/>
      <c r="K624" s="1" t="str">
        <f t="shared" si="37"/>
        <v xml:space="preserve"> </v>
      </c>
      <c r="L624" s="31" t="str">
        <f t="shared" si="38"/>
        <v xml:space="preserve"> </v>
      </c>
      <c r="M624" s="3"/>
      <c r="N624" s="22"/>
      <c r="O624" s="22"/>
      <c r="P624" s="20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3" t="str">
        <f>IFERROR(IF( C624=""," ",VLOOKUP(Z624,Liste!$F$1:$G$15,2,FALSE)),"0")</f>
        <v xml:space="preserve"> </v>
      </c>
      <c r="AB624" s="22"/>
      <c r="AC624" s="3" t="str">
        <f>IFERROR(IF( C624=""," ",VLOOKUP(AB624,Liste!$H$1:$I$15,2,FALSE)),"0")</f>
        <v xml:space="preserve"> </v>
      </c>
      <c r="AD624" s="23"/>
      <c r="AE624" s="3" t="str">
        <f>IFERROR(IF( C624=""," ",VLOOKUP(AD624,Liste!$J$1:$K$15,2,FALSE)),"0")</f>
        <v xml:space="preserve"> </v>
      </c>
      <c r="AF624" s="22"/>
      <c r="AG624" s="3" t="str">
        <f>IFERROR(IF( C624=""," ",VLOOKUP(AF624,Liste!$L$1:$M$15,2,FALSE)),"0")</f>
        <v xml:space="preserve"> </v>
      </c>
      <c r="AH624" s="22"/>
      <c r="AI624" s="3" t="str">
        <f>IFERROR(IF( C624=""," ",VLOOKUP(AH624,Liste!$N$1:$O$15,2,FALSE)),"0")</f>
        <v xml:space="preserve"> </v>
      </c>
      <c r="AJ624" s="22"/>
      <c r="AK624" s="3" t="str">
        <f>IFERROR(IF( C624=""," ",VLOOKUP(AJ624,Liste!$P$1:$Q$15,2,FALSE)),"0")</f>
        <v xml:space="preserve"> </v>
      </c>
      <c r="AL624" s="4" t="str">
        <f>IF( C624=""," ",VLOOKUP(C624,Liste!$B$2:$C$3,2,FALSE))</f>
        <v xml:space="preserve"> </v>
      </c>
      <c r="AM624" s="3" t="str">
        <f t="shared" si="39"/>
        <v xml:space="preserve"> </v>
      </c>
      <c r="AN624" s="4" t="str">
        <f t="shared" si="40"/>
        <v xml:space="preserve"> </v>
      </c>
    </row>
    <row r="625" spans="2:40" x14ac:dyDescent="0.3">
      <c r="B625" s="22"/>
      <c r="C625" s="3"/>
      <c r="D625" s="20"/>
      <c r="E625" s="20"/>
      <c r="F625" s="22"/>
      <c r="G625" s="20"/>
      <c r="H625" s="22"/>
      <c r="I625" s="22"/>
      <c r="J625" s="22"/>
      <c r="K625" s="1" t="str">
        <f t="shared" si="37"/>
        <v xml:space="preserve"> </v>
      </c>
      <c r="L625" s="31" t="str">
        <f t="shared" si="38"/>
        <v xml:space="preserve"> </v>
      </c>
      <c r="M625" s="3"/>
      <c r="N625" s="22"/>
      <c r="O625" s="22"/>
      <c r="P625" s="20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3" t="str">
        <f>IFERROR(IF( C625=""," ",VLOOKUP(Z625,Liste!$F$1:$G$15,2,FALSE)),"0")</f>
        <v xml:space="preserve"> </v>
      </c>
      <c r="AB625" s="22"/>
      <c r="AC625" s="3" t="str">
        <f>IFERROR(IF( C625=""," ",VLOOKUP(AB625,Liste!$H$1:$I$15,2,FALSE)),"0")</f>
        <v xml:space="preserve"> </v>
      </c>
      <c r="AD625" s="23"/>
      <c r="AE625" s="3" t="str">
        <f>IFERROR(IF( C625=""," ",VLOOKUP(AD625,Liste!$J$1:$K$15,2,FALSE)),"0")</f>
        <v xml:space="preserve"> </v>
      </c>
      <c r="AF625" s="22"/>
      <c r="AG625" s="3" t="str">
        <f>IFERROR(IF( C625=""," ",VLOOKUP(AF625,Liste!$L$1:$M$15,2,FALSE)),"0")</f>
        <v xml:space="preserve"> </v>
      </c>
      <c r="AH625" s="22"/>
      <c r="AI625" s="3" t="str">
        <f>IFERROR(IF( C625=""," ",VLOOKUP(AH625,Liste!$N$1:$O$15,2,FALSE)),"0")</f>
        <v xml:space="preserve"> </v>
      </c>
      <c r="AJ625" s="22"/>
      <c r="AK625" s="3" t="str">
        <f>IFERROR(IF( C625=""," ",VLOOKUP(AJ625,Liste!$P$1:$Q$15,2,FALSE)),"0")</f>
        <v xml:space="preserve"> </v>
      </c>
      <c r="AL625" s="4" t="str">
        <f>IF( C625=""," ",VLOOKUP(C625,Liste!$B$2:$C$3,2,FALSE))</f>
        <v xml:space="preserve"> </v>
      </c>
      <c r="AM625" s="3" t="str">
        <f t="shared" si="39"/>
        <v xml:space="preserve"> </v>
      </c>
      <c r="AN625" s="4" t="str">
        <f t="shared" si="40"/>
        <v xml:space="preserve"> </v>
      </c>
    </row>
    <row r="626" spans="2:40" x14ac:dyDescent="0.3">
      <c r="B626" s="22"/>
      <c r="C626" s="3"/>
      <c r="D626" s="20"/>
      <c r="E626" s="20"/>
      <c r="F626" s="22"/>
      <c r="G626" s="20"/>
      <c r="H626" s="22"/>
      <c r="I626" s="22"/>
      <c r="J626" s="22"/>
      <c r="K626" s="1" t="str">
        <f t="shared" si="37"/>
        <v xml:space="preserve"> </v>
      </c>
      <c r="L626" s="31" t="str">
        <f t="shared" si="38"/>
        <v xml:space="preserve"> </v>
      </c>
      <c r="M626" s="3"/>
      <c r="N626" s="22"/>
      <c r="O626" s="22"/>
      <c r="P626" s="20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3" t="str">
        <f>IFERROR(IF( C626=""," ",VLOOKUP(Z626,Liste!$F$1:$G$15,2,FALSE)),"0")</f>
        <v xml:space="preserve"> </v>
      </c>
      <c r="AB626" s="22"/>
      <c r="AC626" s="3" t="str">
        <f>IFERROR(IF( C626=""," ",VLOOKUP(AB626,Liste!$H$1:$I$15,2,FALSE)),"0")</f>
        <v xml:space="preserve"> </v>
      </c>
      <c r="AD626" s="23"/>
      <c r="AE626" s="3" t="str">
        <f>IFERROR(IF( C626=""," ",VLOOKUP(AD626,Liste!$J$1:$K$15,2,FALSE)),"0")</f>
        <v xml:space="preserve"> </v>
      </c>
      <c r="AF626" s="22"/>
      <c r="AG626" s="3" t="str">
        <f>IFERROR(IF( C626=""," ",VLOOKUP(AF626,Liste!$L$1:$M$15,2,FALSE)),"0")</f>
        <v xml:space="preserve"> </v>
      </c>
      <c r="AH626" s="22"/>
      <c r="AI626" s="3" t="str">
        <f>IFERROR(IF( C626=""," ",VLOOKUP(AH626,Liste!$N$1:$O$15,2,FALSE)),"0")</f>
        <v xml:space="preserve"> </v>
      </c>
      <c r="AJ626" s="22"/>
      <c r="AK626" s="3" t="str">
        <f>IFERROR(IF( C626=""," ",VLOOKUP(AJ626,Liste!$P$1:$Q$15,2,FALSE)),"0")</f>
        <v xml:space="preserve"> </v>
      </c>
      <c r="AL626" s="4" t="str">
        <f>IF( C626=""," ",VLOOKUP(C626,Liste!$B$2:$C$3,2,FALSE))</f>
        <v xml:space="preserve"> </v>
      </c>
      <c r="AM626" s="3" t="str">
        <f t="shared" si="39"/>
        <v xml:space="preserve"> </v>
      </c>
      <c r="AN626" s="4" t="str">
        <f t="shared" si="40"/>
        <v xml:space="preserve"> </v>
      </c>
    </row>
    <row r="627" spans="2:40" x14ac:dyDescent="0.3">
      <c r="B627" s="22"/>
      <c r="C627" s="3"/>
      <c r="D627" s="20"/>
      <c r="E627" s="20"/>
      <c r="F627" s="22"/>
      <c r="G627" s="20"/>
      <c r="H627" s="22"/>
      <c r="I627" s="22"/>
      <c r="J627" s="22"/>
      <c r="K627" s="1" t="str">
        <f t="shared" si="37"/>
        <v xml:space="preserve"> </v>
      </c>
      <c r="L627" s="31" t="str">
        <f t="shared" si="38"/>
        <v xml:space="preserve"> </v>
      </c>
      <c r="M627" s="3"/>
      <c r="N627" s="22"/>
      <c r="O627" s="22"/>
      <c r="P627" s="20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3" t="str">
        <f>IFERROR(IF( C627=""," ",VLOOKUP(Z627,Liste!$F$1:$G$15,2,FALSE)),"0")</f>
        <v xml:space="preserve"> </v>
      </c>
      <c r="AB627" s="22"/>
      <c r="AC627" s="3" t="str">
        <f>IFERROR(IF( C627=""," ",VLOOKUP(AB627,Liste!$H$1:$I$15,2,FALSE)),"0")</f>
        <v xml:space="preserve"> </v>
      </c>
      <c r="AD627" s="23"/>
      <c r="AE627" s="3" t="str">
        <f>IFERROR(IF( C627=""," ",VLOOKUP(AD627,Liste!$J$1:$K$15,2,FALSE)),"0")</f>
        <v xml:space="preserve"> </v>
      </c>
      <c r="AF627" s="22"/>
      <c r="AG627" s="3" t="str">
        <f>IFERROR(IF( C627=""," ",VLOOKUP(AF627,Liste!$L$1:$M$15,2,FALSE)),"0")</f>
        <v xml:space="preserve"> </v>
      </c>
      <c r="AH627" s="22"/>
      <c r="AI627" s="3" t="str">
        <f>IFERROR(IF( C627=""," ",VLOOKUP(AH627,Liste!$N$1:$O$15,2,FALSE)),"0")</f>
        <v xml:space="preserve"> </v>
      </c>
      <c r="AJ627" s="22"/>
      <c r="AK627" s="3" t="str">
        <f>IFERROR(IF( C627=""," ",VLOOKUP(AJ627,Liste!$P$1:$Q$15,2,FALSE)),"0")</f>
        <v xml:space="preserve"> </v>
      </c>
      <c r="AL627" s="4" t="str">
        <f>IF( C627=""," ",VLOOKUP(C627,Liste!$B$2:$C$3,2,FALSE))</f>
        <v xml:space="preserve"> </v>
      </c>
      <c r="AM627" s="3" t="str">
        <f t="shared" si="39"/>
        <v xml:space="preserve"> </v>
      </c>
      <c r="AN627" s="4" t="str">
        <f t="shared" si="40"/>
        <v xml:space="preserve"> </v>
      </c>
    </row>
    <row r="628" spans="2:40" x14ac:dyDescent="0.3">
      <c r="B628" s="22"/>
      <c r="C628" s="3"/>
      <c r="D628" s="20"/>
      <c r="E628" s="20"/>
      <c r="F628" s="22"/>
      <c r="G628" s="20"/>
      <c r="H628" s="22"/>
      <c r="I628" s="22"/>
      <c r="J628" s="22"/>
      <c r="K628" s="1" t="str">
        <f t="shared" si="37"/>
        <v xml:space="preserve"> </v>
      </c>
      <c r="L628" s="31" t="str">
        <f t="shared" si="38"/>
        <v xml:space="preserve"> </v>
      </c>
      <c r="M628" s="3"/>
      <c r="N628" s="22"/>
      <c r="O628" s="22"/>
      <c r="P628" s="20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3" t="str">
        <f>IFERROR(IF( C628=""," ",VLOOKUP(Z628,Liste!$F$1:$G$15,2,FALSE)),"0")</f>
        <v xml:space="preserve"> </v>
      </c>
      <c r="AB628" s="22"/>
      <c r="AC628" s="3" t="str">
        <f>IFERROR(IF( C628=""," ",VLOOKUP(AB628,Liste!$H$1:$I$15,2,FALSE)),"0")</f>
        <v xml:space="preserve"> </v>
      </c>
      <c r="AD628" s="23"/>
      <c r="AE628" s="3" t="str">
        <f>IFERROR(IF( C628=""," ",VLOOKUP(AD628,Liste!$J$1:$K$15,2,FALSE)),"0")</f>
        <v xml:space="preserve"> </v>
      </c>
      <c r="AF628" s="22"/>
      <c r="AG628" s="3" t="str">
        <f>IFERROR(IF( C628=""," ",VLOOKUP(AF628,Liste!$L$1:$M$15,2,FALSE)),"0")</f>
        <v xml:space="preserve"> </v>
      </c>
      <c r="AH628" s="22"/>
      <c r="AI628" s="3" t="str">
        <f>IFERROR(IF( C628=""," ",VLOOKUP(AH628,Liste!$N$1:$O$15,2,FALSE)),"0")</f>
        <v xml:space="preserve"> </v>
      </c>
      <c r="AJ628" s="22"/>
      <c r="AK628" s="3" t="str">
        <f>IFERROR(IF( C628=""," ",VLOOKUP(AJ628,Liste!$P$1:$Q$15,2,FALSE)),"0")</f>
        <v xml:space="preserve"> </v>
      </c>
      <c r="AL628" s="4" t="str">
        <f>IF( C628=""," ",VLOOKUP(C628,Liste!$B$2:$C$3,2,FALSE))</f>
        <v xml:space="preserve"> </v>
      </c>
      <c r="AM628" s="3" t="str">
        <f t="shared" si="39"/>
        <v xml:space="preserve"> </v>
      </c>
      <c r="AN628" s="4" t="str">
        <f t="shared" si="40"/>
        <v xml:space="preserve"> </v>
      </c>
    </row>
    <row r="629" spans="2:40" x14ac:dyDescent="0.3">
      <c r="B629" s="22"/>
      <c r="C629" s="3"/>
      <c r="D629" s="20"/>
      <c r="E629" s="20"/>
      <c r="F629" s="22"/>
      <c r="G629" s="20"/>
      <c r="H629" s="22"/>
      <c r="I629" s="22"/>
      <c r="J629" s="22"/>
      <c r="K629" s="1" t="str">
        <f t="shared" si="37"/>
        <v xml:space="preserve"> </v>
      </c>
      <c r="L629" s="31" t="str">
        <f t="shared" si="38"/>
        <v xml:space="preserve"> </v>
      </c>
      <c r="M629" s="3"/>
      <c r="N629" s="22"/>
      <c r="O629" s="22"/>
      <c r="P629" s="20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3" t="str">
        <f>IFERROR(IF( C629=""," ",VLOOKUP(Z629,Liste!$F$1:$G$15,2,FALSE)),"0")</f>
        <v xml:space="preserve"> </v>
      </c>
      <c r="AB629" s="22"/>
      <c r="AC629" s="3" t="str">
        <f>IFERROR(IF( C629=""," ",VLOOKUP(AB629,Liste!$H$1:$I$15,2,FALSE)),"0")</f>
        <v xml:space="preserve"> </v>
      </c>
      <c r="AD629" s="23"/>
      <c r="AE629" s="3" t="str">
        <f>IFERROR(IF( C629=""," ",VLOOKUP(AD629,Liste!$J$1:$K$15,2,FALSE)),"0")</f>
        <v xml:space="preserve"> </v>
      </c>
      <c r="AF629" s="22"/>
      <c r="AG629" s="3" t="str">
        <f>IFERROR(IF( C629=""," ",VLOOKUP(AF629,Liste!$L$1:$M$15,2,FALSE)),"0")</f>
        <v xml:space="preserve"> </v>
      </c>
      <c r="AH629" s="22"/>
      <c r="AI629" s="3" t="str">
        <f>IFERROR(IF( C629=""," ",VLOOKUP(AH629,Liste!$N$1:$O$15,2,FALSE)),"0")</f>
        <v xml:space="preserve"> </v>
      </c>
      <c r="AJ629" s="22"/>
      <c r="AK629" s="3" t="str">
        <f>IFERROR(IF( C629=""," ",VLOOKUP(AJ629,Liste!$P$1:$Q$15,2,FALSE)),"0")</f>
        <v xml:space="preserve"> </v>
      </c>
      <c r="AL629" s="4" t="str">
        <f>IF( C629=""," ",VLOOKUP(C629,Liste!$B$2:$C$3,2,FALSE))</f>
        <v xml:space="preserve"> </v>
      </c>
      <c r="AM629" s="3" t="str">
        <f t="shared" si="39"/>
        <v xml:space="preserve"> </v>
      </c>
      <c r="AN629" s="4" t="str">
        <f t="shared" si="40"/>
        <v xml:space="preserve"> </v>
      </c>
    </row>
    <row r="630" spans="2:40" x14ac:dyDescent="0.3">
      <c r="B630" s="22"/>
      <c r="C630" s="3"/>
      <c r="D630" s="20"/>
      <c r="E630" s="20"/>
      <c r="F630" s="22"/>
      <c r="G630" s="20"/>
      <c r="H630" s="22"/>
      <c r="I630" s="22"/>
      <c r="J630" s="22"/>
      <c r="K630" s="1" t="str">
        <f t="shared" si="37"/>
        <v xml:space="preserve"> </v>
      </c>
      <c r="L630" s="31" t="str">
        <f t="shared" si="38"/>
        <v xml:space="preserve"> </v>
      </c>
      <c r="M630" s="3"/>
      <c r="N630" s="22"/>
      <c r="O630" s="22"/>
      <c r="P630" s="20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3" t="str">
        <f>IFERROR(IF( C630=""," ",VLOOKUP(Z630,Liste!$F$1:$G$15,2,FALSE)),"0")</f>
        <v xml:space="preserve"> </v>
      </c>
      <c r="AB630" s="22"/>
      <c r="AC630" s="3" t="str">
        <f>IFERROR(IF( C630=""," ",VLOOKUP(AB630,Liste!$H$1:$I$15,2,FALSE)),"0")</f>
        <v xml:space="preserve"> </v>
      </c>
      <c r="AD630" s="23"/>
      <c r="AE630" s="3" t="str">
        <f>IFERROR(IF( C630=""," ",VLOOKUP(AD630,Liste!$J$1:$K$15,2,FALSE)),"0")</f>
        <v xml:space="preserve"> </v>
      </c>
      <c r="AF630" s="22"/>
      <c r="AG630" s="3" t="str">
        <f>IFERROR(IF( C630=""," ",VLOOKUP(AF630,Liste!$L$1:$M$15,2,FALSE)),"0")</f>
        <v xml:space="preserve"> </v>
      </c>
      <c r="AH630" s="22"/>
      <c r="AI630" s="3" t="str">
        <f>IFERROR(IF( C630=""," ",VLOOKUP(AH630,Liste!$N$1:$O$15,2,FALSE)),"0")</f>
        <v xml:space="preserve"> </v>
      </c>
      <c r="AJ630" s="22"/>
      <c r="AK630" s="3" t="str">
        <f>IFERROR(IF( C630=""," ",VLOOKUP(AJ630,Liste!$P$1:$Q$15,2,FALSE)),"0")</f>
        <v xml:space="preserve"> </v>
      </c>
      <c r="AL630" s="4" t="str">
        <f>IF( C630=""," ",VLOOKUP(C630,Liste!$B$2:$C$3,2,FALSE))</f>
        <v xml:space="preserve"> </v>
      </c>
      <c r="AM630" s="3" t="str">
        <f t="shared" si="39"/>
        <v xml:space="preserve"> </v>
      </c>
      <c r="AN630" s="4" t="str">
        <f t="shared" si="40"/>
        <v xml:space="preserve"> </v>
      </c>
    </row>
    <row r="631" spans="2:40" x14ac:dyDescent="0.3">
      <c r="B631" s="22"/>
      <c r="C631" s="3"/>
      <c r="D631" s="20"/>
      <c r="E631" s="20"/>
      <c r="F631" s="22"/>
      <c r="G631" s="20"/>
      <c r="H631" s="22"/>
      <c r="I631" s="22"/>
      <c r="J631" s="22"/>
      <c r="K631" s="1" t="str">
        <f t="shared" si="37"/>
        <v xml:space="preserve"> </v>
      </c>
      <c r="L631" s="31" t="str">
        <f t="shared" si="38"/>
        <v xml:space="preserve"> </v>
      </c>
      <c r="M631" s="3"/>
      <c r="N631" s="22"/>
      <c r="O631" s="22"/>
      <c r="P631" s="20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3" t="str">
        <f>IFERROR(IF( C631=""," ",VLOOKUP(Z631,Liste!$F$1:$G$15,2,FALSE)),"0")</f>
        <v xml:space="preserve"> </v>
      </c>
      <c r="AB631" s="22"/>
      <c r="AC631" s="3" t="str">
        <f>IFERROR(IF( C631=""," ",VLOOKUP(AB631,Liste!$H$1:$I$15,2,FALSE)),"0")</f>
        <v xml:space="preserve"> </v>
      </c>
      <c r="AD631" s="23"/>
      <c r="AE631" s="3" t="str">
        <f>IFERROR(IF( C631=""," ",VLOOKUP(AD631,Liste!$J$1:$K$15,2,FALSE)),"0")</f>
        <v xml:space="preserve"> </v>
      </c>
      <c r="AF631" s="22"/>
      <c r="AG631" s="3" t="str">
        <f>IFERROR(IF( C631=""," ",VLOOKUP(AF631,Liste!$L$1:$M$15,2,FALSE)),"0")</f>
        <v xml:space="preserve"> </v>
      </c>
      <c r="AH631" s="22"/>
      <c r="AI631" s="3" t="str">
        <f>IFERROR(IF( C631=""," ",VLOOKUP(AH631,Liste!$N$1:$O$15,2,FALSE)),"0")</f>
        <v xml:space="preserve"> </v>
      </c>
      <c r="AJ631" s="22"/>
      <c r="AK631" s="3" t="str">
        <f>IFERROR(IF( C631=""," ",VLOOKUP(AJ631,Liste!$P$1:$Q$15,2,FALSE)),"0")</f>
        <v xml:space="preserve"> </v>
      </c>
      <c r="AL631" s="4" t="str">
        <f>IF( C631=""," ",VLOOKUP(C631,Liste!$B$2:$C$3,2,FALSE))</f>
        <v xml:space="preserve"> </v>
      </c>
      <c r="AM631" s="3" t="str">
        <f t="shared" si="39"/>
        <v xml:space="preserve"> </v>
      </c>
      <c r="AN631" s="4" t="str">
        <f t="shared" si="40"/>
        <v xml:space="preserve"> </v>
      </c>
    </row>
    <row r="632" spans="2:40" x14ac:dyDescent="0.3">
      <c r="B632" s="22"/>
      <c r="C632" s="3"/>
      <c r="D632" s="20"/>
      <c r="E632" s="20"/>
      <c r="F632" s="22"/>
      <c r="G632" s="20"/>
      <c r="H632" s="22"/>
      <c r="I632" s="22"/>
      <c r="J632" s="22"/>
      <c r="K632" s="1" t="str">
        <f t="shared" si="37"/>
        <v xml:space="preserve"> </v>
      </c>
      <c r="L632" s="31" t="str">
        <f t="shared" si="38"/>
        <v xml:space="preserve"> </v>
      </c>
      <c r="M632" s="3"/>
      <c r="N632" s="22"/>
      <c r="O632" s="22"/>
      <c r="P632" s="20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3" t="str">
        <f>IFERROR(IF( C632=""," ",VLOOKUP(Z632,Liste!$F$1:$G$15,2,FALSE)),"0")</f>
        <v xml:space="preserve"> </v>
      </c>
      <c r="AB632" s="22"/>
      <c r="AC632" s="3" t="str">
        <f>IFERROR(IF( C632=""," ",VLOOKUP(AB632,Liste!$H$1:$I$15,2,FALSE)),"0")</f>
        <v xml:space="preserve"> </v>
      </c>
      <c r="AD632" s="23"/>
      <c r="AE632" s="3" t="str">
        <f>IFERROR(IF( C632=""," ",VLOOKUP(AD632,Liste!$J$1:$K$15,2,FALSE)),"0")</f>
        <v xml:space="preserve"> </v>
      </c>
      <c r="AF632" s="22"/>
      <c r="AG632" s="3" t="str">
        <f>IFERROR(IF( C632=""," ",VLOOKUP(AF632,Liste!$L$1:$M$15,2,FALSE)),"0")</f>
        <v xml:space="preserve"> </v>
      </c>
      <c r="AH632" s="22"/>
      <c r="AI632" s="3" t="str">
        <f>IFERROR(IF( C632=""," ",VLOOKUP(AH632,Liste!$N$1:$O$15,2,FALSE)),"0")</f>
        <v xml:space="preserve"> </v>
      </c>
      <c r="AJ632" s="22"/>
      <c r="AK632" s="3" t="str">
        <f>IFERROR(IF( C632=""," ",VLOOKUP(AJ632,Liste!$P$1:$Q$15,2,FALSE)),"0")</f>
        <v xml:space="preserve"> </v>
      </c>
      <c r="AL632" s="4" t="str">
        <f>IF( C632=""," ",VLOOKUP(C632,Liste!$B$2:$C$3,2,FALSE))</f>
        <v xml:space="preserve"> </v>
      </c>
      <c r="AM632" s="3" t="str">
        <f t="shared" si="39"/>
        <v xml:space="preserve"> </v>
      </c>
      <c r="AN632" s="4" t="str">
        <f t="shared" si="40"/>
        <v xml:space="preserve"> </v>
      </c>
    </row>
    <row r="633" spans="2:40" x14ac:dyDescent="0.3">
      <c r="B633" s="22"/>
      <c r="C633" s="3"/>
      <c r="D633" s="20"/>
      <c r="E633" s="20"/>
      <c r="F633" s="22"/>
      <c r="G633" s="20"/>
      <c r="H633" s="22"/>
      <c r="I633" s="22"/>
      <c r="J633" s="22"/>
      <c r="K633" s="1" t="str">
        <f t="shared" si="37"/>
        <v xml:space="preserve"> </v>
      </c>
      <c r="L633" s="31" t="str">
        <f t="shared" si="38"/>
        <v xml:space="preserve"> </v>
      </c>
      <c r="M633" s="3"/>
      <c r="N633" s="22"/>
      <c r="O633" s="22"/>
      <c r="P633" s="20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3" t="str">
        <f>IFERROR(IF( C633=""," ",VLOOKUP(Z633,Liste!$F$1:$G$15,2,FALSE)),"0")</f>
        <v xml:space="preserve"> </v>
      </c>
      <c r="AB633" s="22"/>
      <c r="AC633" s="3" t="str">
        <f>IFERROR(IF( C633=""," ",VLOOKUP(AB633,Liste!$H$1:$I$15,2,FALSE)),"0")</f>
        <v xml:space="preserve"> </v>
      </c>
      <c r="AD633" s="23"/>
      <c r="AE633" s="3" t="str">
        <f>IFERROR(IF( C633=""," ",VLOOKUP(AD633,Liste!$J$1:$K$15,2,FALSE)),"0")</f>
        <v xml:space="preserve"> </v>
      </c>
      <c r="AF633" s="22"/>
      <c r="AG633" s="3" t="str">
        <f>IFERROR(IF( C633=""," ",VLOOKUP(AF633,Liste!$L$1:$M$15,2,FALSE)),"0")</f>
        <v xml:space="preserve"> </v>
      </c>
      <c r="AH633" s="22"/>
      <c r="AI633" s="3" t="str">
        <f>IFERROR(IF( C633=""," ",VLOOKUP(AH633,Liste!$N$1:$O$15,2,FALSE)),"0")</f>
        <v xml:space="preserve"> </v>
      </c>
      <c r="AJ633" s="22"/>
      <c r="AK633" s="3" t="str">
        <f>IFERROR(IF( C633=""," ",VLOOKUP(AJ633,Liste!$P$1:$Q$15,2,FALSE)),"0")</f>
        <v xml:space="preserve"> </v>
      </c>
      <c r="AL633" s="4" t="str">
        <f>IF( C633=""," ",VLOOKUP(C633,Liste!$B$2:$C$3,2,FALSE))</f>
        <v xml:space="preserve"> </v>
      </c>
      <c r="AM633" s="3" t="str">
        <f t="shared" si="39"/>
        <v xml:space="preserve"> </v>
      </c>
      <c r="AN633" s="4" t="str">
        <f t="shared" si="40"/>
        <v xml:space="preserve"> </v>
      </c>
    </row>
    <row r="634" spans="2:40" x14ac:dyDescent="0.3">
      <c r="B634" s="22"/>
      <c r="C634" s="3"/>
      <c r="D634" s="20"/>
      <c r="E634" s="20"/>
      <c r="F634" s="22"/>
      <c r="G634" s="20"/>
      <c r="H634" s="22"/>
      <c r="I634" s="22"/>
      <c r="J634" s="22"/>
      <c r="K634" s="1" t="str">
        <f t="shared" si="37"/>
        <v xml:space="preserve"> </v>
      </c>
      <c r="L634" s="31" t="str">
        <f t="shared" si="38"/>
        <v xml:space="preserve"> </v>
      </c>
      <c r="M634" s="3"/>
      <c r="N634" s="22"/>
      <c r="O634" s="22"/>
      <c r="P634" s="20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3" t="str">
        <f>IFERROR(IF( C634=""," ",VLOOKUP(Z634,Liste!$F$1:$G$15,2,FALSE)),"0")</f>
        <v xml:space="preserve"> </v>
      </c>
      <c r="AB634" s="22"/>
      <c r="AC634" s="3" t="str">
        <f>IFERROR(IF( C634=""," ",VLOOKUP(AB634,Liste!$H$1:$I$15,2,FALSE)),"0")</f>
        <v xml:space="preserve"> </v>
      </c>
      <c r="AD634" s="23"/>
      <c r="AE634" s="3" t="str">
        <f>IFERROR(IF( C634=""," ",VLOOKUP(AD634,Liste!$J$1:$K$15,2,FALSE)),"0")</f>
        <v xml:space="preserve"> </v>
      </c>
      <c r="AF634" s="22"/>
      <c r="AG634" s="3" t="str">
        <f>IFERROR(IF( C634=""," ",VLOOKUP(AF634,Liste!$L$1:$M$15,2,FALSE)),"0")</f>
        <v xml:space="preserve"> </v>
      </c>
      <c r="AH634" s="22"/>
      <c r="AI634" s="3" t="str">
        <f>IFERROR(IF( C634=""," ",VLOOKUP(AH634,Liste!$N$1:$O$15,2,FALSE)),"0")</f>
        <v xml:space="preserve"> </v>
      </c>
      <c r="AJ634" s="22"/>
      <c r="AK634" s="3" t="str">
        <f>IFERROR(IF( C634=""," ",VLOOKUP(AJ634,Liste!$P$1:$Q$15,2,FALSE)),"0")</f>
        <v xml:space="preserve"> </v>
      </c>
      <c r="AL634" s="4" t="str">
        <f>IF( C634=""," ",VLOOKUP(C634,Liste!$B$2:$C$3,2,FALSE))</f>
        <v xml:space="preserve"> </v>
      </c>
      <c r="AM634" s="3" t="str">
        <f t="shared" si="39"/>
        <v xml:space="preserve"> </v>
      </c>
      <c r="AN634" s="4" t="str">
        <f t="shared" si="40"/>
        <v xml:space="preserve"> </v>
      </c>
    </row>
    <row r="635" spans="2:40" x14ac:dyDescent="0.3">
      <c r="B635" s="22"/>
      <c r="C635" s="3"/>
      <c r="D635" s="20"/>
      <c r="E635" s="20"/>
      <c r="F635" s="22"/>
      <c r="G635" s="20"/>
      <c r="H635" s="22"/>
      <c r="I635" s="22"/>
      <c r="J635" s="22"/>
      <c r="K635" s="1" t="str">
        <f t="shared" si="37"/>
        <v xml:space="preserve"> </v>
      </c>
      <c r="L635" s="31" t="str">
        <f t="shared" si="38"/>
        <v xml:space="preserve"> </v>
      </c>
      <c r="M635" s="3"/>
      <c r="N635" s="22"/>
      <c r="O635" s="22"/>
      <c r="P635" s="20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3" t="str">
        <f>IFERROR(IF( C635=""," ",VLOOKUP(Z635,Liste!$F$1:$G$15,2,FALSE)),"0")</f>
        <v xml:space="preserve"> </v>
      </c>
      <c r="AB635" s="22"/>
      <c r="AC635" s="3" t="str">
        <f>IFERROR(IF( C635=""," ",VLOOKUP(AB635,Liste!$H$1:$I$15,2,FALSE)),"0")</f>
        <v xml:space="preserve"> </v>
      </c>
      <c r="AD635" s="23"/>
      <c r="AE635" s="3" t="str">
        <f>IFERROR(IF( C635=""," ",VLOOKUP(AD635,Liste!$J$1:$K$15,2,FALSE)),"0")</f>
        <v xml:space="preserve"> </v>
      </c>
      <c r="AF635" s="22"/>
      <c r="AG635" s="3" t="str">
        <f>IFERROR(IF( C635=""," ",VLOOKUP(AF635,Liste!$L$1:$M$15,2,FALSE)),"0")</f>
        <v xml:space="preserve"> </v>
      </c>
      <c r="AH635" s="22"/>
      <c r="AI635" s="3" t="str">
        <f>IFERROR(IF( C635=""," ",VLOOKUP(AH635,Liste!$N$1:$O$15,2,FALSE)),"0")</f>
        <v xml:space="preserve"> </v>
      </c>
      <c r="AJ635" s="22"/>
      <c r="AK635" s="3" t="str">
        <f>IFERROR(IF( C635=""," ",VLOOKUP(AJ635,Liste!$P$1:$Q$15,2,FALSE)),"0")</f>
        <v xml:space="preserve"> </v>
      </c>
      <c r="AL635" s="4" t="str">
        <f>IF( C635=""," ",VLOOKUP(C635,Liste!$B$2:$C$3,2,FALSE))</f>
        <v xml:space="preserve"> </v>
      </c>
      <c r="AM635" s="3" t="str">
        <f t="shared" si="39"/>
        <v xml:space="preserve"> </v>
      </c>
      <c r="AN635" s="4" t="str">
        <f t="shared" si="40"/>
        <v xml:space="preserve"> </v>
      </c>
    </row>
    <row r="636" spans="2:40" x14ac:dyDescent="0.3">
      <c r="B636" s="22"/>
      <c r="C636" s="3"/>
      <c r="D636" s="20"/>
      <c r="E636" s="20"/>
      <c r="F636" s="22"/>
      <c r="G636" s="20"/>
      <c r="H636" s="22"/>
      <c r="I636" s="22"/>
      <c r="J636" s="22"/>
      <c r="K636" s="1" t="str">
        <f t="shared" si="37"/>
        <v xml:space="preserve"> </v>
      </c>
      <c r="L636" s="31" t="str">
        <f t="shared" si="38"/>
        <v xml:space="preserve"> </v>
      </c>
      <c r="M636" s="3"/>
      <c r="N636" s="22"/>
      <c r="O636" s="22"/>
      <c r="P636" s="20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3" t="str">
        <f>IFERROR(IF( C636=""," ",VLOOKUP(Z636,Liste!$F$1:$G$15,2,FALSE)),"0")</f>
        <v xml:space="preserve"> </v>
      </c>
      <c r="AB636" s="22"/>
      <c r="AC636" s="3" t="str">
        <f>IFERROR(IF( C636=""," ",VLOOKUP(AB636,Liste!$H$1:$I$15,2,FALSE)),"0")</f>
        <v xml:space="preserve"> </v>
      </c>
      <c r="AD636" s="23"/>
      <c r="AE636" s="3" t="str">
        <f>IFERROR(IF( C636=""," ",VLOOKUP(AD636,Liste!$J$1:$K$15,2,FALSE)),"0")</f>
        <v xml:space="preserve"> </v>
      </c>
      <c r="AF636" s="22"/>
      <c r="AG636" s="3" t="str">
        <f>IFERROR(IF( C636=""," ",VLOOKUP(AF636,Liste!$L$1:$M$15,2,FALSE)),"0")</f>
        <v xml:space="preserve"> </v>
      </c>
      <c r="AH636" s="22"/>
      <c r="AI636" s="3" t="str">
        <f>IFERROR(IF( C636=""," ",VLOOKUP(AH636,Liste!$N$1:$O$15,2,FALSE)),"0")</f>
        <v xml:space="preserve"> </v>
      </c>
      <c r="AJ636" s="22"/>
      <c r="AK636" s="3" t="str">
        <f>IFERROR(IF( C636=""," ",VLOOKUP(AJ636,Liste!$P$1:$Q$15,2,FALSE)),"0")</f>
        <v xml:space="preserve"> </v>
      </c>
      <c r="AL636" s="4" t="str">
        <f>IF( C636=""," ",VLOOKUP(C636,Liste!$B$2:$C$3,2,FALSE))</f>
        <v xml:space="preserve"> </v>
      </c>
      <c r="AM636" s="3" t="str">
        <f t="shared" si="39"/>
        <v xml:space="preserve"> </v>
      </c>
      <c r="AN636" s="4" t="str">
        <f t="shared" si="40"/>
        <v xml:space="preserve"> </v>
      </c>
    </row>
    <row r="637" spans="2:40" x14ac:dyDescent="0.3">
      <c r="B637" s="22"/>
      <c r="C637" s="3"/>
      <c r="D637" s="20"/>
      <c r="E637" s="20"/>
      <c r="F637" s="22"/>
      <c r="G637" s="20"/>
      <c r="H637" s="22"/>
      <c r="I637" s="22"/>
      <c r="J637" s="22"/>
      <c r="K637" s="1" t="str">
        <f t="shared" si="37"/>
        <v xml:space="preserve"> </v>
      </c>
      <c r="L637" s="31" t="str">
        <f t="shared" si="38"/>
        <v xml:space="preserve"> </v>
      </c>
      <c r="M637" s="3"/>
      <c r="N637" s="22"/>
      <c r="O637" s="22"/>
      <c r="P637" s="20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3" t="str">
        <f>IFERROR(IF( C637=""," ",VLOOKUP(Z637,Liste!$F$1:$G$15,2,FALSE)),"0")</f>
        <v xml:space="preserve"> </v>
      </c>
      <c r="AB637" s="22"/>
      <c r="AC637" s="3" t="str">
        <f>IFERROR(IF( C637=""," ",VLOOKUP(AB637,Liste!$H$1:$I$15,2,FALSE)),"0")</f>
        <v xml:space="preserve"> </v>
      </c>
      <c r="AD637" s="23"/>
      <c r="AE637" s="3" t="str">
        <f>IFERROR(IF( C637=""," ",VLOOKUP(AD637,Liste!$J$1:$K$15,2,FALSE)),"0")</f>
        <v xml:space="preserve"> </v>
      </c>
      <c r="AF637" s="22"/>
      <c r="AG637" s="3" t="str">
        <f>IFERROR(IF( C637=""," ",VLOOKUP(AF637,Liste!$L$1:$M$15,2,FALSE)),"0")</f>
        <v xml:space="preserve"> </v>
      </c>
      <c r="AH637" s="22"/>
      <c r="AI637" s="3" t="str">
        <f>IFERROR(IF( C637=""," ",VLOOKUP(AH637,Liste!$N$1:$O$15,2,FALSE)),"0")</f>
        <v xml:space="preserve"> </v>
      </c>
      <c r="AJ637" s="22"/>
      <c r="AK637" s="3" t="str">
        <f>IFERROR(IF( C637=""," ",VLOOKUP(AJ637,Liste!$P$1:$Q$15,2,FALSE)),"0")</f>
        <v xml:space="preserve"> </v>
      </c>
      <c r="AL637" s="4" t="str">
        <f>IF( C637=""," ",VLOOKUP(C637,Liste!$B$2:$C$3,2,FALSE))</f>
        <v xml:space="preserve"> </v>
      </c>
      <c r="AM637" s="3" t="str">
        <f t="shared" si="39"/>
        <v xml:space="preserve"> </v>
      </c>
      <c r="AN637" s="4" t="str">
        <f t="shared" si="40"/>
        <v xml:space="preserve"> </v>
      </c>
    </row>
    <row r="638" spans="2:40" x14ac:dyDescent="0.3">
      <c r="B638" s="22"/>
      <c r="C638" s="3"/>
      <c r="D638" s="20"/>
      <c r="E638" s="20"/>
      <c r="F638" s="22"/>
      <c r="G638" s="20"/>
      <c r="H638" s="22"/>
      <c r="I638" s="22"/>
      <c r="J638" s="22"/>
      <c r="K638" s="1" t="str">
        <f t="shared" si="37"/>
        <v xml:space="preserve"> </v>
      </c>
      <c r="L638" s="31" t="str">
        <f t="shared" si="38"/>
        <v xml:space="preserve"> </v>
      </c>
      <c r="M638" s="3"/>
      <c r="N638" s="22"/>
      <c r="O638" s="22"/>
      <c r="P638" s="20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3" t="str">
        <f>IFERROR(IF( C638=""," ",VLOOKUP(Z638,Liste!$F$1:$G$15,2,FALSE)),"0")</f>
        <v xml:space="preserve"> </v>
      </c>
      <c r="AB638" s="22"/>
      <c r="AC638" s="3" t="str">
        <f>IFERROR(IF( C638=""," ",VLOOKUP(AB638,Liste!$H$1:$I$15,2,FALSE)),"0")</f>
        <v xml:space="preserve"> </v>
      </c>
      <c r="AD638" s="23"/>
      <c r="AE638" s="3" t="str">
        <f>IFERROR(IF( C638=""," ",VLOOKUP(AD638,Liste!$J$1:$K$15,2,FALSE)),"0")</f>
        <v xml:space="preserve"> </v>
      </c>
      <c r="AF638" s="22"/>
      <c r="AG638" s="3" t="str">
        <f>IFERROR(IF( C638=""," ",VLOOKUP(AF638,Liste!$L$1:$M$15,2,FALSE)),"0")</f>
        <v xml:space="preserve"> </v>
      </c>
      <c r="AH638" s="22"/>
      <c r="AI638" s="3" t="str">
        <f>IFERROR(IF( C638=""," ",VLOOKUP(AH638,Liste!$N$1:$O$15,2,FALSE)),"0")</f>
        <v xml:space="preserve"> </v>
      </c>
      <c r="AJ638" s="22"/>
      <c r="AK638" s="3" t="str">
        <f>IFERROR(IF( C638=""," ",VLOOKUP(AJ638,Liste!$P$1:$Q$15,2,FALSE)),"0")</f>
        <v xml:space="preserve"> </v>
      </c>
      <c r="AL638" s="4" t="str">
        <f>IF( C638=""," ",VLOOKUP(C638,Liste!$B$2:$C$3,2,FALSE))</f>
        <v xml:space="preserve"> </v>
      </c>
      <c r="AM638" s="3" t="str">
        <f t="shared" si="39"/>
        <v xml:space="preserve"> </v>
      </c>
      <c r="AN638" s="4" t="str">
        <f t="shared" si="40"/>
        <v xml:space="preserve"> </v>
      </c>
    </row>
    <row r="639" spans="2:40" x14ac:dyDescent="0.3">
      <c r="B639" s="22"/>
      <c r="C639" s="3"/>
      <c r="D639" s="20"/>
      <c r="E639" s="20"/>
      <c r="F639" s="22"/>
      <c r="G639" s="20"/>
      <c r="H639" s="22"/>
      <c r="I639" s="22"/>
      <c r="J639" s="22"/>
      <c r="K639" s="1" t="str">
        <f t="shared" si="37"/>
        <v xml:space="preserve"> </v>
      </c>
      <c r="L639" s="31" t="str">
        <f t="shared" si="38"/>
        <v xml:space="preserve"> </v>
      </c>
      <c r="M639" s="3"/>
      <c r="N639" s="22"/>
      <c r="O639" s="22"/>
      <c r="P639" s="20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3" t="str">
        <f>IFERROR(IF( C639=""," ",VLOOKUP(Z639,Liste!$F$1:$G$15,2,FALSE)),"0")</f>
        <v xml:space="preserve"> </v>
      </c>
      <c r="AB639" s="22"/>
      <c r="AC639" s="3" t="str">
        <f>IFERROR(IF( C639=""," ",VLOOKUP(AB639,Liste!$H$1:$I$15,2,FALSE)),"0")</f>
        <v xml:space="preserve"> </v>
      </c>
      <c r="AD639" s="23"/>
      <c r="AE639" s="3" t="str">
        <f>IFERROR(IF( C639=""," ",VLOOKUP(AD639,Liste!$J$1:$K$15,2,FALSE)),"0")</f>
        <v xml:space="preserve"> </v>
      </c>
      <c r="AF639" s="22"/>
      <c r="AG639" s="3" t="str">
        <f>IFERROR(IF( C639=""," ",VLOOKUP(AF639,Liste!$L$1:$M$15,2,FALSE)),"0")</f>
        <v xml:space="preserve"> </v>
      </c>
      <c r="AH639" s="22"/>
      <c r="AI639" s="3" t="str">
        <f>IFERROR(IF( C639=""," ",VLOOKUP(AH639,Liste!$N$1:$O$15,2,FALSE)),"0")</f>
        <v xml:space="preserve"> </v>
      </c>
      <c r="AJ639" s="22"/>
      <c r="AK639" s="3" t="str">
        <f>IFERROR(IF( C639=""," ",VLOOKUP(AJ639,Liste!$P$1:$Q$15,2,FALSE)),"0")</f>
        <v xml:space="preserve"> </v>
      </c>
      <c r="AL639" s="4" t="str">
        <f>IF( C639=""," ",VLOOKUP(C639,Liste!$B$2:$C$3,2,FALSE))</f>
        <v xml:space="preserve"> </v>
      </c>
      <c r="AM639" s="3" t="str">
        <f t="shared" si="39"/>
        <v xml:space="preserve"> </v>
      </c>
      <c r="AN639" s="4" t="str">
        <f t="shared" si="40"/>
        <v xml:space="preserve"> </v>
      </c>
    </row>
    <row r="640" spans="2:40" x14ac:dyDescent="0.3">
      <c r="B640" s="22"/>
      <c r="C640" s="3"/>
      <c r="D640" s="20"/>
      <c r="E640" s="20"/>
      <c r="F640" s="22"/>
      <c r="G640" s="20"/>
      <c r="H640" s="22"/>
      <c r="I640" s="22"/>
      <c r="J640" s="22"/>
      <c r="K640" s="1" t="str">
        <f t="shared" si="37"/>
        <v xml:space="preserve"> </v>
      </c>
      <c r="L640" s="31" t="str">
        <f t="shared" si="38"/>
        <v xml:space="preserve"> </v>
      </c>
      <c r="M640" s="3"/>
      <c r="N640" s="22"/>
      <c r="O640" s="22"/>
      <c r="P640" s="20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3" t="str">
        <f>IFERROR(IF( C640=""," ",VLOOKUP(Z640,Liste!$F$1:$G$15,2,FALSE)),"0")</f>
        <v xml:space="preserve"> </v>
      </c>
      <c r="AB640" s="22"/>
      <c r="AC640" s="3" t="str">
        <f>IFERROR(IF( C640=""," ",VLOOKUP(AB640,Liste!$H$1:$I$15,2,FALSE)),"0")</f>
        <v xml:space="preserve"> </v>
      </c>
      <c r="AD640" s="23"/>
      <c r="AE640" s="3" t="str">
        <f>IFERROR(IF( C640=""," ",VLOOKUP(AD640,Liste!$J$1:$K$15,2,FALSE)),"0")</f>
        <v xml:space="preserve"> </v>
      </c>
      <c r="AF640" s="22"/>
      <c r="AG640" s="3" t="str">
        <f>IFERROR(IF( C640=""," ",VLOOKUP(AF640,Liste!$L$1:$M$15,2,FALSE)),"0")</f>
        <v xml:space="preserve"> </v>
      </c>
      <c r="AH640" s="22"/>
      <c r="AI640" s="3" t="str">
        <f>IFERROR(IF( C640=""," ",VLOOKUP(AH640,Liste!$N$1:$O$15,2,FALSE)),"0")</f>
        <v xml:space="preserve"> </v>
      </c>
      <c r="AJ640" s="22"/>
      <c r="AK640" s="3" t="str">
        <f>IFERROR(IF( C640=""," ",VLOOKUP(AJ640,Liste!$P$1:$Q$15,2,FALSE)),"0")</f>
        <v xml:space="preserve"> </v>
      </c>
      <c r="AL640" s="4" t="str">
        <f>IF( C640=""," ",VLOOKUP(C640,Liste!$B$2:$C$3,2,FALSE))</f>
        <v xml:space="preserve"> </v>
      </c>
      <c r="AM640" s="3" t="str">
        <f t="shared" si="39"/>
        <v xml:space="preserve"> </v>
      </c>
      <c r="AN640" s="4" t="str">
        <f t="shared" si="40"/>
        <v xml:space="preserve"> </v>
      </c>
    </row>
    <row r="641" spans="2:40" x14ac:dyDescent="0.3">
      <c r="B641" s="22"/>
      <c r="C641" s="3"/>
      <c r="D641" s="20"/>
      <c r="E641" s="20"/>
      <c r="F641" s="22"/>
      <c r="G641" s="20"/>
      <c r="H641" s="22"/>
      <c r="I641" s="22"/>
      <c r="J641" s="22"/>
      <c r="K641" s="1" t="str">
        <f t="shared" si="37"/>
        <v xml:space="preserve"> </v>
      </c>
      <c r="L641" s="31" t="str">
        <f t="shared" si="38"/>
        <v xml:space="preserve"> </v>
      </c>
      <c r="M641" s="3"/>
      <c r="N641" s="22"/>
      <c r="O641" s="22"/>
      <c r="P641" s="20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3" t="str">
        <f>IFERROR(IF( C641=""," ",VLOOKUP(Z641,Liste!$F$1:$G$15,2,FALSE)),"0")</f>
        <v xml:space="preserve"> </v>
      </c>
      <c r="AB641" s="22"/>
      <c r="AC641" s="3" t="str">
        <f>IFERROR(IF( C641=""," ",VLOOKUP(AB641,Liste!$H$1:$I$15,2,FALSE)),"0")</f>
        <v xml:space="preserve"> </v>
      </c>
      <c r="AD641" s="23"/>
      <c r="AE641" s="3" t="str">
        <f>IFERROR(IF( C641=""," ",VLOOKUP(AD641,Liste!$J$1:$K$15,2,FALSE)),"0")</f>
        <v xml:space="preserve"> </v>
      </c>
      <c r="AF641" s="22"/>
      <c r="AG641" s="3" t="str">
        <f>IFERROR(IF( C641=""," ",VLOOKUP(AF641,Liste!$L$1:$M$15,2,FALSE)),"0")</f>
        <v xml:space="preserve"> </v>
      </c>
      <c r="AH641" s="22"/>
      <c r="AI641" s="3" t="str">
        <f>IFERROR(IF( C641=""," ",VLOOKUP(AH641,Liste!$N$1:$O$15,2,FALSE)),"0")</f>
        <v xml:space="preserve"> </v>
      </c>
      <c r="AJ641" s="22"/>
      <c r="AK641" s="3" t="str">
        <f>IFERROR(IF( C641=""," ",VLOOKUP(AJ641,Liste!$P$1:$Q$15,2,FALSE)),"0")</f>
        <v xml:space="preserve"> </v>
      </c>
      <c r="AL641" s="4" t="str">
        <f>IF( C641=""," ",VLOOKUP(C641,Liste!$B$2:$C$3,2,FALSE))</f>
        <v xml:space="preserve"> </v>
      </c>
      <c r="AM641" s="3" t="str">
        <f t="shared" si="39"/>
        <v xml:space="preserve"> </v>
      </c>
      <c r="AN641" s="4" t="str">
        <f t="shared" si="40"/>
        <v xml:space="preserve"> </v>
      </c>
    </row>
    <row r="642" spans="2:40" x14ac:dyDescent="0.3">
      <c r="B642" s="22"/>
      <c r="C642" s="3"/>
      <c r="D642" s="20"/>
      <c r="E642" s="20"/>
      <c r="F642" s="22"/>
      <c r="G642" s="20"/>
      <c r="H642" s="22"/>
      <c r="I642" s="22"/>
      <c r="J642" s="22"/>
      <c r="K642" s="1" t="str">
        <f t="shared" si="37"/>
        <v xml:space="preserve"> </v>
      </c>
      <c r="L642" s="31" t="str">
        <f t="shared" si="38"/>
        <v xml:space="preserve"> </v>
      </c>
      <c r="M642" s="3"/>
      <c r="N642" s="22"/>
      <c r="O642" s="22"/>
      <c r="P642" s="20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3" t="str">
        <f>IFERROR(IF( C642=""," ",VLOOKUP(Z642,Liste!$F$1:$G$15,2,FALSE)),"0")</f>
        <v xml:space="preserve"> </v>
      </c>
      <c r="AB642" s="22"/>
      <c r="AC642" s="3" t="str">
        <f>IFERROR(IF( C642=""," ",VLOOKUP(AB642,Liste!$H$1:$I$15,2,FALSE)),"0")</f>
        <v xml:space="preserve"> </v>
      </c>
      <c r="AD642" s="23"/>
      <c r="AE642" s="3" t="str">
        <f>IFERROR(IF( C642=""," ",VLOOKUP(AD642,Liste!$J$1:$K$15,2,FALSE)),"0")</f>
        <v xml:space="preserve"> </v>
      </c>
      <c r="AF642" s="22"/>
      <c r="AG642" s="3" t="str">
        <f>IFERROR(IF( C642=""," ",VLOOKUP(AF642,Liste!$L$1:$M$15,2,FALSE)),"0")</f>
        <v xml:space="preserve"> </v>
      </c>
      <c r="AH642" s="22"/>
      <c r="AI642" s="3" t="str">
        <f>IFERROR(IF( C642=""," ",VLOOKUP(AH642,Liste!$N$1:$O$15,2,FALSE)),"0")</f>
        <v xml:space="preserve"> </v>
      </c>
      <c r="AJ642" s="22"/>
      <c r="AK642" s="3" t="str">
        <f>IFERROR(IF( C642=""," ",VLOOKUP(AJ642,Liste!$P$1:$Q$15,2,FALSE)),"0")</f>
        <v xml:space="preserve"> </v>
      </c>
      <c r="AL642" s="4" t="str">
        <f>IF( C642=""," ",VLOOKUP(C642,Liste!$B$2:$C$3,2,FALSE))</f>
        <v xml:space="preserve"> </v>
      </c>
      <c r="AM642" s="3" t="str">
        <f t="shared" si="39"/>
        <v xml:space="preserve"> </v>
      </c>
      <c r="AN642" s="4" t="str">
        <f t="shared" si="40"/>
        <v xml:space="preserve"> </v>
      </c>
    </row>
    <row r="643" spans="2:40" x14ac:dyDescent="0.3">
      <c r="B643" s="22"/>
      <c r="C643" s="3"/>
      <c r="D643" s="20"/>
      <c r="E643" s="20"/>
      <c r="F643" s="22"/>
      <c r="G643" s="20"/>
      <c r="H643" s="22"/>
      <c r="I643" s="22"/>
      <c r="J643" s="22"/>
      <c r="K643" s="1" t="str">
        <f t="shared" si="37"/>
        <v xml:space="preserve"> </v>
      </c>
      <c r="L643" s="31" t="str">
        <f t="shared" si="38"/>
        <v xml:space="preserve"> </v>
      </c>
      <c r="M643" s="3"/>
      <c r="N643" s="22"/>
      <c r="O643" s="22"/>
      <c r="P643" s="20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3" t="str">
        <f>IFERROR(IF( C643=""," ",VLOOKUP(Z643,Liste!$F$1:$G$15,2,FALSE)),"0")</f>
        <v xml:space="preserve"> </v>
      </c>
      <c r="AB643" s="22"/>
      <c r="AC643" s="3" t="str">
        <f>IFERROR(IF( C643=""," ",VLOOKUP(AB643,Liste!$H$1:$I$15,2,FALSE)),"0")</f>
        <v xml:space="preserve"> </v>
      </c>
      <c r="AD643" s="23"/>
      <c r="AE643" s="3" t="str">
        <f>IFERROR(IF( C643=""," ",VLOOKUP(AD643,Liste!$J$1:$K$15,2,FALSE)),"0")</f>
        <v xml:space="preserve"> </v>
      </c>
      <c r="AF643" s="22"/>
      <c r="AG643" s="3" t="str">
        <f>IFERROR(IF( C643=""," ",VLOOKUP(AF643,Liste!$L$1:$M$15,2,FALSE)),"0")</f>
        <v xml:space="preserve"> </v>
      </c>
      <c r="AH643" s="22"/>
      <c r="AI643" s="3" t="str">
        <f>IFERROR(IF( C643=""," ",VLOOKUP(AH643,Liste!$N$1:$O$15,2,FALSE)),"0")</f>
        <v xml:space="preserve"> </v>
      </c>
      <c r="AJ643" s="22"/>
      <c r="AK643" s="3" t="str">
        <f>IFERROR(IF( C643=""," ",VLOOKUP(AJ643,Liste!$P$1:$Q$15,2,FALSE)),"0")</f>
        <v xml:space="preserve"> </v>
      </c>
      <c r="AL643" s="4" t="str">
        <f>IF( C643=""," ",VLOOKUP(C643,Liste!$B$2:$C$3,2,FALSE))</f>
        <v xml:space="preserve"> </v>
      </c>
      <c r="AM643" s="3" t="str">
        <f t="shared" si="39"/>
        <v xml:space="preserve"> </v>
      </c>
      <c r="AN643" s="4" t="str">
        <f t="shared" si="40"/>
        <v xml:space="preserve"> </v>
      </c>
    </row>
    <row r="644" spans="2:40" x14ac:dyDescent="0.3">
      <c r="B644" s="22"/>
      <c r="C644" s="3"/>
      <c r="D644" s="20"/>
      <c r="E644" s="20"/>
      <c r="F644" s="22"/>
      <c r="G644" s="20"/>
      <c r="H644" s="22"/>
      <c r="I644" s="22"/>
      <c r="J644" s="22"/>
      <c r="K644" s="1" t="str">
        <f t="shared" si="37"/>
        <v xml:space="preserve"> </v>
      </c>
      <c r="L644" s="31" t="str">
        <f t="shared" si="38"/>
        <v xml:space="preserve"> </v>
      </c>
      <c r="M644" s="3"/>
      <c r="N644" s="22"/>
      <c r="O644" s="22"/>
      <c r="P644" s="20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3" t="str">
        <f>IFERROR(IF( C644=""," ",VLOOKUP(Z644,Liste!$F$1:$G$15,2,FALSE)),"0")</f>
        <v xml:space="preserve"> </v>
      </c>
      <c r="AB644" s="22"/>
      <c r="AC644" s="3" t="str">
        <f>IFERROR(IF( C644=""," ",VLOOKUP(AB644,Liste!$H$1:$I$15,2,FALSE)),"0")</f>
        <v xml:space="preserve"> </v>
      </c>
      <c r="AD644" s="23"/>
      <c r="AE644" s="3" t="str">
        <f>IFERROR(IF( C644=""," ",VLOOKUP(AD644,Liste!$J$1:$K$15,2,FALSE)),"0")</f>
        <v xml:space="preserve"> </v>
      </c>
      <c r="AF644" s="22"/>
      <c r="AG644" s="3" t="str">
        <f>IFERROR(IF( C644=""," ",VLOOKUP(AF644,Liste!$L$1:$M$15,2,FALSE)),"0")</f>
        <v xml:space="preserve"> </v>
      </c>
      <c r="AH644" s="22"/>
      <c r="AI644" s="3" t="str">
        <f>IFERROR(IF( C644=""," ",VLOOKUP(AH644,Liste!$N$1:$O$15,2,FALSE)),"0")</f>
        <v xml:space="preserve"> </v>
      </c>
      <c r="AJ644" s="22"/>
      <c r="AK644" s="3" t="str">
        <f>IFERROR(IF( C644=""," ",VLOOKUP(AJ644,Liste!$P$1:$Q$15,2,FALSE)),"0")</f>
        <v xml:space="preserve"> </v>
      </c>
      <c r="AL644" s="4" t="str">
        <f>IF( C644=""," ",VLOOKUP(C644,Liste!$B$2:$C$3,2,FALSE))</f>
        <v xml:space="preserve"> </v>
      </c>
      <c r="AM644" s="3" t="str">
        <f t="shared" si="39"/>
        <v xml:space="preserve"> </v>
      </c>
      <c r="AN644" s="4" t="str">
        <f t="shared" si="40"/>
        <v xml:space="preserve"> </v>
      </c>
    </row>
    <row r="645" spans="2:40" x14ac:dyDescent="0.3">
      <c r="B645" s="22"/>
      <c r="C645" s="3"/>
      <c r="D645" s="20"/>
      <c r="E645" s="20"/>
      <c r="F645" s="22"/>
      <c r="G645" s="20"/>
      <c r="H645" s="22"/>
      <c r="I645" s="22"/>
      <c r="J645" s="22"/>
      <c r="K645" s="1" t="str">
        <f t="shared" si="37"/>
        <v xml:space="preserve"> </v>
      </c>
      <c r="L645" s="31" t="str">
        <f t="shared" si="38"/>
        <v xml:space="preserve"> </v>
      </c>
      <c r="M645" s="3"/>
      <c r="N645" s="22"/>
      <c r="O645" s="22"/>
      <c r="P645" s="20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3" t="str">
        <f>IFERROR(IF( C645=""," ",VLOOKUP(Z645,Liste!$F$1:$G$15,2,FALSE)),"0")</f>
        <v xml:space="preserve"> </v>
      </c>
      <c r="AB645" s="22"/>
      <c r="AC645" s="3" t="str">
        <f>IFERROR(IF( C645=""," ",VLOOKUP(AB645,Liste!$H$1:$I$15,2,FALSE)),"0")</f>
        <v xml:space="preserve"> </v>
      </c>
      <c r="AD645" s="23"/>
      <c r="AE645" s="3" t="str">
        <f>IFERROR(IF( C645=""," ",VLOOKUP(AD645,Liste!$J$1:$K$15,2,FALSE)),"0")</f>
        <v xml:space="preserve"> </v>
      </c>
      <c r="AF645" s="22"/>
      <c r="AG645" s="3" t="str">
        <f>IFERROR(IF( C645=""," ",VLOOKUP(AF645,Liste!$L$1:$M$15,2,FALSE)),"0")</f>
        <v xml:space="preserve"> </v>
      </c>
      <c r="AH645" s="22"/>
      <c r="AI645" s="3" t="str">
        <f>IFERROR(IF( C645=""," ",VLOOKUP(AH645,Liste!$N$1:$O$15,2,FALSE)),"0")</f>
        <v xml:space="preserve"> </v>
      </c>
      <c r="AJ645" s="22"/>
      <c r="AK645" s="3" t="str">
        <f>IFERROR(IF( C645=""," ",VLOOKUP(AJ645,Liste!$P$1:$Q$15,2,FALSE)),"0")</f>
        <v xml:space="preserve"> </v>
      </c>
      <c r="AL645" s="4" t="str">
        <f>IF( C645=""," ",VLOOKUP(C645,Liste!$B$2:$C$3,2,FALSE))</f>
        <v xml:space="preserve"> </v>
      </c>
      <c r="AM645" s="3" t="str">
        <f t="shared" si="39"/>
        <v xml:space="preserve"> </v>
      </c>
      <c r="AN645" s="4" t="str">
        <f t="shared" si="40"/>
        <v xml:space="preserve"> </v>
      </c>
    </row>
    <row r="646" spans="2:40" x14ac:dyDescent="0.3">
      <c r="B646" s="22"/>
      <c r="C646" s="3"/>
      <c r="D646" s="20"/>
      <c r="E646" s="20"/>
      <c r="F646" s="22"/>
      <c r="G646" s="20"/>
      <c r="H646" s="22"/>
      <c r="I646" s="22"/>
      <c r="J646" s="22"/>
      <c r="K646" s="1" t="str">
        <f t="shared" si="37"/>
        <v xml:space="preserve"> </v>
      </c>
      <c r="L646" s="31" t="str">
        <f t="shared" si="38"/>
        <v xml:space="preserve"> </v>
      </c>
      <c r="M646" s="3"/>
      <c r="N646" s="22"/>
      <c r="O646" s="22"/>
      <c r="P646" s="20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3" t="str">
        <f>IFERROR(IF( C646=""," ",VLOOKUP(Z646,Liste!$F$1:$G$15,2,FALSE)),"0")</f>
        <v xml:space="preserve"> </v>
      </c>
      <c r="AB646" s="22"/>
      <c r="AC646" s="3" t="str">
        <f>IFERROR(IF( C646=""," ",VLOOKUP(AB646,Liste!$H$1:$I$15,2,FALSE)),"0")</f>
        <v xml:space="preserve"> </v>
      </c>
      <c r="AD646" s="23"/>
      <c r="AE646" s="3" t="str">
        <f>IFERROR(IF( C646=""," ",VLOOKUP(AD646,Liste!$J$1:$K$15,2,FALSE)),"0")</f>
        <v xml:space="preserve"> </v>
      </c>
      <c r="AF646" s="22"/>
      <c r="AG646" s="3" t="str">
        <f>IFERROR(IF( C646=""," ",VLOOKUP(AF646,Liste!$L$1:$M$15,2,FALSE)),"0")</f>
        <v xml:space="preserve"> </v>
      </c>
      <c r="AH646" s="22"/>
      <c r="AI646" s="3" t="str">
        <f>IFERROR(IF( C646=""," ",VLOOKUP(AH646,Liste!$N$1:$O$15,2,FALSE)),"0")</f>
        <v xml:space="preserve"> </v>
      </c>
      <c r="AJ646" s="22"/>
      <c r="AK646" s="3" t="str">
        <f>IFERROR(IF( C646=""," ",VLOOKUP(AJ646,Liste!$P$1:$Q$15,2,FALSE)),"0")</f>
        <v xml:space="preserve"> </v>
      </c>
      <c r="AL646" s="4" t="str">
        <f>IF( C646=""," ",VLOOKUP(C646,Liste!$B$2:$C$3,2,FALSE))</f>
        <v xml:space="preserve"> </v>
      </c>
      <c r="AM646" s="3" t="str">
        <f t="shared" si="39"/>
        <v xml:space="preserve"> </v>
      </c>
      <c r="AN646" s="4" t="str">
        <f t="shared" si="40"/>
        <v xml:space="preserve"> </v>
      </c>
    </row>
    <row r="647" spans="2:40" x14ac:dyDescent="0.3">
      <c r="B647" s="22"/>
      <c r="C647" s="3"/>
      <c r="D647" s="20"/>
      <c r="E647" s="20"/>
      <c r="F647" s="22"/>
      <c r="G647" s="20"/>
      <c r="H647" s="22"/>
      <c r="I647" s="22"/>
      <c r="J647" s="22"/>
      <c r="K647" s="1" t="str">
        <f t="shared" si="37"/>
        <v xml:space="preserve"> </v>
      </c>
      <c r="L647" s="31" t="str">
        <f t="shared" si="38"/>
        <v xml:space="preserve"> </v>
      </c>
      <c r="M647" s="3"/>
      <c r="N647" s="22"/>
      <c r="O647" s="22"/>
      <c r="P647" s="20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3" t="str">
        <f>IFERROR(IF( C647=""," ",VLOOKUP(Z647,Liste!$F$1:$G$15,2,FALSE)),"0")</f>
        <v xml:space="preserve"> </v>
      </c>
      <c r="AB647" s="22"/>
      <c r="AC647" s="3" t="str">
        <f>IFERROR(IF( C647=""," ",VLOOKUP(AB647,Liste!$H$1:$I$15,2,FALSE)),"0")</f>
        <v xml:space="preserve"> </v>
      </c>
      <c r="AD647" s="23"/>
      <c r="AE647" s="3" t="str">
        <f>IFERROR(IF( C647=""," ",VLOOKUP(AD647,Liste!$J$1:$K$15,2,FALSE)),"0")</f>
        <v xml:space="preserve"> </v>
      </c>
      <c r="AF647" s="22"/>
      <c r="AG647" s="3" t="str">
        <f>IFERROR(IF( C647=""," ",VLOOKUP(AF647,Liste!$L$1:$M$15,2,FALSE)),"0")</f>
        <v xml:space="preserve"> </v>
      </c>
      <c r="AH647" s="22"/>
      <c r="AI647" s="3" t="str">
        <f>IFERROR(IF( C647=""," ",VLOOKUP(AH647,Liste!$N$1:$O$15,2,FALSE)),"0")</f>
        <v xml:space="preserve"> </v>
      </c>
      <c r="AJ647" s="22"/>
      <c r="AK647" s="3" t="str">
        <f>IFERROR(IF( C647=""," ",VLOOKUP(AJ647,Liste!$P$1:$Q$15,2,FALSE)),"0")</f>
        <v xml:space="preserve"> </v>
      </c>
      <c r="AL647" s="4" t="str">
        <f>IF( C647=""," ",VLOOKUP(C647,Liste!$B$2:$C$3,2,FALSE))</f>
        <v xml:space="preserve"> </v>
      </c>
      <c r="AM647" s="3" t="str">
        <f t="shared" si="39"/>
        <v xml:space="preserve"> </v>
      </c>
      <c r="AN647" s="4" t="str">
        <f t="shared" si="40"/>
        <v xml:space="preserve"> </v>
      </c>
    </row>
    <row r="648" spans="2:40" x14ac:dyDescent="0.3">
      <c r="B648" s="22"/>
      <c r="C648" s="3"/>
      <c r="D648" s="20"/>
      <c r="E648" s="20"/>
      <c r="F648" s="22"/>
      <c r="G648" s="20"/>
      <c r="H648" s="22"/>
      <c r="I648" s="22"/>
      <c r="J648" s="22"/>
      <c r="K648" s="1" t="str">
        <f t="shared" si="37"/>
        <v xml:space="preserve"> </v>
      </c>
      <c r="L648" s="31" t="str">
        <f t="shared" si="38"/>
        <v xml:space="preserve"> </v>
      </c>
      <c r="M648" s="3"/>
      <c r="N648" s="22"/>
      <c r="O648" s="22"/>
      <c r="P648" s="20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3" t="str">
        <f>IFERROR(IF( C648=""," ",VLOOKUP(Z648,Liste!$F$1:$G$15,2,FALSE)),"0")</f>
        <v xml:space="preserve"> </v>
      </c>
      <c r="AB648" s="22"/>
      <c r="AC648" s="3" t="str">
        <f>IFERROR(IF( C648=""," ",VLOOKUP(AB648,Liste!$H$1:$I$15,2,FALSE)),"0")</f>
        <v xml:space="preserve"> </v>
      </c>
      <c r="AD648" s="23"/>
      <c r="AE648" s="3" t="str">
        <f>IFERROR(IF( C648=""," ",VLOOKUP(AD648,Liste!$J$1:$K$15,2,FALSE)),"0")</f>
        <v xml:space="preserve"> </v>
      </c>
      <c r="AF648" s="22"/>
      <c r="AG648" s="3" t="str">
        <f>IFERROR(IF( C648=""," ",VLOOKUP(AF648,Liste!$L$1:$M$15,2,FALSE)),"0")</f>
        <v xml:space="preserve"> </v>
      </c>
      <c r="AH648" s="22"/>
      <c r="AI648" s="3" t="str">
        <f>IFERROR(IF( C648=""," ",VLOOKUP(AH648,Liste!$N$1:$O$15,2,FALSE)),"0")</f>
        <v xml:space="preserve"> </v>
      </c>
      <c r="AJ648" s="22"/>
      <c r="AK648" s="3" t="str">
        <f>IFERROR(IF( C648=""," ",VLOOKUP(AJ648,Liste!$P$1:$Q$15,2,FALSE)),"0")</f>
        <v xml:space="preserve"> </v>
      </c>
      <c r="AL648" s="4" t="str">
        <f>IF( C648=""," ",VLOOKUP(C648,Liste!$B$2:$C$3,2,FALSE))</f>
        <v xml:space="preserve"> </v>
      </c>
      <c r="AM648" s="3" t="str">
        <f t="shared" si="39"/>
        <v xml:space="preserve"> </v>
      </c>
      <c r="AN648" s="4" t="str">
        <f t="shared" si="40"/>
        <v xml:space="preserve"> </v>
      </c>
    </row>
    <row r="649" spans="2:40" x14ac:dyDescent="0.3">
      <c r="B649" s="22"/>
      <c r="C649" s="3"/>
      <c r="D649" s="20"/>
      <c r="E649" s="20"/>
      <c r="F649" s="22"/>
      <c r="G649" s="20"/>
      <c r="H649" s="22"/>
      <c r="I649" s="22"/>
      <c r="J649" s="22"/>
      <c r="K649" s="1" t="str">
        <f t="shared" si="37"/>
        <v xml:space="preserve"> </v>
      </c>
      <c r="L649" s="31" t="str">
        <f t="shared" si="38"/>
        <v xml:space="preserve"> </v>
      </c>
      <c r="M649" s="3"/>
      <c r="N649" s="22"/>
      <c r="O649" s="22"/>
      <c r="P649" s="20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3" t="str">
        <f>IFERROR(IF( C649=""," ",VLOOKUP(Z649,Liste!$F$1:$G$15,2,FALSE)),"0")</f>
        <v xml:space="preserve"> </v>
      </c>
      <c r="AB649" s="22"/>
      <c r="AC649" s="3" t="str">
        <f>IFERROR(IF( C649=""," ",VLOOKUP(AB649,Liste!$H$1:$I$15,2,FALSE)),"0")</f>
        <v xml:space="preserve"> </v>
      </c>
      <c r="AD649" s="23"/>
      <c r="AE649" s="3" t="str">
        <f>IFERROR(IF( C649=""," ",VLOOKUP(AD649,Liste!$J$1:$K$15,2,FALSE)),"0")</f>
        <v xml:space="preserve"> </v>
      </c>
      <c r="AF649" s="22"/>
      <c r="AG649" s="3" t="str">
        <f>IFERROR(IF( C649=""," ",VLOOKUP(AF649,Liste!$L$1:$M$15,2,FALSE)),"0")</f>
        <v xml:space="preserve"> </v>
      </c>
      <c r="AH649" s="22"/>
      <c r="AI649" s="3" t="str">
        <f>IFERROR(IF( C649=""," ",VLOOKUP(AH649,Liste!$N$1:$O$15,2,FALSE)),"0")</f>
        <v xml:space="preserve"> </v>
      </c>
      <c r="AJ649" s="22"/>
      <c r="AK649" s="3" t="str">
        <f>IFERROR(IF( C649=""," ",VLOOKUP(AJ649,Liste!$P$1:$Q$15,2,FALSE)),"0")</f>
        <v xml:space="preserve"> </v>
      </c>
      <c r="AL649" s="4" t="str">
        <f>IF( C649=""," ",VLOOKUP(C649,Liste!$B$2:$C$3,2,FALSE))</f>
        <v xml:space="preserve"> </v>
      </c>
      <c r="AM649" s="3" t="str">
        <f t="shared" si="39"/>
        <v xml:space="preserve"> </v>
      </c>
      <c r="AN649" s="4" t="str">
        <f t="shared" si="40"/>
        <v xml:space="preserve"> </v>
      </c>
    </row>
    <row r="650" spans="2:40" x14ac:dyDescent="0.3">
      <c r="B650" s="22"/>
      <c r="C650" s="3"/>
      <c r="D650" s="20"/>
      <c r="E650" s="20"/>
      <c r="F650" s="22"/>
      <c r="G650" s="20"/>
      <c r="H650" s="22"/>
      <c r="I650" s="22"/>
      <c r="J650" s="22"/>
      <c r="K650" s="1" t="str">
        <f t="shared" si="37"/>
        <v xml:space="preserve"> </v>
      </c>
      <c r="L650" s="31" t="str">
        <f t="shared" si="38"/>
        <v xml:space="preserve"> </v>
      </c>
      <c r="M650" s="3"/>
      <c r="N650" s="22"/>
      <c r="O650" s="22"/>
      <c r="P650" s="20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3" t="str">
        <f>IFERROR(IF( C650=""," ",VLOOKUP(Z650,Liste!$F$1:$G$15,2,FALSE)),"0")</f>
        <v xml:space="preserve"> </v>
      </c>
      <c r="AB650" s="22"/>
      <c r="AC650" s="3" t="str">
        <f>IFERROR(IF( C650=""," ",VLOOKUP(AB650,Liste!$H$1:$I$15,2,FALSE)),"0")</f>
        <v xml:space="preserve"> </v>
      </c>
      <c r="AD650" s="23"/>
      <c r="AE650" s="3" t="str">
        <f>IFERROR(IF( C650=""," ",VLOOKUP(AD650,Liste!$J$1:$K$15,2,FALSE)),"0")</f>
        <v xml:space="preserve"> </v>
      </c>
      <c r="AF650" s="22"/>
      <c r="AG650" s="3" t="str">
        <f>IFERROR(IF( C650=""," ",VLOOKUP(AF650,Liste!$L$1:$M$15,2,FALSE)),"0")</f>
        <v xml:space="preserve"> </v>
      </c>
      <c r="AH650" s="22"/>
      <c r="AI650" s="3" t="str">
        <f>IFERROR(IF( C650=""," ",VLOOKUP(AH650,Liste!$N$1:$O$15,2,FALSE)),"0")</f>
        <v xml:space="preserve"> </v>
      </c>
      <c r="AJ650" s="22"/>
      <c r="AK650" s="3" t="str">
        <f>IFERROR(IF( C650=""," ",VLOOKUP(AJ650,Liste!$P$1:$Q$15,2,FALSE)),"0")</f>
        <v xml:space="preserve"> </v>
      </c>
      <c r="AL650" s="4" t="str">
        <f>IF( C650=""," ",VLOOKUP(C650,Liste!$B$2:$C$3,2,FALSE))</f>
        <v xml:space="preserve"> </v>
      </c>
      <c r="AM650" s="3" t="str">
        <f t="shared" si="39"/>
        <v xml:space="preserve"> </v>
      </c>
      <c r="AN650" s="4" t="str">
        <f t="shared" si="40"/>
        <v xml:space="preserve"> </v>
      </c>
    </row>
    <row r="651" spans="2:40" x14ac:dyDescent="0.3">
      <c r="B651" s="22"/>
      <c r="C651" s="3"/>
      <c r="D651" s="20"/>
      <c r="E651" s="20"/>
      <c r="F651" s="22"/>
      <c r="G651" s="20"/>
      <c r="H651" s="22"/>
      <c r="I651" s="22"/>
      <c r="J651" s="22"/>
      <c r="K651" s="1" t="str">
        <f t="shared" ref="K651:K714" si="41">IF(D651= ""," ",$G$6)</f>
        <v xml:space="preserve"> </v>
      </c>
      <c r="L651" s="31" t="str">
        <f t="shared" ref="L651:L714" si="42">IF( D651=""," ",$E$2)</f>
        <v xml:space="preserve"> </v>
      </c>
      <c r="M651" s="3"/>
      <c r="N651" s="22"/>
      <c r="O651" s="22"/>
      <c r="P651" s="20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3" t="str">
        <f>IFERROR(IF( C651=""," ",VLOOKUP(Z651,Liste!$F$1:$G$15,2,FALSE)),"0")</f>
        <v xml:space="preserve"> </v>
      </c>
      <c r="AB651" s="22"/>
      <c r="AC651" s="3" t="str">
        <f>IFERROR(IF( C651=""," ",VLOOKUP(AB651,Liste!$H$1:$I$15,2,FALSE)),"0")</f>
        <v xml:space="preserve"> </v>
      </c>
      <c r="AD651" s="23"/>
      <c r="AE651" s="3" t="str">
        <f>IFERROR(IF( C651=""," ",VLOOKUP(AD651,Liste!$J$1:$K$15,2,FALSE)),"0")</f>
        <v xml:space="preserve"> </v>
      </c>
      <c r="AF651" s="22"/>
      <c r="AG651" s="3" t="str">
        <f>IFERROR(IF( C651=""," ",VLOOKUP(AF651,Liste!$L$1:$M$15,2,FALSE)),"0")</f>
        <v xml:space="preserve"> </v>
      </c>
      <c r="AH651" s="22"/>
      <c r="AI651" s="3" t="str">
        <f>IFERROR(IF( C651=""," ",VLOOKUP(AH651,Liste!$N$1:$O$15,2,FALSE)),"0")</f>
        <v xml:space="preserve"> </v>
      </c>
      <c r="AJ651" s="22"/>
      <c r="AK651" s="3" t="str">
        <f>IFERROR(IF( C651=""," ",VLOOKUP(AJ651,Liste!$P$1:$Q$15,2,FALSE)),"0")</f>
        <v xml:space="preserve"> </v>
      </c>
      <c r="AL651" s="4" t="str">
        <f>IF( C651=""," ",VLOOKUP(C651,Liste!$B$2:$C$3,2,FALSE))</f>
        <v xml:space="preserve"> </v>
      </c>
      <c r="AM651" s="3" t="str">
        <f t="shared" ref="AM651:AM714" si="43">IF( C651=""," ",(AA651+AC651+AE651+AG651+AI651+AK651))</f>
        <v xml:space="preserve"> </v>
      </c>
      <c r="AN651" s="4" t="str">
        <f t="shared" ref="AN651:AN714" si="44">IFERROR(IF( C651=""," ",AL651+IF(AM651="",0,AM651)),"")</f>
        <v xml:space="preserve"> </v>
      </c>
    </row>
    <row r="652" spans="2:40" x14ac:dyDescent="0.3">
      <c r="B652" s="22"/>
      <c r="C652" s="3"/>
      <c r="D652" s="20"/>
      <c r="E652" s="20"/>
      <c r="F652" s="22"/>
      <c r="G652" s="20"/>
      <c r="H652" s="22"/>
      <c r="I652" s="22"/>
      <c r="J652" s="22"/>
      <c r="K652" s="1" t="str">
        <f t="shared" si="41"/>
        <v xml:space="preserve"> </v>
      </c>
      <c r="L652" s="31" t="str">
        <f t="shared" si="42"/>
        <v xml:space="preserve"> </v>
      </c>
      <c r="M652" s="3"/>
      <c r="N652" s="22"/>
      <c r="O652" s="22"/>
      <c r="P652" s="20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3" t="str">
        <f>IFERROR(IF( C652=""," ",VLOOKUP(Z652,Liste!$F$1:$G$15,2,FALSE)),"0")</f>
        <v xml:space="preserve"> </v>
      </c>
      <c r="AB652" s="22"/>
      <c r="AC652" s="3" t="str">
        <f>IFERROR(IF( C652=""," ",VLOOKUP(AB652,Liste!$H$1:$I$15,2,FALSE)),"0")</f>
        <v xml:space="preserve"> </v>
      </c>
      <c r="AD652" s="23"/>
      <c r="AE652" s="3" t="str">
        <f>IFERROR(IF( C652=""," ",VLOOKUP(AD652,Liste!$J$1:$K$15,2,FALSE)),"0")</f>
        <v xml:space="preserve"> </v>
      </c>
      <c r="AF652" s="22"/>
      <c r="AG652" s="3" t="str">
        <f>IFERROR(IF( C652=""," ",VLOOKUP(AF652,Liste!$L$1:$M$15,2,FALSE)),"0")</f>
        <v xml:space="preserve"> </v>
      </c>
      <c r="AH652" s="22"/>
      <c r="AI652" s="3" t="str">
        <f>IFERROR(IF( C652=""," ",VLOOKUP(AH652,Liste!$N$1:$O$15,2,FALSE)),"0")</f>
        <v xml:space="preserve"> </v>
      </c>
      <c r="AJ652" s="22"/>
      <c r="AK652" s="3" t="str">
        <f>IFERROR(IF( C652=""," ",VLOOKUP(AJ652,Liste!$P$1:$Q$15,2,FALSE)),"0")</f>
        <v xml:space="preserve"> </v>
      </c>
      <c r="AL652" s="4" t="str">
        <f>IF( C652=""," ",VLOOKUP(C652,Liste!$B$2:$C$3,2,FALSE))</f>
        <v xml:space="preserve"> </v>
      </c>
      <c r="AM652" s="3" t="str">
        <f t="shared" si="43"/>
        <v xml:space="preserve"> </v>
      </c>
      <c r="AN652" s="4" t="str">
        <f t="shared" si="44"/>
        <v xml:space="preserve"> </v>
      </c>
    </row>
    <row r="653" spans="2:40" x14ac:dyDescent="0.3">
      <c r="B653" s="22"/>
      <c r="C653" s="3"/>
      <c r="D653" s="20"/>
      <c r="E653" s="20"/>
      <c r="F653" s="22"/>
      <c r="G653" s="20"/>
      <c r="H653" s="22"/>
      <c r="I653" s="22"/>
      <c r="J653" s="22"/>
      <c r="K653" s="1" t="str">
        <f t="shared" si="41"/>
        <v xml:space="preserve"> </v>
      </c>
      <c r="L653" s="31" t="str">
        <f t="shared" si="42"/>
        <v xml:space="preserve"> </v>
      </c>
      <c r="M653" s="3"/>
      <c r="N653" s="22"/>
      <c r="O653" s="22"/>
      <c r="P653" s="20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3" t="str">
        <f>IFERROR(IF( C653=""," ",VLOOKUP(Z653,Liste!$F$1:$G$15,2,FALSE)),"0")</f>
        <v xml:space="preserve"> </v>
      </c>
      <c r="AB653" s="22"/>
      <c r="AC653" s="3" t="str">
        <f>IFERROR(IF( C653=""," ",VLOOKUP(AB653,Liste!$H$1:$I$15,2,FALSE)),"0")</f>
        <v xml:space="preserve"> </v>
      </c>
      <c r="AD653" s="23"/>
      <c r="AE653" s="3" t="str">
        <f>IFERROR(IF( C653=""," ",VLOOKUP(AD653,Liste!$J$1:$K$15,2,FALSE)),"0")</f>
        <v xml:space="preserve"> </v>
      </c>
      <c r="AF653" s="22"/>
      <c r="AG653" s="3" t="str">
        <f>IFERROR(IF( C653=""," ",VLOOKUP(AF653,Liste!$L$1:$M$15,2,FALSE)),"0")</f>
        <v xml:space="preserve"> </v>
      </c>
      <c r="AH653" s="22"/>
      <c r="AI653" s="3" t="str">
        <f>IFERROR(IF( C653=""," ",VLOOKUP(AH653,Liste!$N$1:$O$15,2,FALSE)),"0")</f>
        <v xml:space="preserve"> </v>
      </c>
      <c r="AJ653" s="22"/>
      <c r="AK653" s="3" t="str">
        <f>IFERROR(IF( C653=""," ",VLOOKUP(AJ653,Liste!$P$1:$Q$15,2,FALSE)),"0")</f>
        <v xml:space="preserve"> </v>
      </c>
      <c r="AL653" s="4" t="str">
        <f>IF( C653=""," ",VLOOKUP(C653,Liste!$B$2:$C$3,2,FALSE))</f>
        <v xml:space="preserve"> </v>
      </c>
      <c r="AM653" s="3" t="str">
        <f t="shared" si="43"/>
        <v xml:space="preserve"> </v>
      </c>
      <c r="AN653" s="4" t="str">
        <f t="shared" si="44"/>
        <v xml:space="preserve"> </v>
      </c>
    </row>
    <row r="654" spans="2:40" x14ac:dyDescent="0.3">
      <c r="B654" s="22"/>
      <c r="C654" s="3"/>
      <c r="D654" s="20"/>
      <c r="E654" s="20"/>
      <c r="F654" s="22"/>
      <c r="G654" s="20"/>
      <c r="H654" s="22"/>
      <c r="I654" s="22"/>
      <c r="J654" s="22"/>
      <c r="K654" s="1" t="str">
        <f t="shared" si="41"/>
        <v xml:space="preserve"> </v>
      </c>
      <c r="L654" s="31" t="str">
        <f t="shared" si="42"/>
        <v xml:space="preserve"> </v>
      </c>
      <c r="M654" s="3"/>
      <c r="N654" s="22"/>
      <c r="O654" s="22"/>
      <c r="P654" s="20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3" t="str">
        <f>IFERROR(IF( C654=""," ",VLOOKUP(Z654,Liste!$F$1:$G$15,2,FALSE)),"0")</f>
        <v xml:space="preserve"> </v>
      </c>
      <c r="AB654" s="22"/>
      <c r="AC654" s="3" t="str">
        <f>IFERROR(IF( C654=""," ",VLOOKUP(AB654,Liste!$H$1:$I$15,2,FALSE)),"0")</f>
        <v xml:space="preserve"> </v>
      </c>
      <c r="AD654" s="23"/>
      <c r="AE654" s="3" t="str">
        <f>IFERROR(IF( C654=""," ",VLOOKUP(AD654,Liste!$J$1:$K$15,2,FALSE)),"0")</f>
        <v xml:space="preserve"> </v>
      </c>
      <c r="AF654" s="22"/>
      <c r="AG654" s="3" t="str">
        <f>IFERROR(IF( C654=""," ",VLOOKUP(AF654,Liste!$L$1:$M$15,2,FALSE)),"0")</f>
        <v xml:space="preserve"> </v>
      </c>
      <c r="AH654" s="22"/>
      <c r="AI654" s="3" t="str">
        <f>IFERROR(IF( C654=""," ",VLOOKUP(AH654,Liste!$N$1:$O$15,2,FALSE)),"0")</f>
        <v xml:space="preserve"> </v>
      </c>
      <c r="AJ654" s="22"/>
      <c r="AK654" s="3" t="str">
        <f>IFERROR(IF( C654=""," ",VLOOKUP(AJ654,Liste!$P$1:$Q$15,2,FALSE)),"0")</f>
        <v xml:space="preserve"> </v>
      </c>
      <c r="AL654" s="4" t="str">
        <f>IF( C654=""," ",VLOOKUP(C654,Liste!$B$2:$C$3,2,FALSE))</f>
        <v xml:space="preserve"> </v>
      </c>
      <c r="AM654" s="3" t="str">
        <f t="shared" si="43"/>
        <v xml:space="preserve"> </v>
      </c>
      <c r="AN654" s="4" t="str">
        <f t="shared" si="44"/>
        <v xml:space="preserve"> </v>
      </c>
    </row>
    <row r="655" spans="2:40" x14ac:dyDescent="0.3">
      <c r="B655" s="22"/>
      <c r="C655" s="3"/>
      <c r="D655" s="20"/>
      <c r="E655" s="20"/>
      <c r="F655" s="22"/>
      <c r="G655" s="20"/>
      <c r="H655" s="22"/>
      <c r="I655" s="22"/>
      <c r="J655" s="22"/>
      <c r="K655" s="1" t="str">
        <f t="shared" si="41"/>
        <v xml:space="preserve"> </v>
      </c>
      <c r="L655" s="31" t="str">
        <f t="shared" si="42"/>
        <v xml:space="preserve"> </v>
      </c>
      <c r="M655" s="3"/>
      <c r="N655" s="22"/>
      <c r="O655" s="22"/>
      <c r="P655" s="20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3" t="str">
        <f>IFERROR(IF( C655=""," ",VLOOKUP(Z655,Liste!$F$1:$G$15,2,FALSE)),"0")</f>
        <v xml:space="preserve"> </v>
      </c>
      <c r="AB655" s="22"/>
      <c r="AC655" s="3" t="str">
        <f>IFERROR(IF( C655=""," ",VLOOKUP(AB655,Liste!$H$1:$I$15,2,FALSE)),"0")</f>
        <v xml:space="preserve"> </v>
      </c>
      <c r="AD655" s="23"/>
      <c r="AE655" s="3" t="str">
        <f>IFERROR(IF( C655=""," ",VLOOKUP(AD655,Liste!$J$1:$K$15,2,FALSE)),"0")</f>
        <v xml:space="preserve"> </v>
      </c>
      <c r="AF655" s="22"/>
      <c r="AG655" s="3" t="str">
        <f>IFERROR(IF( C655=""," ",VLOOKUP(AF655,Liste!$L$1:$M$15,2,FALSE)),"0")</f>
        <v xml:space="preserve"> </v>
      </c>
      <c r="AH655" s="22"/>
      <c r="AI655" s="3" t="str">
        <f>IFERROR(IF( C655=""," ",VLOOKUP(AH655,Liste!$N$1:$O$15,2,FALSE)),"0")</f>
        <v xml:space="preserve"> </v>
      </c>
      <c r="AJ655" s="22"/>
      <c r="AK655" s="3" t="str">
        <f>IFERROR(IF( C655=""," ",VLOOKUP(AJ655,Liste!$P$1:$Q$15,2,FALSE)),"0")</f>
        <v xml:space="preserve"> </v>
      </c>
      <c r="AL655" s="4" t="str">
        <f>IF( C655=""," ",VLOOKUP(C655,Liste!$B$2:$C$3,2,FALSE))</f>
        <v xml:space="preserve"> </v>
      </c>
      <c r="AM655" s="3" t="str">
        <f t="shared" si="43"/>
        <v xml:space="preserve"> </v>
      </c>
      <c r="AN655" s="4" t="str">
        <f t="shared" si="44"/>
        <v xml:space="preserve"> </v>
      </c>
    </row>
    <row r="656" spans="2:40" x14ac:dyDescent="0.3">
      <c r="B656" s="22"/>
      <c r="C656" s="3"/>
      <c r="D656" s="20"/>
      <c r="E656" s="20"/>
      <c r="F656" s="22"/>
      <c r="G656" s="20"/>
      <c r="H656" s="22"/>
      <c r="I656" s="22"/>
      <c r="J656" s="22"/>
      <c r="K656" s="1" t="str">
        <f t="shared" si="41"/>
        <v xml:space="preserve"> </v>
      </c>
      <c r="L656" s="31" t="str">
        <f t="shared" si="42"/>
        <v xml:space="preserve"> </v>
      </c>
      <c r="M656" s="3"/>
      <c r="N656" s="22"/>
      <c r="O656" s="22"/>
      <c r="P656" s="20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3" t="str">
        <f>IFERROR(IF( C656=""," ",VLOOKUP(Z656,Liste!$F$1:$G$15,2,FALSE)),"0")</f>
        <v xml:space="preserve"> </v>
      </c>
      <c r="AB656" s="22"/>
      <c r="AC656" s="3" t="str">
        <f>IFERROR(IF( C656=""," ",VLOOKUP(AB656,Liste!$H$1:$I$15,2,FALSE)),"0")</f>
        <v xml:space="preserve"> </v>
      </c>
      <c r="AD656" s="23"/>
      <c r="AE656" s="3" t="str">
        <f>IFERROR(IF( C656=""," ",VLOOKUP(AD656,Liste!$J$1:$K$15,2,FALSE)),"0")</f>
        <v xml:space="preserve"> </v>
      </c>
      <c r="AF656" s="22"/>
      <c r="AG656" s="3" t="str">
        <f>IFERROR(IF( C656=""," ",VLOOKUP(AF656,Liste!$L$1:$M$15,2,FALSE)),"0")</f>
        <v xml:space="preserve"> </v>
      </c>
      <c r="AH656" s="22"/>
      <c r="AI656" s="3" t="str">
        <f>IFERROR(IF( C656=""," ",VLOOKUP(AH656,Liste!$N$1:$O$15,2,FALSE)),"0")</f>
        <v xml:space="preserve"> </v>
      </c>
      <c r="AJ656" s="22"/>
      <c r="AK656" s="3" t="str">
        <f>IFERROR(IF( C656=""," ",VLOOKUP(AJ656,Liste!$P$1:$Q$15,2,FALSE)),"0")</f>
        <v xml:space="preserve"> </v>
      </c>
      <c r="AL656" s="4" t="str">
        <f>IF( C656=""," ",VLOOKUP(C656,Liste!$B$2:$C$3,2,FALSE))</f>
        <v xml:space="preserve"> </v>
      </c>
      <c r="AM656" s="3" t="str">
        <f t="shared" si="43"/>
        <v xml:space="preserve"> </v>
      </c>
      <c r="AN656" s="4" t="str">
        <f t="shared" si="44"/>
        <v xml:space="preserve"> </v>
      </c>
    </row>
    <row r="657" spans="2:40" x14ac:dyDescent="0.3">
      <c r="B657" s="22"/>
      <c r="C657" s="3"/>
      <c r="D657" s="20"/>
      <c r="E657" s="20"/>
      <c r="F657" s="22"/>
      <c r="G657" s="20"/>
      <c r="H657" s="22"/>
      <c r="I657" s="22"/>
      <c r="J657" s="22"/>
      <c r="K657" s="1" t="str">
        <f t="shared" si="41"/>
        <v xml:space="preserve"> </v>
      </c>
      <c r="L657" s="31" t="str">
        <f t="shared" si="42"/>
        <v xml:space="preserve"> </v>
      </c>
      <c r="M657" s="3"/>
      <c r="N657" s="22"/>
      <c r="O657" s="22"/>
      <c r="P657" s="20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3" t="str">
        <f>IFERROR(IF( C657=""," ",VLOOKUP(Z657,Liste!$F$1:$G$15,2,FALSE)),"0")</f>
        <v xml:space="preserve"> </v>
      </c>
      <c r="AB657" s="22"/>
      <c r="AC657" s="3" t="str">
        <f>IFERROR(IF( C657=""," ",VLOOKUP(AB657,Liste!$H$1:$I$15,2,FALSE)),"0")</f>
        <v xml:space="preserve"> </v>
      </c>
      <c r="AD657" s="23"/>
      <c r="AE657" s="3" t="str">
        <f>IFERROR(IF( C657=""," ",VLOOKUP(AD657,Liste!$J$1:$K$15,2,FALSE)),"0")</f>
        <v xml:space="preserve"> </v>
      </c>
      <c r="AF657" s="22"/>
      <c r="AG657" s="3" t="str">
        <f>IFERROR(IF( C657=""," ",VLOOKUP(AF657,Liste!$L$1:$M$15,2,FALSE)),"0")</f>
        <v xml:space="preserve"> </v>
      </c>
      <c r="AH657" s="22"/>
      <c r="AI657" s="3" t="str">
        <f>IFERROR(IF( C657=""," ",VLOOKUP(AH657,Liste!$N$1:$O$15,2,FALSE)),"0")</f>
        <v xml:space="preserve"> </v>
      </c>
      <c r="AJ657" s="22"/>
      <c r="AK657" s="3" t="str">
        <f>IFERROR(IF( C657=""," ",VLOOKUP(AJ657,Liste!$P$1:$Q$15,2,FALSE)),"0")</f>
        <v xml:space="preserve"> </v>
      </c>
      <c r="AL657" s="4" t="str">
        <f>IF( C657=""," ",VLOOKUP(C657,Liste!$B$2:$C$3,2,FALSE))</f>
        <v xml:space="preserve"> </v>
      </c>
      <c r="AM657" s="3" t="str">
        <f t="shared" si="43"/>
        <v xml:space="preserve"> </v>
      </c>
      <c r="AN657" s="4" t="str">
        <f t="shared" si="44"/>
        <v xml:space="preserve"> </v>
      </c>
    </row>
    <row r="658" spans="2:40" x14ac:dyDescent="0.3">
      <c r="B658" s="22"/>
      <c r="C658" s="3"/>
      <c r="D658" s="20"/>
      <c r="E658" s="20"/>
      <c r="F658" s="22"/>
      <c r="G658" s="20"/>
      <c r="H658" s="22"/>
      <c r="I658" s="22"/>
      <c r="J658" s="22"/>
      <c r="K658" s="1" t="str">
        <f t="shared" si="41"/>
        <v xml:space="preserve"> </v>
      </c>
      <c r="L658" s="31" t="str">
        <f t="shared" si="42"/>
        <v xml:space="preserve"> </v>
      </c>
      <c r="M658" s="3"/>
      <c r="N658" s="22"/>
      <c r="O658" s="22"/>
      <c r="P658" s="20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3" t="str">
        <f>IFERROR(IF( C658=""," ",VLOOKUP(Z658,Liste!$F$1:$G$15,2,FALSE)),"0")</f>
        <v xml:space="preserve"> </v>
      </c>
      <c r="AB658" s="22"/>
      <c r="AC658" s="3" t="str">
        <f>IFERROR(IF( C658=""," ",VLOOKUP(AB658,Liste!$H$1:$I$15,2,FALSE)),"0")</f>
        <v xml:space="preserve"> </v>
      </c>
      <c r="AD658" s="23"/>
      <c r="AE658" s="3" t="str">
        <f>IFERROR(IF( C658=""," ",VLOOKUP(AD658,Liste!$J$1:$K$15,2,FALSE)),"0")</f>
        <v xml:space="preserve"> </v>
      </c>
      <c r="AF658" s="22"/>
      <c r="AG658" s="3" t="str">
        <f>IFERROR(IF( C658=""," ",VLOOKUP(AF658,Liste!$L$1:$M$15,2,FALSE)),"0")</f>
        <v xml:space="preserve"> </v>
      </c>
      <c r="AH658" s="22"/>
      <c r="AI658" s="3" t="str">
        <f>IFERROR(IF( C658=""," ",VLOOKUP(AH658,Liste!$N$1:$O$15,2,FALSE)),"0")</f>
        <v xml:space="preserve"> </v>
      </c>
      <c r="AJ658" s="22"/>
      <c r="AK658" s="3" t="str">
        <f>IFERROR(IF( C658=""," ",VLOOKUP(AJ658,Liste!$P$1:$Q$15,2,FALSE)),"0")</f>
        <v xml:space="preserve"> </v>
      </c>
      <c r="AL658" s="4" t="str">
        <f>IF( C658=""," ",VLOOKUP(C658,Liste!$B$2:$C$3,2,FALSE))</f>
        <v xml:space="preserve"> </v>
      </c>
      <c r="AM658" s="3" t="str">
        <f t="shared" si="43"/>
        <v xml:space="preserve"> </v>
      </c>
      <c r="AN658" s="4" t="str">
        <f t="shared" si="44"/>
        <v xml:space="preserve"> </v>
      </c>
    </row>
    <row r="659" spans="2:40" x14ac:dyDescent="0.3">
      <c r="B659" s="22"/>
      <c r="C659" s="3"/>
      <c r="D659" s="20"/>
      <c r="E659" s="20"/>
      <c r="F659" s="22"/>
      <c r="G659" s="20"/>
      <c r="H659" s="22"/>
      <c r="I659" s="22"/>
      <c r="J659" s="22"/>
      <c r="K659" s="1" t="str">
        <f t="shared" si="41"/>
        <v xml:space="preserve"> </v>
      </c>
      <c r="L659" s="31" t="str">
        <f t="shared" si="42"/>
        <v xml:space="preserve"> </v>
      </c>
      <c r="M659" s="3"/>
      <c r="N659" s="22"/>
      <c r="O659" s="22"/>
      <c r="P659" s="20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3" t="str">
        <f>IFERROR(IF( C659=""," ",VLOOKUP(Z659,Liste!$F$1:$G$15,2,FALSE)),"0")</f>
        <v xml:space="preserve"> </v>
      </c>
      <c r="AB659" s="22"/>
      <c r="AC659" s="3" t="str">
        <f>IFERROR(IF( C659=""," ",VLOOKUP(AB659,Liste!$H$1:$I$15,2,FALSE)),"0")</f>
        <v xml:space="preserve"> </v>
      </c>
      <c r="AD659" s="23"/>
      <c r="AE659" s="3" t="str">
        <f>IFERROR(IF( C659=""," ",VLOOKUP(AD659,Liste!$J$1:$K$15,2,FALSE)),"0")</f>
        <v xml:space="preserve"> </v>
      </c>
      <c r="AF659" s="22"/>
      <c r="AG659" s="3" t="str">
        <f>IFERROR(IF( C659=""," ",VLOOKUP(AF659,Liste!$L$1:$M$15,2,FALSE)),"0")</f>
        <v xml:space="preserve"> </v>
      </c>
      <c r="AH659" s="22"/>
      <c r="AI659" s="3" t="str">
        <f>IFERROR(IF( C659=""," ",VLOOKUP(AH659,Liste!$N$1:$O$15,2,FALSE)),"0")</f>
        <v xml:space="preserve"> </v>
      </c>
      <c r="AJ659" s="22"/>
      <c r="AK659" s="3" t="str">
        <f>IFERROR(IF( C659=""," ",VLOOKUP(AJ659,Liste!$P$1:$Q$15,2,FALSE)),"0")</f>
        <v xml:space="preserve"> </v>
      </c>
      <c r="AL659" s="4" t="str">
        <f>IF( C659=""," ",VLOOKUP(C659,Liste!$B$2:$C$3,2,FALSE))</f>
        <v xml:space="preserve"> </v>
      </c>
      <c r="AM659" s="3" t="str">
        <f t="shared" si="43"/>
        <v xml:space="preserve"> </v>
      </c>
      <c r="AN659" s="4" t="str">
        <f t="shared" si="44"/>
        <v xml:space="preserve"> </v>
      </c>
    </row>
    <row r="660" spans="2:40" x14ac:dyDescent="0.3">
      <c r="B660" s="22"/>
      <c r="C660" s="3"/>
      <c r="D660" s="20"/>
      <c r="E660" s="20"/>
      <c r="F660" s="22"/>
      <c r="G660" s="20"/>
      <c r="H660" s="22"/>
      <c r="I660" s="22"/>
      <c r="J660" s="22"/>
      <c r="K660" s="1" t="str">
        <f t="shared" si="41"/>
        <v xml:space="preserve"> </v>
      </c>
      <c r="L660" s="31" t="str">
        <f t="shared" si="42"/>
        <v xml:space="preserve"> </v>
      </c>
      <c r="M660" s="3"/>
      <c r="N660" s="22"/>
      <c r="O660" s="22"/>
      <c r="P660" s="20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3" t="str">
        <f>IFERROR(IF( C660=""," ",VLOOKUP(Z660,Liste!$F$1:$G$15,2,FALSE)),"0")</f>
        <v xml:space="preserve"> </v>
      </c>
      <c r="AB660" s="22"/>
      <c r="AC660" s="3" t="str">
        <f>IFERROR(IF( C660=""," ",VLOOKUP(AB660,Liste!$H$1:$I$15,2,FALSE)),"0")</f>
        <v xml:space="preserve"> </v>
      </c>
      <c r="AD660" s="23"/>
      <c r="AE660" s="3" t="str">
        <f>IFERROR(IF( C660=""," ",VLOOKUP(AD660,Liste!$J$1:$K$15,2,FALSE)),"0")</f>
        <v xml:space="preserve"> </v>
      </c>
      <c r="AF660" s="22"/>
      <c r="AG660" s="3" t="str">
        <f>IFERROR(IF( C660=""," ",VLOOKUP(AF660,Liste!$L$1:$M$15,2,FALSE)),"0")</f>
        <v xml:space="preserve"> </v>
      </c>
      <c r="AH660" s="22"/>
      <c r="AI660" s="3" t="str">
        <f>IFERROR(IF( C660=""," ",VLOOKUP(AH660,Liste!$N$1:$O$15,2,FALSE)),"0")</f>
        <v xml:space="preserve"> </v>
      </c>
      <c r="AJ660" s="22"/>
      <c r="AK660" s="3" t="str">
        <f>IFERROR(IF( C660=""," ",VLOOKUP(AJ660,Liste!$P$1:$Q$15,2,FALSE)),"0")</f>
        <v xml:space="preserve"> </v>
      </c>
      <c r="AL660" s="4" t="str">
        <f>IF( C660=""," ",VLOOKUP(C660,Liste!$B$2:$C$3,2,FALSE))</f>
        <v xml:space="preserve"> </v>
      </c>
      <c r="AM660" s="3" t="str">
        <f t="shared" si="43"/>
        <v xml:space="preserve"> </v>
      </c>
      <c r="AN660" s="4" t="str">
        <f t="shared" si="44"/>
        <v xml:space="preserve"> </v>
      </c>
    </row>
    <row r="661" spans="2:40" x14ac:dyDescent="0.3">
      <c r="B661" s="22"/>
      <c r="C661" s="3"/>
      <c r="D661" s="20"/>
      <c r="E661" s="20"/>
      <c r="F661" s="22"/>
      <c r="G661" s="20"/>
      <c r="H661" s="22"/>
      <c r="I661" s="22"/>
      <c r="J661" s="22"/>
      <c r="K661" s="1" t="str">
        <f t="shared" si="41"/>
        <v xml:space="preserve"> </v>
      </c>
      <c r="L661" s="31" t="str">
        <f t="shared" si="42"/>
        <v xml:space="preserve"> </v>
      </c>
      <c r="M661" s="3"/>
      <c r="N661" s="22"/>
      <c r="O661" s="22"/>
      <c r="P661" s="20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3" t="str">
        <f>IFERROR(IF( C661=""," ",VLOOKUP(Z661,Liste!$F$1:$G$15,2,FALSE)),"0")</f>
        <v xml:space="preserve"> </v>
      </c>
      <c r="AB661" s="22"/>
      <c r="AC661" s="3" t="str">
        <f>IFERROR(IF( C661=""," ",VLOOKUP(AB661,Liste!$H$1:$I$15,2,FALSE)),"0")</f>
        <v xml:space="preserve"> </v>
      </c>
      <c r="AD661" s="23"/>
      <c r="AE661" s="3" t="str">
        <f>IFERROR(IF( C661=""," ",VLOOKUP(AD661,Liste!$J$1:$K$15,2,FALSE)),"0")</f>
        <v xml:space="preserve"> </v>
      </c>
      <c r="AF661" s="22"/>
      <c r="AG661" s="3" t="str">
        <f>IFERROR(IF( C661=""," ",VLOOKUP(AF661,Liste!$L$1:$M$15,2,FALSE)),"0")</f>
        <v xml:space="preserve"> </v>
      </c>
      <c r="AH661" s="22"/>
      <c r="AI661" s="3" t="str">
        <f>IFERROR(IF( C661=""," ",VLOOKUP(AH661,Liste!$N$1:$O$15,2,FALSE)),"0")</f>
        <v xml:space="preserve"> </v>
      </c>
      <c r="AJ661" s="22"/>
      <c r="AK661" s="3" t="str">
        <f>IFERROR(IF( C661=""," ",VLOOKUP(AJ661,Liste!$P$1:$Q$15,2,FALSE)),"0")</f>
        <v xml:space="preserve"> </v>
      </c>
      <c r="AL661" s="4" t="str">
        <f>IF( C661=""," ",VLOOKUP(C661,Liste!$B$2:$C$3,2,FALSE))</f>
        <v xml:space="preserve"> </v>
      </c>
      <c r="AM661" s="3" t="str">
        <f t="shared" si="43"/>
        <v xml:space="preserve"> </v>
      </c>
      <c r="AN661" s="4" t="str">
        <f t="shared" si="44"/>
        <v xml:space="preserve"> </v>
      </c>
    </row>
    <row r="662" spans="2:40" x14ac:dyDescent="0.3">
      <c r="B662" s="22"/>
      <c r="C662" s="3"/>
      <c r="D662" s="20"/>
      <c r="E662" s="20"/>
      <c r="F662" s="22"/>
      <c r="G662" s="20"/>
      <c r="H662" s="22"/>
      <c r="I662" s="22"/>
      <c r="J662" s="22"/>
      <c r="K662" s="1" t="str">
        <f t="shared" si="41"/>
        <v xml:space="preserve"> </v>
      </c>
      <c r="L662" s="31" t="str">
        <f t="shared" si="42"/>
        <v xml:space="preserve"> </v>
      </c>
      <c r="M662" s="3"/>
      <c r="N662" s="22"/>
      <c r="O662" s="22"/>
      <c r="P662" s="20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3" t="str">
        <f>IFERROR(IF( C662=""," ",VLOOKUP(Z662,Liste!$F$1:$G$15,2,FALSE)),"0")</f>
        <v xml:space="preserve"> </v>
      </c>
      <c r="AB662" s="22"/>
      <c r="AC662" s="3" t="str">
        <f>IFERROR(IF( C662=""," ",VLOOKUP(AB662,Liste!$H$1:$I$15,2,FALSE)),"0")</f>
        <v xml:space="preserve"> </v>
      </c>
      <c r="AD662" s="23"/>
      <c r="AE662" s="3" t="str">
        <f>IFERROR(IF( C662=""," ",VLOOKUP(AD662,Liste!$J$1:$K$15,2,FALSE)),"0")</f>
        <v xml:space="preserve"> </v>
      </c>
      <c r="AF662" s="22"/>
      <c r="AG662" s="3" t="str">
        <f>IFERROR(IF( C662=""," ",VLOOKUP(AF662,Liste!$L$1:$M$15,2,FALSE)),"0")</f>
        <v xml:space="preserve"> </v>
      </c>
      <c r="AH662" s="22"/>
      <c r="AI662" s="3" t="str">
        <f>IFERROR(IF( C662=""," ",VLOOKUP(AH662,Liste!$N$1:$O$15,2,FALSE)),"0")</f>
        <v xml:space="preserve"> </v>
      </c>
      <c r="AJ662" s="22"/>
      <c r="AK662" s="3" t="str">
        <f>IFERROR(IF( C662=""," ",VLOOKUP(AJ662,Liste!$P$1:$Q$15,2,FALSE)),"0")</f>
        <v xml:space="preserve"> </v>
      </c>
      <c r="AL662" s="4" t="str">
        <f>IF( C662=""," ",VLOOKUP(C662,Liste!$B$2:$C$3,2,FALSE))</f>
        <v xml:space="preserve"> </v>
      </c>
      <c r="AM662" s="3" t="str">
        <f t="shared" si="43"/>
        <v xml:space="preserve"> </v>
      </c>
      <c r="AN662" s="4" t="str">
        <f t="shared" si="44"/>
        <v xml:space="preserve"> </v>
      </c>
    </row>
    <row r="663" spans="2:40" x14ac:dyDescent="0.3">
      <c r="B663" s="22"/>
      <c r="C663" s="3"/>
      <c r="D663" s="20"/>
      <c r="E663" s="20"/>
      <c r="F663" s="22"/>
      <c r="G663" s="20"/>
      <c r="H663" s="22"/>
      <c r="I663" s="22"/>
      <c r="J663" s="22"/>
      <c r="K663" s="1" t="str">
        <f t="shared" si="41"/>
        <v xml:space="preserve"> </v>
      </c>
      <c r="L663" s="31" t="str">
        <f t="shared" si="42"/>
        <v xml:space="preserve"> </v>
      </c>
      <c r="M663" s="3"/>
      <c r="N663" s="22"/>
      <c r="O663" s="22"/>
      <c r="P663" s="20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3" t="str">
        <f>IFERROR(IF( C663=""," ",VLOOKUP(Z663,Liste!$F$1:$G$15,2,FALSE)),"0")</f>
        <v xml:space="preserve"> </v>
      </c>
      <c r="AB663" s="22"/>
      <c r="AC663" s="3" t="str">
        <f>IFERROR(IF( C663=""," ",VLOOKUP(AB663,Liste!$H$1:$I$15,2,FALSE)),"0")</f>
        <v xml:space="preserve"> </v>
      </c>
      <c r="AD663" s="23"/>
      <c r="AE663" s="3" t="str">
        <f>IFERROR(IF( C663=""," ",VLOOKUP(AD663,Liste!$J$1:$K$15,2,FALSE)),"0")</f>
        <v xml:space="preserve"> </v>
      </c>
      <c r="AF663" s="22"/>
      <c r="AG663" s="3" t="str">
        <f>IFERROR(IF( C663=""," ",VLOOKUP(AF663,Liste!$L$1:$M$15,2,FALSE)),"0")</f>
        <v xml:space="preserve"> </v>
      </c>
      <c r="AH663" s="22"/>
      <c r="AI663" s="3" t="str">
        <f>IFERROR(IF( C663=""," ",VLOOKUP(AH663,Liste!$N$1:$O$15,2,FALSE)),"0")</f>
        <v xml:space="preserve"> </v>
      </c>
      <c r="AJ663" s="22"/>
      <c r="AK663" s="3" t="str">
        <f>IFERROR(IF( C663=""," ",VLOOKUP(AJ663,Liste!$P$1:$Q$15,2,FALSE)),"0")</f>
        <v xml:space="preserve"> </v>
      </c>
      <c r="AL663" s="4" t="str">
        <f>IF( C663=""," ",VLOOKUP(C663,Liste!$B$2:$C$3,2,FALSE))</f>
        <v xml:space="preserve"> </v>
      </c>
      <c r="AM663" s="3" t="str">
        <f t="shared" si="43"/>
        <v xml:space="preserve"> </v>
      </c>
      <c r="AN663" s="4" t="str">
        <f t="shared" si="44"/>
        <v xml:space="preserve"> </v>
      </c>
    </row>
    <row r="664" spans="2:40" x14ac:dyDescent="0.3">
      <c r="B664" s="22"/>
      <c r="C664" s="3"/>
      <c r="D664" s="20"/>
      <c r="E664" s="20"/>
      <c r="F664" s="22"/>
      <c r="G664" s="20"/>
      <c r="H664" s="22"/>
      <c r="I664" s="22"/>
      <c r="J664" s="22"/>
      <c r="K664" s="1" t="str">
        <f t="shared" si="41"/>
        <v xml:space="preserve"> </v>
      </c>
      <c r="L664" s="31" t="str">
        <f t="shared" si="42"/>
        <v xml:space="preserve"> </v>
      </c>
      <c r="M664" s="3"/>
      <c r="N664" s="22"/>
      <c r="O664" s="22"/>
      <c r="P664" s="20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3" t="str">
        <f>IFERROR(IF( C664=""," ",VLOOKUP(Z664,Liste!$F$1:$G$15,2,FALSE)),"0")</f>
        <v xml:space="preserve"> </v>
      </c>
      <c r="AB664" s="22"/>
      <c r="AC664" s="3" t="str">
        <f>IFERROR(IF( C664=""," ",VLOOKUP(AB664,Liste!$H$1:$I$15,2,FALSE)),"0")</f>
        <v xml:space="preserve"> </v>
      </c>
      <c r="AD664" s="23"/>
      <c r="AE664" s="3" t="str">
        <f>IFERROR(IF( C664=""," ",VLOOKUP(AD664,Liste!$J$1:$K$15,2,FALSE)),"0")</f>
        <v xml:space="preserve"> </v>
      </c>
      <c r="AF664" s="22"/>
      <c r="AG664" s="3" t="str">
        <f>IFERROR(IF( C664=""," ",VLOOKUP(AF664,Liste!$L$1:$M$15,2,FALSE)),"0")</f>
        <v xml:space="preserve"> </v>
      </c>
      <c r="AH664" s="22"/>
      <c r="AI664" s="3" t="str">
        <f>IFERROR(IF( C664=""," ",VLOOKUP(AH664,Liste!$N$1:$O$15,2,FALSE)),"0")</f>
        <v xml:space="preserve"> </v>
      </c>
      <c r="AJ664" s="22"/>
      <c r="AK664" s="3" t="str">
        <f>IFERROR(IF( C664=""," ",VLOOKUP(AJ664,Liste!$P$1:$Q$15,2,FALSE)),"0")</f>
        <v xml:space="preserve"> </v>
      </c>
      <c r="AL664" s="4" t="str">
        <f>IF( C664=""," ",VLOOKUP(C664,Liste!$B$2:$C$3,2,FALSE))</f>
        <v xml:space="preserve"> </v>
      </c>
      <c r="AM664" s="3" t="str">
        <f t="shared" si="43"/>
        <v xml:space="preserve"> </v>
      </c>
      <c r="AN664" s="4" t="str">
        <f t="shared" si="44"/>
        <v xml:space="preserve"> </v>
      </c>
    </row>
    <row r="665" spans="2:40" x14ac:dyDescent="0.3">
      <c r="B665" s="22"/>
      <c r="C665" s="3"/>
      <c r="D665" s="20"/>
      <c r="E665" s="20"/>
      <c r="F665" s="22"/>
      <c r="G665" s="20"/>
      <c r="H665" s="22"/>
      <c r="I665" s="22"/>
      <c r="J665" s="22"/>
      <c r="K665" s="1" t="str">
        <f t="shared" si="41"/>
        <v xml:space="preserve"> </v>
      </c>
      <c r="L665" s="31" t="str">
        <f t="shared" si="42"/>
        <v xml:space="preserve"> </v>
      </c>
      <c r="M665" s="3"/>
      <c r="N665" s="22"/>
      <c r="O665" s="22"/>
      <c r="P665" s="20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3" t="str">
        <f>IFERROR(IF( C665=""," ",VLOOKUP(Z665,Liste!$F$1:$G$15,2,FALSE)),"0")</f>
        <v xml:space="preserve"> </v>
      </c>
      <c r="AB665" s="22"/>
      <c r="AC665" s="3" t="str">
        <f>IFERROR(IF( C665=""," ",VLOOKUP(AB665,Liste!$H$1:$I$15,2,FALSE)),"0")</f>
        <v xml:space="preserve"> </v>
      </c>
      <c r="AD665" s="23"/>
      <c r="AE665" s="3" t="str">
        <f>IFERROR(IF( C665=""," ",VLOOKUP(AD665,Liste!$J$1:$K$15,2,FALSE)),"0")</f>
        <v xml:space="preserve"> </v>
      </c>
      <c r="AF665" s="22"/>
      <c r="AG665" s="3" t="str">
        <f>IFERROR(IF( C665=""," ",VLOOKUP(AF665,Liste!$L$1:$M$15,2,FALSE)),"0")</f>
        <v xml:space="preserve"> </v>
      </c>
      <c r="AH665" s="22"/>
      <c r="AI665" s="3" t="str">
        <f>IFERROR(IF( C665=""," ",VLOOKUP(AH665,Liste!$N$1:$O$15,2,FALSE)),"0")</f>
        <v xml:space="preserve"> </v>
      </c>
      <c r="AJ665" s="22"/>
      <c r="AK665" s="3" t="str">
        <f>IFERROR(IF( C665=""," ",VLOOKUP(AJ665,Liste!$P$1:$Q$15,2,FALSE)),"0")</f>
        <v xml:space="preserve"> </v>
      </c>
      <c r="AL665" s="4" t="str">
        <f>IF( C665=""," ",VLOOKUP(C665,Liste!$B$2:$C$3,2,FALSE))</f>
        <v xml:space="preserve"> </v>
      </c>
      <c r="AM665" s="3" t="str">
        <f t="shared" si="43"/>
        <v xml:space="preserve"> </v>
      </c>
      <c r="AN665" s="4" t="str">
        <f t="shared" si="44"/>
        <v xml:space="preserve"> </v>
      </c>
    </row>
    <row r="666" spans="2:40" x14ac:dyDescent="0.3">
      <c r="B666" s="22"/>
      <c r="C666" s="3"/>
      <c r="D666" s="20"/>
      <c r="E666" s="20"/>
      <c r="F666" s="22"/>
      <c r="G666" s="20"/>
      <c r="H666" s="22"/>
      <c r="I666" s="22"/>
      <c r="J666" s="22"/>
      <c r="K666" s="1" t="str">
        <f t="shared" si="41"/>
        <v xml:space="preserve"> </v>
      </c>
      <c r="L666" s="31" t="str">
        <f t="shared" si="42"/>
        <v xml:space="preserve"> </v>
      </c>
      <c r="M666" s="3"/>
      <c r="N666" s="22"/>
      <c r="O666" s="22"/>
      <c r="P666" s="20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3" t="str">
        <f>IFERROR(IF( C666=""," ",VLOOKUP(Z666,Liste!$F$1:$G$15,2,FALSE)),"0")</f>
        <v xml:space="preserve"> </v>
      </c>
      <c r="AB666" s="22"/>
      <c r="AC666" s="3" t="str">
        <f>IFERROR(IF( C666=""," ",VLOOKUP(AB666,Liste!$H$1:$I$15,2,FALSE)),"0")</f>
        <v xml:space="preserve"> </v>
      </c>
      <c r="AD666" s="23"/>
      <c r="AE666" s="3" t="str">
        <f>IFERROR(IF( C666=""," ",VLOOKUP(AD666,Liste!$J$1:$K$15,2,FALSE)),"0")</f>
        <v xml:space="preserve"> </v>
      </c>
      <c r="AF666" s="22"/>
      <c r="AG666" s="3" t="str">
        <f>IFERROR(IF( C666=""," ",VLOOKUP(AF666,Liste!$L$1:$M$15,2,FALSE)),"0")</f>
        <v xml:space="preserve"> </v>
      </c>
      <c r="AH666" s="22"/>
      <c r="AI666" s="3" t="str">
        <f>IFERROR(IF( C666=""," ",VLOOKUP(AH666,Liste!$N$1:$O$15,2,FALSE)),"0")</f>
        <v xml:space="preserve"> </v>
      </c>
      <c r="AJ666" s="22"/>
      <c r="AK666" s="3" t="str">
        <f>IFERROR(IF( C666=""," ",VLOOKUP(AJ666,Liste!$P$1:$Q$15,2,FALSE)),"0")</f>
        <v xml:space="preserve"> </v>
      </c>
      <c r="AL666" s="4" t="str">
        <f>IF( C666=""," ",VLOOKUP(C666,Liste!$B$2:$C$3,2,FALSE))</f>
        <v xml:space="preserve"> </v>
      </c>
      <c r="AM666" s="3" t="str">
        <f t="shared" si="43"/>
        <v xml:space="preserve"> </v>
      </c>
      <c r="AN666" s="4" t="str">
        <f t="shared" si="44"/>
        <v xml:space="preserve"> </v>
      </c>
    </row>
    <row r="667" spans="2:40" x14ac:dyDescent="0.3">
      <c r="B667" s="22"/>
      <c r="C667" s="3"/>
      <c r="D667" s="20"/>
      <c r="E667" s="20"/>
      <c r="F667" s="22"/>
      <c r="G667" s="20"/>
      <c r="H667" s="22"/>
      <c r="I667" s="22"/>
      <c r="J667" s="22"/>
      <c r="K667" s="1" t="str">
        <f t="shared" si="41"/>
        <v xml:space="preserve"> </v>
      </c>
      <c r="L667" s="31" t="str">
        <f t="shared" si="42"/>
        <v xml:space="preserve"> </v>
      </c>
      <c r="M667" s="3"/>
      <c r="N667" s="22"/>
      <c r="O667" s="22"/>
      <c r="P667" s="20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3" t="str">
        <f>IFERROR(IF( C667=""," ",VLOOKUP(Z667,Liste!$F$1:$G$15,2,FALSE)),"0")</f>
        <v xml:space="preserve"> </v>
      </c>
      <c r="AB667" s="22"/>
      <c r="AC667" s="3" t="str">
        <f>IFERROR(IF( C667=""," ",VLOOKUP(AB667,Liste!$H$1:$I$15,2,FALSE)),"0")</f>
        <v xml:space="preserve"> </v>
      </c>
      <c r="AD667" s="23"/>
      <c r="AE667" s="3" t="str">
        <f>IFERROR(IF( C667=""," ",VLOOKUP(AD667,Liste!$J$1:$K$15,2,FALSE)),"0")</f>
        <v xml:space="preserve"> </v>
      </c>
      <c r="AF667" s="22"/>
      <c r="AG667" s="3" t="str">
        <f>IFERROR(IF( C667=""," ",VLOOKUP(AF667,Liste!$L$1:$M$15,2,FALSE)),"0")</f>
        <v xml:space="preserve"> </v>
      </c>
      <c r="AH667" s="22"/>
      <c r="AI667" s="3" t="str">
        <f>IFERROR(IF( C667=""," ",VLOOKUP(AH667,Liste!$N$1:$O$15,2,FALSE)),"0")</f>
        <v xml:space="preserve"> </v>
      </c>
      <c r="AJ667" s="22"/>
      <c r="AK667" s="3" t="str">
        <f>IFERROR(IF( C667=""," ",VLOOKUP(AJ667,Liste!$P$1:$Q$15,2,FALSE)),"0")</f>
        <v xml:space="preserve"> </v>
      </c>
      <c r="AL667" s="4" t="str">
        <f>IF( C667=""," ",VLOOKUP(C667,Liste!$B$2:$C$3,2,FALSE))</f>
        <v xml:space="preserve"> </v>
      </c>
      <c r="AM667" s="3" t="str">
        <f t="shared" si="43"/>
        <v xml:space="preserve"> </v>
      </c>
      <c r="AN667" s="4" t="str">
        <f t="shared" si="44"/>
        <v xml:space="preserve"> </v>
      </c>
    </row>
    <row r="668" spans="2:40" x14ac:dyDescent="0.3">
      <c r="B668" s="22"/>
      <c r="C668" s="3"/>
      <c r="D668" s="20"/>
      <c r="E668" s="20"/>
      <c r="F668" s="22"/>
      <c r="G668" s="20"/>
      <c r="H668" s="22"/>
      <c r="I668" s="22"/>
      <c r="J668" s="22"/>
      <c r="K668" s="1" t="str">
        <f t="shared" si="41"/>
        <v xml:space="preserve"> </v>
      </c>
      <c r="L668" s="31" t="str">
        <f t="shared" si="42"/>
        <v xml:space="preserve"> </v>
      </c>
      <c r="M668" s="3"/>
      <c r="N668" s="22"/>
      <c r="O668" s="22"/>
      <c r="P668" s="20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3" t="str">
        <f>IFERROR(IF( C668=""," ",VLOOKUP(Z668,Liste!$F$1:$G$15,2,FALSE)),"0")</f>
        <v xml:space="preserve"> </v>
      </c>
      <c r="AB668" s="22"/>
      <c r="AC668" s="3" t="str">
        <f>IFERROR(IF( C668=""," ",VLOOKUP(AB668,Liste!$H$1:$I$15,2,FALSE)),"0")</f>
        <v xml:space="preserve"> </v>
      </c>
      <c r="AD668" s="23"/>
      <c r="AE668" s="3" t="str">
        <f>IFERROR(IF( C668=""," ",VLOOKUP(AD668,Liste!$J$1:$K$15,2,FALSE)),"0")</f>
        <v xml:space="preserve"> </v>
      </c>
      <c r="AF668" s="22"/>
      <c r="AG668" s="3" t="str">
        <f>IFERROR(IF( C668=""," ",VLOOKUP(AF668,Liste!$L$1:$M$15,2,FALSE)),"0")</f>
        <v xml:space="preserve"> </v>
      </c>
      <c r="AH668" s="22"/>
      <c r="AI668" s="3" t="str">
        <f>IFERROR(IF( C668=""," ",VLOOKUP(AH668,Liste!$N$1:$O$15,2,FALSE)),"0")</f>
        <v xml:space="preserve"> </v>
      </c>
      <c r="AJ668" s="22"/>
      <c r="AK668" s="3" t="str">
        <f>IFERROR(IF( C668=""," ",VLOOKUP(AJ668,Liste!$P$1:$Q$15,2,FALSE)),"0")</f>
        <v xml:space="preserve"> </v>
      </c>
      <c r="AL668" s="4" t="str">
        <f>IF( C668=""," ",VLOOKUP(C668,Liste!$B$2:$C$3,2,FALSE))</f>
        <v xml:space="preserve"> </v>
      </c>
      <c r="AM668" s="3" t="str">
        <f t="shared" si="43"/>
        <v xml:space="preserve"> </v>
      </c>
      <c r="AN668" s="4" t="str">
        <f t="shared" si="44"/>
        <v xml:space="preserve"> </v>
      </c>
    </row>
    <row r="669" spans="2:40" x14ac:dyDescent="0.3">
      <c r="B669" s="22"/>
      <c r="C669" s="3"/>
      <c r="D669" s="20"/>
      <c r="E669" s="20"/>
      <c r="F669" s="22"/>
      <c r="G669" s="20"/>
      <c r="H669" s="22"/>
      <c r="I669" s="22"/>
      <c r="J669" s="22"/>
      <c r="K669" s="1" t="str">
        <f t="shared" si="41"/>
        <v xml:space="preserve"> </v>
      </c>
      <c r="L669" s="31" t="str">
        <f t="shared" si="42"/>
        <v xml:space="preserve"> </v>
      </c>
      <c r="M669" s="3"/>
      <c r="N669" s="22"/>
      <c r="O669" s="22"/>
      <c r="P669" s="20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3" t="str">
        <f>IFERROR(IF( C669=""," ",VLOOKUP(Z669,Liste!$F$1:$G$15,2,FALSE)),"0")</f>
        <v xml:space="preserve"> </v>
      </c>
      <c r="AB669" s="22"/>
      <c r="AC669" s="3" t="str">
        <f>IFERROR(IF( C669=""," ",VLOOKUP(AB669,Liste!$H$1:$I$15,2,FALSE)),"0")</f>
        <v xml:space="preserve"> </v>
      </c>
      <c r="AD669" s="23"/>
      <c r="AE669" s="3" t="str">
        <f>IFERROR(IF( C669=""," ",VLOOKUP(AD669,Liste!$J$1:$K$15,2,FALSE)),"0")</f>
        <v xml:space="preserve"> </v>
      </c>
      <c r="AF669" s="22"/>
      <c r="AG669" s="3" t="str">
        <f>IFERROR(IF( C669=""," ",VLOOKUP(AF669,Liste!$L$1:$M$15,2,FALSE)),"0")</f>
        <v xml:space="preserve"> </v>
      </c>
      <c r="AH669" s="22"/>
      <c r="AI669" s="3" t="str">
        <f>IFERROR(IF( C669=""," ",VLOOKUP(AH669,Liste!$N$1:$O$15,2,FALSE)),"0")</f>
        <v xml:space="preserve"> </v>
      </c>
      <c r="AJ669" s="22"/>
      <c r="AK669" s="3" t="str">
        <f>IFERROR(IF( C669=""," ",VLOOKUP(AJ669,Liste!$P$1:$Q$15,2,FALSE)),"0")</f>
        <v xml:space="preserve"> </v>
      </c>
      <c r="AL669" s="4" t="str">
        <f>IF( C669=""," ",VLOOKUP(C669,Liste!$B$2:$C$3,2,FALSE))</f>
        <v xml:space="preserve"> </v>
      </c>
      <c r="AM669" s="3" t="str">
        <f t="shared" si="43"/>
        <v xml:space="preserve"> </v>
      </c>
      <c r="AN669" s="4" t="str">
        <f t="shared" si="44"/>
        <v xml:space="preserve"> </v>
      </c>
    </row>
    <row r="670" spans="2:40" x14ac:dyDescent="0.3">
      <c r="B670" s="22"/>
      <c r="C670" s="3"/>
      <c r="D670" s="20"/>
      <c r="E670" s="20"/>
      <c r="F670" s="22"/>
      <c r="G670" s="20"/>
      <c r="H670" s="22"/>
      <c r="I670" s="22"/>
      <c r="J670" s="22"/>
      <c r="K670" s="1" t="str">
        <f t="shared" si="41"/>
        <v xml:space="preserve"> </v>
      </c>
      <c r="L670" s="31" t="str">
        <f t="shared" si="42"/>
        <v xml:space="preserve"> </v>
      </c>
      <c r="M670" s="3"/>
      <c r="N670" s="22"/>
      <c r="O670" s="22"/>
      <c r="P670" s="20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3" t="str">
        <f>IFERROR(IF( C670=""," ",VLOOKUP(Z670,Liste!$F$1:$G$15,2,FALSE)),"0")</f>
        <v xml:space="preserve"> </v>
      </c>
      <c r="AB670" s="22"/>
      <c r="AC670" s="3" t="str">
        <f>IFERROR(IF( C670=""," ",VLOOKUP(AB670,Liste!$H$1:$I$15,2,FALSE)),"0")</f>
        <v xml:space="preserve"> </v>
      </c>
      <c r="AD670" s="23"/>
      <c r="AE670" s="3" t="str">
        <f>IFERROR(IF( C670=""," ",VLOOKUP(AD670,Liste!$J$1:$K$15,2,FALSE)),"0")</f>
        <v xml:space="preserve"> </v>
      </c>
      <c r="AF670" s="22"/>
      <c r="AG670" s="3" t="str">
        <f>IFERROR(IF( C670=""," ",VLOOKUP(AF670,Liste!$L$1:$M$15,2,FALSE)),"0")</f>
        <v xml:space="preserve"> </v>
      </c>
      <c r="AH670" s="22"/>
      <c r="AI670" s="3" t="str">
        <f>IFERROR(IF( C670=""," ",VLOOKUP(AH670,Liste!$N$1:$O$15,2,FALSE)),"0")</f>
        <v xml:space="preserve"> </v>
      </c>
      <c r="AJ670" s="22"/>
      <c r="AK670" s="3" t="str">
        <f>IFERROR(IF( C670=""," ",VLOOKUP(AJ670,Liste!$P$1:$Q$15,2,FALSE)),"0")</f>
        <v xml:space="preserve"> </v>
      </c>
      <c r="AL670" s="4" t="str">
        <f>IF( C670=""," ",VLOOKUP(C670,Liste!$B$2:$C$3,2,FALSE))</f>
        <v xml:space="preserve"> </v>
      </c>
      <c r="AM670" s="3" t="str">
        <f t="shared" si="43"/>
        <v xml:space="preserve"> </v>
      </c>
      <c r="AN670" s="4" t="str">
        <f t="shared" si="44"/>
        <v xml:space="preserve"> </v>
      </c>
    </row>
    <row r="671" spans="2:40" x14ac:dyDescent="0.3">
      <c r="B671" s="22"/>
      <c r="C671" s="3"/>
      <c r="D671" s="20"/>
      <c r="E671" s="20"/>
      <c r="F671" s="22"/>
      <c r="G671" s="20"/>
      <c r="H671" s="22"/>
      <c r="I671" s="22"/>
      <c r="J671" s="22"/>
      <c r="K671" s="1" t="str">
        <f t="shared" si="41"/>
        <v xml:space="preserve"> </v>
      </c>
      <c r="L671" s="31" t="str">
        <f t="shared" si="42"/>
        <v xml:space="preserve"> </v>
      </c>
      <c r="M671" s="3"/>
      <c r="N671" s="22"/>
      <c r="O671" s="22"/>
      <c r="P671" s="20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3" t="str">
        <f>IFERROR(IF( C671=""," ",VLOOKUP(Z671,Liste!$F$1:$G$15,2,FALSE)),"0")</f>
        <v xml:space="preserve"> </v>
      </c>
      <c r="AB671" s="22"/>
      <c r="AC671" s="3" t="str">
        <f>IFERROR(IF( C671=""," ",VLOOKUP(AB671,Liste!$H$1:$I$15,2,FALSE)),"0")</f>
        <v xml:space="preserve"> </v>
      </c>
      <c r="AD671" s="23"/>
      <c r="AE671" s="3" t="str">
        <f>IFERROR(IF( C671=""," ",VLOOKUP(AD671,Liste!$J$1:$K$15,2,FALSE)),"0")</f>
        <v xml:space="preserve"> </v>
      </c>
      <c r="AF671" s="22"/>
      <c r="AG671" s="3" t="str">
        <f>IFERROR(IF( C671=""," ",VLOOKUP(AF671,Liste!$L$1:$M$15,2,FALSE)),"0")</f>
        <v xml:space="preserve"> </v>
      </c>
      <c r="AH671" s="22"/>
      <c r="AI671" s="3" t="str">
        <f>IFERROR(IF( C671=""," ",VLOOKUP(AH671,Liste!$N$1:$O$15,2,FALSE)),"0")</f>
        <v xml:space="preserve"> </v>
      </c>
      <c r="AJ671" s="22"/>
      <c r="AK671" s="3" t="str">
        <f>IFERROR(IF( C671=""," ",VLOOKUP(AJ671,Liste!$P$1:$Q$15,2,FALSE)),"0")</f>
        <v xml:space="preserve"> </v>
      </c>
      <c r="AL671" s="4" t="str">
        <f>IF( C671=""," ",VLOOKUP(C671,Liste!$B$2:$C$3,2,FALSE))</f>
        <v xml:space="preserve"> </v>
      </c>
      <c r="AM671" s="3" t="str">
        <f t="shared" si="43"/>
        <v xml:space="preserve"> </v>
      </c>
      <c r="AN671" s="4" t="str">
        <f t="shared" si="44"/>
        <v xml:space="preserve"> </v>
      </c>
    </row>
    <row r="672" spans="2:40" x14ac:dyDescent="0.3">
      <c r="B672" s="22"/>
      <c r="C672" s="3"/>
      <c r="D672" s="20"/>
      <c r="E672" s="20"/>
      <c r="F672" s="22"/>
      <c r="G672" s="20"/>
      <c r="H672" s="22"/>
      <c r="I672" s="22"/>
      <c r="J672" s="22"/>
      <c r="K672" s="1" t="str">
        <f t="shared" si="41"/>
        <v xml:space="preserve"> </v>
      </c>
      <c r="L672" s="31" t="str">
        <f t="shared" si="42"/>
        <v xml:space="preserve"> </v>
      </c>
      <c r="M672" s="3"/>
      <c r="N672" s="22"/>
      <c r="O672" s="22"/>
      <c r="P672" s="20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3" t="str">
        <f>IFERROR(IF( C672=""," ",VLOOKUP(Z672,Liste!$F$1:$G$15,2,FALSE)),"0")</f>
        <v xml:space="preserve"> </v>
      </c>
      <c r="AB672" s="22"/>
      <c r="AC672" s="3" t="str">
        <f>IFERROR(IF( C672=""," ",VLOOKUP(AB672,Liste!$H$1:$I$15,2,FALSE)),"0")</f>
        <v xml:space="preserve"> </v>
      </c>
      <c r="AD672" s="23"/>
      <c r="AE672" s="3" t="str">
        <f>IFERROR(IF( C672=""," ",VLOOKUP(AD672,Liste!$J$1:$K$15,2,FALSE)),"0")</f>
        <v xml:space="preserve"> </v>
      </c>
      <c r="AF672" s="22"/>
      <c r="AG672" s="3" t="str">
        <f>IFERROR(IF( C672=""," ",VLOOKUP(AF672,Liste!$L$1:$M$15,2,FALSE)),"0")</f>
        <v xml:space="preserve"> </v>
      </c>
      <c r="AH672" s="22"/>
      <c r="AI672" s="3" t="str">
        <f>IFERROR(IF( C672=""," ",VLOOKUP(AH672,Liste!$N$1:$O$15,2,FALSE)),"0")</f>
        <v xml:space="preserve"> </v>
      </c>
      <c r="AJ672" s="22"/>
      <c r="AK672" s="3" t="str">
        <f>IFERROR(IF( C672=""," ",VLOOKUP(AJ672,Liste!$P$1:$Q$15,2,FALSE)),"0")</f>
        <v xml:space="preserve"> </v>
      </c>
      <c r="AL672" s="4" t="str">
        <f>IF( C672=""," ",VLOOKUP(C672,Liste!$B$2:$C$3,2,FALSE))</f>
        <v xml:space="preserve"> </v>
      </c>
      <c r="AM672" s="3" t="str">
        <f t="shared" si="43"/>
        <v xml:space="preserve"> </v>
      </c>
      <c r="AN672" s="4" t="str">
        <f t="shared" si="44"/>
        <v xml:space="preserve"> </v>
      </c>
    </row>
    <row r="673" spans="2:40" x14ac:dyDescent="0.3">
      <c r="B673" s="22"/>
      <c r="C673" s="3"/>
      <c r="D673" s="20"/>
      <c r="E673" s="20"/>
      <c r="F673" s="22"/>
      <c r="G673" s="20"/>
      <c r="H673" s="22"/>
      <c r="I673" s="22"/>
      <c r="J673" s="22"/>
      <c r="K673" s="1" t="str">
        <f t="shared" si="41"/>
        <v xml:space="preserve"> </v>
      </c>
      <c r="L673" s="31" t="str">
        <f t="shared" si="42"/>
        <v xml:space="preserve"> </v>
      </c>
      <c r="M673" s="3"/>
      <c r="N673" s="22"/>
      <c r="O673" s="22"/>
      <c r="P673" s="20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3" t="str">
        <f>IFERROR(IF( C673=""," ",VLOOKUP(Z673,Liste!$F$1:$G$15,2,FALSE)),"0")</f>
        <v xml:space="preserve"> </v>
      </c>
      <c r="AB673" s="22"/>
      <c r="AC673" s="3" t="str">
        <f>IFERROR(IF( C673=""," ",VLOOKUP(AB673,Liste!$H$1:$I$15,2,FALSE)),"0")</f>
        <v xml:space="preserve"> </v>
      </c>
      <c r="AD673" s="23"/>
      <c r="AE673" s="3" t="str">
        <f>IFERROR(IF( C673=""," ",VLOOKUP(AD673,Liste!$J$1:$K$15,2,FALSE)),"0")</f>
        <v xml:space="preserve"> </v>
      </c>
      <c r="AF673" s="22"/>
      <c r="AG673" s="3" t="str">
        <f>IFERROR(IF( C673=""," ",VLOOKUP(AF673,Liste!$L$1:$M$15,2,FALSE)),"0")</f>
        <v xml:space="preserve"> </v>
      </c>
      <c r="AH673" s="22"/>
      <c r="AI673" s="3" t="str">
        <f>IFERROR(IF( C673=""," ",VLOOKUP(AH673,Liste!$N$1:$O$15,2,FALSE)),"0")</f>
        <v xml:space="preserve"> </v>
      </c>
      <c r="AJ673" s="22"/>
      <c r="AK673" s="3" t="str">
        <f>IFERROR(IF( C673=""," ",VLOOKUP(AJ673,Liste!$P$1:$Q$15,2,FALSE)),"0")</f>
        <v xml:space="preserve"> </v>
      </c>
      <c r="AL673" s="4" t="str">
        <f>IF( C673=""," ",VLOOKUP(C673,Liste!$B$2:$C$3,2,FALSE))</f>
        <v xml:space="preserve"> </v>
      </c>
      <c r="AM673" s="3" t="str">
        <f t="shared" si="43"/>
        <v xml:space="preserve"> </v>
      </c>
      <c r="AN673" s="4" t="str">
        <f t="shared" si="44"/>
        <v xml:space="preserve"> </v>
      </c>
    </row>
    <row r="674" spans="2:40" x14ac:dyDescent="0.3">
      <c r="B674" s="22"/>
      <c r="C674" s="3"/>
      <c r="D674" s="20"/>
      <c r="E674" s="20"/>
      <c r="F674" s="22"/>
      <c r="G674" s="20"/>
      <c r="H674" s="22"/>
      <c r="I674" s="22"/>
      <c r="J674" s="22"/>
      <c r="K674" s="1" t="str">
        <f t="shared" si="41"/>
        <v xml:space="preserve"> </v>
      </c>
      <c r="L674" s="31" t="str">
        <f t="shared" si="42"/>
        <v xml:space="preserve"> </v>
      </c>
      <c r="M674" s="3"/>
      <c r="N674" s="22"/>
      <c r="O674" s="22"/>
      <c r="P674" s="20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3" t="str">
        <f>IFERROR(IF( C674=""," ",VLOOKUP(Z674,Liste!$F$1:$G$15,2,FALSE)),"0")</f>
        <v xml:space="preserve"> </v>
      </c>
      <c r="AB674" s="22"/>
      <c r="AC674" s="3" t="str">
        <f>IFERROR(IF( C674=""," ",VLOOKUP(AB674,Liste!$H$1:$I$15,2,FALSE)),"0")</f>
        <v xml:space="preserve"> </v>
      </c>
      <c r="AD674" s="23"/>
      <c r="AE674" s="3" t="str">
        <f>IFERROR(IF( C674=""," ",VLOOKUP(AD674,Liste!$J$1:$K$15,2,FALSE)),"0")</f>
        <v xml:space="preserve"> </v>
      </c>
      <c r="AF674" s="22"/>
      <c r="AG674" s="3" t="str">
        <f>IFERROR(IF( C674=""," ",VLOOKUP(AF674,Liste!$L$1:$M$15,2,FALSE)),"0")</f>
        <v xml:space="preserve"> </v>
      </c>
      <c r="AH674" s="22"/>
      <c r="AI674" s="3" t="str">
        <f>IFERROR(IF( C674=""," ",VLOOKUP(AH674,Liste!$N$1:$O$15,2,FALSE)),"0")</f>
        <v xml:space="preserve"> </v>
      </c>
      <c r="AJ674" s="22"/>
      <c r="AK674" s="3" t="str">
        <f>IFERROR(IF( C674=""," ",VLOOKUP(AJ674,Liste!$P$1:$Q$15,2,FALSE)),"0")</f>
        <v xml:space="preserve"> </v>
      </c>
      <c r="AL674" s="4" t="str">
        <f>IF( C674=""," ",VLOOKUP(C674,Liste!$B$2:$C$3,2,FALSE))</f>
        <v xml:space="preserve"> </v>
      </c>
      <c r="AM674" s="3" t="str">
        <f t="shared" si="43"/>
        <v xml:space="preserve"> </v>
      </c>
      <c r="AN674" s="4" t="str">
        <f t="shared" si="44"/>
        <v xml:space="preserve"> </v>
      </c>
    </row>
    <row r="675" spans="2:40" x14ac:dyDescent="0.3">
      <c r="B675" s="22"/>
      <c r="C675" s="3"/>
      <c r="D675" s="20"/>
      <c r="E675" s="20"/>
      <c r="F675" s="22"/>
      <c r="G675" s="20"/>
      <c r="H675" s="22"/>
      <c r="I675" s="22"/>
      <c r="J675" s="22"/>
      <c r="K675" s="1" t="str">
        <f t="shared" si="41"/>
        <v xml:space="preserve"> </v>
      </c>
      <c r="L675" s="31" t="str">
        <f t="shared" si="42"/>
        <v xml:space="preserve"> </v>
      </c>
      <c r="M675" s="3"/>
      <c r="N675" s="22"/>
      <c r="O675" s="22"/>
      <c r="P675" s="20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3" t="str">
        <f>IFERROR(IF( C675=""," ",VLOOKUP(Z675,Liste!$F$1:$G$15,2,FALSE)),"0")</f>
        <v xml:space="preserve"> </v>
      </c>
      <c r="AB675" s="22"/>
      <c r="AC675" s="3" t="str">
        <f>IFERROR(IF( C675=""," ",VLOOKUP(AB675,Liste!$H$1:$I$15,2,FALSE)),"0")</f>
        <v xml:space="preserve"> </v>
      </c>
      <c r="AD675" s="23"/>
      <c r="AE675" s="3" t="str">
        <f>IFERROR(IF( C675=""," ",VLOOKUP(AD675,Liste!$J$1:$K$15,2,FALSE)),"0")</f>
        <v xml:space="preserve"> </v>
      </c>
      <c r="AF675" s="22"/>
      <c r="AG675" s="3" t="str">
        <f>IFERROR(IF( C675=""," ",VLOOKUP(AF675,Liste!$L$1:$M$15,2,FALSE)),"0")</f>
        <v xml:space="preserve"> </v>
      </c>
      <c r="AH675" s="22"/>
      <c r="AI675" s="3" t="str">
        <f>IFERROR(IF( C675=""," ",VLOOKUP(AH675,Liste!$N$1:$O$15,2,FALSE)),"0")</f>
        <v xml:space="preserve"> </v>
      </c>
      <c r="AJ675" s="22"/>
      <c r="AK675" s="3" t="str">
        <f>IFERROR(IF( C675=""," ",VLOOKUP(AJ675,Liste!$P$1:$Q$15,2,FALSE)),"0")</f>
        <v xml:space="preserve"> </v>
      </c>
      <c r="AL675" s="4" t="str">
        <f>IF( C675=""," ",VLOOKUP(C675,Liste!$B$2:$C$3,2,FALSE))</f>
        <v xml:space="preserve"> </v>
      </c>
      <c r="AM675" s="3" t="str">
        <f t="shared" si="43"/>
        <v xml:space="preserve"> </v>
      </c>
      <c r="AN675" s="4" t="str">
        <f t="shared" si="44"/>
        <v xml:space="preserve"> </v>
      </c>
    </row>
    <row r="676" spans="2:40" x14ac:dyDescent="0.3">
      <c r="B676" s="22"/>
      <c r="C676" s="3"/>
      <c r="D676" s="20"/>
      <c r="E676" s="20"/>
      <c r="F676" s="22"/>
      <c r="G676" s="20"/>
      <c r="H676" s="22"/>
      <c r="I676" s="22"/>
      <c r="J676" s="22"/>
      <c r="K676" s="1" t="str">
        <f t="shared" si="41"/>
        <v xml:space="preserve"> </v>
      </c>
      <c r="L676" s="31" t="str">
        <f t="shared" si="42"/>
        <v xml:space="preserve"> </v>
      </c>
      <c r="M676" s="3"/>
      <c r="N676" s="22"/>
      <c r="O676" s="22"/>
      <c r="P676" s="20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3" t="str">
        <f>IFERROR(IF( C676=""," ",VLOOKUP(Z676,Liste!$F$1:$G$15,2,FALSE)),"0")</f>
        <v xml:space="preserve"> </v>
      </c>
      <c r="AB676" s="22"/>
      <c r="AC676" s="3" t="str">
        <f>IFERROR(IF( C676=""," ",VLOOKUP(AB676,Liste!$H$1:$I$15,2,FALSE)),"0")</f>
        <v xml:space="preserve"> </v>
      </c>
      <c r="AD676" s="23"/>
      <c r="AE676" s="3" t="str">
        <f>IFERROR(IF( C676=""," ",VLOOKUP(AD676,Liste!$J$1:$K$15,2,FALSE)),"0")</f>
        <v xml:space="preserve"> </v>
      </c>
      <c r="AF676" s="22"/>
      <c r="AG676" s="3" t="str">
        <f>IFERROR(IF( C676=""," ",VLOOKUP(AF676,Liste!$L$1:$M$15,2,FALSE)),"0")</f>
        <v xml:space="preserve"> </v>
      </c>
      <c r="AH676" s="22"/>
      <c r="AI676" s="3" t="str">
        <f>IFERROR(IF( C676=""," ",VLOOKUP(AH676,Liste!$N$1:$O$15,2,FALSE)),"0")</f>
        <v xml:space="preserve"> </v>
      </c>
      <c r="AJ676" s="22"/>
      <c r="AK676" s="3" t="str">
        <f>IFERROR(IF( C676=""," ",VLOOKUP(AJ676,Liste!$P$1:$Q$15,2,FALSE)),"0")</f>
        <v xml:space="preserve"> </v>
      </c>
      <c r="AL676" s="4" t="str">
        <f>IF( C676=""," ",VLOOKUP(C676,Liste!$B$2:$C$3,2,FALSE))</f>
        <v xml:space="preserve"> </v>
      </c>
      <c r="AM676" s="3" t="str">
        <f t="shared" si="43"/>
        <v xml:space="preserve"> </v>
      </c>
      <c r="AN676" s="4" t="str">
        <f t="shared" si="44"/>
        <v xml:space="preserve"> </v>
      </c>
    </row>
    <row r="677" spans="2:40" x14ac:dyDescent="0.3">
      <c r="B677" s="22"/>
      <c r="C677" s="3"/>
      <c r="D677" s="20"/>
      <c r="E677" s="20"/>
      <c r="F677" s="22"/>
      <c r="G677" s="20"/>
      <c r="H677" s="22"/>
      <c r="I677" s="22"/>
      <c r="J677" s="22"/>
      <c r="K677" s="1" t="str">
        <f t="shared" si="41"/>
        <v xml:space="preserve"> </v>
      </c>
      <c r="L677" s="31" t="str">
        <f t="shared" si="42"/>
        <v xml:space="preserve"> </v>
      </c>
      <c r="M677" s="3"/>
      <c r="N677" s="22"/>
      <c r="O677" s="22"/>
      <c r="P677" s="20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3" t="str">
        <f>IFERROR(IF( C677=""," ",VLOOKUP(Z677,Liste!$F$1:$G$15,2,FALSE)),"0")</f>
        <v xml:space="preserve"> </v>
      </c>
      <c r="AB677" s="22"/>
      <c r="AC677" s="3" t="str">
        <f>IFERROR(IF( C677=""," ",VLOOKUP(AB677,Liste!$H$1:$I$15,2,FALSE)),"0")</f>
        <v xml:space="preserve"> </v>
      </c>
      <c r="AD677" s="23"/>
      <c r="AE677" s="3" t="str">
        <f>IFERROR(IF( C677=""," ",VLOOKUP(AD677,Liste!$J$1:$K$15,2,FALSE)),"0")</f>
        <v xml:space="preserve"> </v>
      </c>
      <c r="AF677" s="22"/>
      <c r="AG677" s="3" t="str">
        <f>IFERROR(IF( C677=""," ",VLOOKUP(AF677,Liste!$L$1:$M$15,2,FALSE)),"0")</f>
        <v xml:space="preserve"> </v>
      </c>
      <c r="AH677" s="22"/>
      <c r="AI677" s="3" t="str">
        <f>IFERROR(IF( C677=""," ",VLOOKUP(AH677,Liste!$N$1:$O$15,2,FALSE)),"0")</f>
        <v xml:space="preserve"> </v>
      </c>
      <c r="AJ677" s="22"/>
      <c r="AK677" s="3" t="str">
        <f>IFERROR(IF( C677=""," ",VLOOKUP(AJ677,Liste!$P$1:$Q$15,2,FALSE)),"0")</f>
        <v xml:space="preserve"> </v>
      </c>
      <c r="AL677" s="4" t="str">
        <f>IF( C677=""," ",VLOOKUP(C677,Liste!$B$2:$C$3,2,FALSE))</f>
        <v xml:space="preserve"> </v>
      </c>
      <c r="AM677" s="3" t="str">
        <f t="shared" si="43"/>
        <v xml:space="preserve"> </v>
      </c>
      <c r="AN677" s="4" t="str">
        <f t="shared" si="44"/>
        <v xml:space="preserve"> </v>
      </c>
    </row>
    <row r="678" spans="2:40" x14ac:dyDescent="0.3">
      <c r="B678" s="22"/>
      <c r="C678" s="3"/>
      <c r="D678" s="20"/>
      <c r="E678" s="20"/>
      <c r="F678" s="22"/>
      <c r="G678" s="20"/>
      <c r="H678" s="22"/>
      <c r="I678" s="22"/>
      <c r="J678" s="22"/>
      <c r="K678" s="1" t="str">
        <f t="shared" si="41"/>
        <v xml:space="preserve"> </v>
      </c>
      <c r="L678" s="31" t="str">
        <f t="shared" si="42"/>
        <v xml:space="preserve"> </v>
      </c>
      <c r="M678" s="3"/>
      <c r="N678" s="22"/>
      <c r="O678" s="22"/>
      <c r="P678" s="20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3" t="str">
        <f>IFERROR(IF( C678=""," ",VLOOKUP(Z678,Liste!$F$1:$G$15,2,FALSE)),"0")</f>
        <v xml:space="preserve"> </v>
      </c>
      <c r="AB678" s="22"/>
      <c r="AC678" s="3" t="str">
        <f>IFERROR(IF( C678=""," ",VLOOKUP(AB678,Liste!$H$1:$I$15,2,FALSE)),"0")</f>
        <v xml:space="preserve"> </v>
      </c>
      <c r="AD678" s="23"/>
      <c r="AE678" s="3" t="str">
        <f>IFERROR(IF( C678=""," ",VLOOKUP(AD678,Liste!$J$1:$K$15,2,FALSE)),"0")</f>
        <v xml:space="preserve"> </v>
      </c>
      <c r="AF678" s="22"/>
      <c r="AG678" s="3" t="str">
        <f>IFERROR(IF( C678=""," ",VLOOKUP(AF678,Liste!$L$1:$M$15,2,FALSE)),"0")</f>
        <v xml:space="preserve"> </v>
      </c>
      <c r="AH678" s="22"/>
      <c r="AI678" s="3" t="str">
        <f>IFERROR(IF( C678=""," ",VLOOKUP(AH678,Liste!$N$1:$O$15,2,FALSE)),"0")</f>
        <v xml:space="preserve"> </v>
      </c>
      <c r="AJ678" s="22"/>
      <c r="AK678" s="3" t="str">
        <f>IFERROR(IF( C678=""," ",VLOOKUP(AJ678,Liste!$P$1:$Q$15,2,FALSE)),"0")</f>
        <v xml:space="preserve"> </v>
      </c>
      <c r="AL678" s="4" t="str">
        <f>IF( C678=""," ",VLOOKUP(C678,Liste!$B$2:$C$3,2,FALSE))</f>
        <v xml:space="preserve"> </v>
      </c>
      <c r="AM678" s="3" t="str">
        <f t="shared" si="43"/>
        <v xml:space="preserve"> </v>
      </c>
      <c r="AN678" s="4" t="str">
        <f t="shared" si="44"/>
        <v xml:space="preserve"> </v>
      </c>
    </row>
    <row r="679" spans="2:40" x14ac:dyDescent="0.3">
      <c r="B679" s="22"/>
      <c r="C679" s="3"/>
      <c r="D679" s="20"/>
      <c r="E679" s="20"/>
      <c r="F679" s="22"/>
      <c r="G679" s="20"/>
      <c r="H679" s="22"/>
      <c r="I679" s="22"/>
      <c r="J679" s="22"/>
      <c r="K679" s="1" t="str">
        <f t="shared" si="41"/>
        <v xml:space="preserve"> </v>
      </c>
      <c r="L679" s="31" t="str">
        <f t="shared" si="42"/>
        <v xml:space="preserve"> </v>
      </c>
      <c r="M679" s="3"/>
      <c r="N679" s="22"/>
      <c r="O679" s="22"/>
      <c r="P679" s="20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3" t="str">
        <f>IFERROR(IF( C679=""," ",VLOOKUP(Z679,Liste!$F$1:$G$15,2,FALSE)),"0")</f>
        <v xml:space="preserve"> </v>
      </c>
      <c r="AB679" s="22"/>
      <c r="AC679" s="3" t="str">
        <f>IFERROR(IF( C679=""," ",VLOOKUP(AB679,Liste!$H$1:$I$15,2,FALSE)),"0")</f>
        <v xml:space="preserve"> </v>
      </c>
      <c r="AD679" s="23"/>
      <c r="AE679" s="3" t="str">
        <f>IFERROR(IF( C679=""," ",VLOOKUP(AD679,Liste!$J$1:$K$15,2,FALSE)),"0")</f>
        <v xml:space="preserve"> </v>
      </c>
      <c r="AF679" s="22"/>
      <c r="AG679" s="3" t="str">
        <f>IFERROR(IF( C679=""," ",VLOOKUP(AF679,Liste!$L$1:$M$15,2,FALSE)),"0")</f>
        <v xml:space="preserve"> </v>
      </c>
      <c r="AH679" s="22"/>
      <c r="AI679" s="3" t="str">
        <f>IFERROR(IF( C679=""," ",VLOOKUP(AH679,Liste!$N$1:$O$15,2,FALSE)),"0")</f>
        <v xml:space="preserve"> </v>
      </c>
      <c r="AJ679" s="22"/>
      <c r="AK679" s="3" t="str">
        <f>IFERROR(IF( C679=""," ",VLOOKUP(AJ679,Liste!$P$1:$Q$15,2,FALSE)),"0")</f>
        <v xml:space="preserve"> </v>
      </c>
      <c r="AL679" s="4" t="str">
        <f>IF( C679=""," ",VLOOKUP(C679,Liste!$B$2:$C$3,2,FALSE))</f>
        <v xml:space="preserve"> </v>
      </c>
      <c r="AM679" s="3" t="str">
        <f t="shared" si="43"/>
        <v xml:space="preserve"> </v>
      </c>
      <c r="AN679" s="4" t="str">
        <f t="shared" si="44"/>
        <v xml:space="preserve"> </v>
      </c>
    </row>
    <row r="680" spans="2:40" x14ac:dyDescent="0.3">
      <c r="B680" s="22"/>
      <c r="C680" s="3"/>
      <c r="D680" s="20"/>
      <c r="E680" s="20"/>
      <c r="F680" s="22"/>
      <c r="G680" s="20"/>
      <c r="H680" s="22"/>
      <c r="I680" s="22"/>
      <c r="J680" s="22"/>
      <c r="K680" s="1" t="str">
        <f t="shared" si="41"/>
        <v xml:space="preserve"> </v>
      </c>
      <c r="L680" s="31" t="str">
        <f t="shared" si="42"/>
        <v xml:space="preserve"> </v>
      </c>
      <c r="M680" s="3"/>
      <c r="N680" s="22"/>
      <c r="O680" s="22"/>
      <c r="P680" s="20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3" t="str">
        <f>IFERROR(IF( C680=""," ",VLOOKUP(Z680,Liste!$F$1:$G$15,2,FALSE)),"0")</f>
        <v xml:space="preserve"> </v>
      </c>
      <c r="AB680" s="22"/>
      <c r="AC680" s="3" t="str">
        <f>IFERROR(IF( C680=""," ",VLOOKUP(AB680,Liste!$H$1:$I$15,2,FALSE)),"0")</f>
        <v xml:space="preserve"> </v>
      </c>
      <c r="AD680" s="23"/>
      <c r="AE680" s="3" t="str">
        <f>IFERROR(IF( C680=""," ",VLOOKUP(AD680,Liste!$J$1:$K$15,2,FALSE)),"0")</f>
        <v xml:space="preserve"> </v>
      </c>
      <c r="AF680" s="22"/>
      <c r="AG680" s="3" t="str">
        <f>IFERROR(IF( C680=""," ",VLOOKUP(AF680,Liste!$L$1:$M$15,2,FALSE)),"0")</f>
        <v xml:space="preserve"> </v>
      </c>
      <c r="AH680" s="22"/>
      <c r="AI680" s="3" t="str">
        <f>IFERROR(IF( C680=""," ",VLOOKUP(AH680,Liste!$N$1:$O$15,2,FALSE)),"0")</f>
        <v xml:space="preserve"> </v>
      </c>
      <c r="AJ680" s="22"/>
      <c r="AK680" s="3" t="str">
        <f>IFERROR(IF( C680=""," ",VLOOKUP(AJ680,Liste!$P$1:$Q$15,2,FALSE)),"0")</f>
        <v xml:space="preserve"> </v>
      </c>
      <c r="AL680" s="4" t="str">
        <f>IF( C680=""," ",VLOOKUP(C680,Liste!$B$2:$C$3,2,FALSE))</f>
        <v xml:space="preserve"> </v>
      </c>
      <c r="AM680" s="3" t="str">
        <f t="shared" si="43"/>
        <v xml:space="preserve"> </v>
      </c>
      <c r="AN680" s="4" t="str">
        <f t="shared" si="44"/>
        <v xml:space="preserve"> </v>
      </c>
    </row>
    <row r="681" spans="2:40" x14ac:dyDescent="0.3">
      <c r="B681" s="22"/>
      <c r="C681" s="3"/>
      <c r="D681" s="20"/>
      <c r="E681" s="20"/>
      <c r="F681" s="22"/>
      <c r="G681" s="20"/>
      <c r="H681" s="22"/>
      <c r="I681" s="22"/>
      <c r="J681" s="22"/>
      <c r="K681" s="1" t="str">
        <f t="shared" si="41"/>
        <v xml:space="preserve"> </v>
      </c>
      <c r="L681" s="31" t="str">
        <f t="shared" si="42"/>
        <v xml:space="preserve"> </v>
      </c>
      <c r="M681" s="3"/>
      <c r="N681" s="22"/>
      <c r="O681" s="22"/>
      <c r="P681" s="20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3" t="str">
        <f>IFERROR(IF( C681=""," ",VLOOKUP(Z681,Liste!$F$1:$G$15,2,FALSE)),"0")</f>
        <v xml:space="preserve"> </v>
      </c>
      <c r="AB681" s="22"/>
      <c r="AC681" s="3" t="str">
        <f>IFERROR(IF( C681=""," ",VLOOKUP(AB681,Liste!$H$1:$I$15,2,FALSE)),"0")</f>
        <v xml:space="preserve"> </v>
      </c>
      <c r="AD681" s="23"/>
      <c r="AE681" s="3" t="str">
        <f>IFERROR(IF( C681=""," ",VLOOKUP(AD681,Liste!$J$1:$K$15,2,FALSE)),"0")</f>
        <v xml:space="preserve"> </v>
      </c>
      <c r="AF681" s="22"/>
      <c r="AG681" s="3" t="str">
        <f>IFERROR(IF( C681=""," ",VLOOKUP(AF681,Liste!$L$1:$M$15,2,FALSE)),"0")</f>
        <v xml:space="preserve"> </v>
      </c>
      <c r="AH681" s="22"/>
      <c r="AI681" s="3" t="str">
        <f>IFERROR(IF( C681=""," ",VLOOKUP(AH681,Liste!$N$1:$O$15,2,FALSE)),"0")</f>
        <v xml:space="preserve"> </v>
      </c>
      <c r="AJ681" s="22"/>
      <c r="AK681" s="3" t="str">
        <f>IFERROR(IF( C681=""," ",VLOOKUP(AJ681,Liste!$P$1:$Q$15,2,FALSE)),"0")</f>
        <v xml:space="preserve"> </v>
      </c>
      <c r="AL681" s="4" t="str">
        <f>IF( C681=""," ",VLOOKUP(C681,Liste!$B$2:$C$3,2,FALSE))</f>
        <v xml:space="preserve"> </v>
      </c>
      <c r="AM681" s="3" t="str">
        <f t="shared" si="43"/>
        <v xml:space="preserve"> </v>
      </c>
      <c r="AN681" s="4" t="str">
        <f t="shared" si="44"/>
        <v xml:space="preserve"> </v>
      </c>
    </row>
    <row r="682" spans="2:40" x14ac:dyDescent="0.3">
      <c r="B682" s="22"/>
      <c r="C682" s="3"/>
      <c r="D682" s="20"/>
      <c r="E682" s="20"/>
      <c r="F682" s="22"/>
      <c r="G682" s="20"/>
      <c r="H682" s="22"/>
      <c r="I682" s="22"/>
      <c r="J682" s="22"/>
      <c r="K682" s="1" t="str">
        <f t="shared" si="41"/>
        <v xml:space="preserve"> </v>
      </c>
      <c r="L682" s="31" t="str">
        <f t="shared" si="42"/>
        <v xml:space="preserve"> </v>
      </c>
      <c r="M682" s="3"/>
      <c r="N682" s="22"/>
      <c r="O682" s="22"/>
      <c r="P682" s="20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3" t="str">
        <f>IFERROR(IF( C682=""," ",VLOOKUP(Z682,Liste!$F$1:$G$15,2,FALSE)),"0")</f>
        <v xml:space="preserve"> </v>
      </c>
      <c r="AB682" s="22"/>
      <c r="AC682" s="3" t="str">
        <f>IFERROR(IF( C682=""," ",VLOOKUP(AB682,Liste!$H$1:$I$15,2,FALSE)),"0")</f>
        <v xml:space="preserve"> </v>
      </c>
      <c r="AD682" s="23"/>
      <c r="AE682" s="3" t="str">
        <f>IFERROR(IF( C682=""," ",VLOOKUP(AD682,Liste!$J$1:$K$15,2,FALSE)),"0")</f>
        <v xml:space="preserve"> </v>
      </c>
      <c r="AF682" s="22"/>
      <c r="AG682" s="3" t="str">
        <f>IFERROR(IF( C682=""," ",VLOOKUP(AF682,Liste!$L$1:$M$15,2,FALSE)),"0")</f>
        <v xml:space="preserve"> </v>
      </c>
      <c r="AH682" s="22"/>
      <c r="AI682" s="3" t="str">
        <f>IFERROR(IF( C682=""," ",VLOOKUP(AH682,Liste!$N$1:$O$15,2,FALSE)),"0")</f>
        <v xml:space="preserve"> </v>
      </c>
      <c r="AJ682" s="22"/>
      <c r="AK682" s="3" t="str">
        <f>IFERROR(IF( C682=""," ",VLOOKUP(AJ682,Liste!$P$1:$Q$15,2,FALSE)),"0")</f>
        <v xml:space="preserve"> </v>
      </c>
      <c r="AL682" s="4" t="str">
        <f>IF( C682=""," ",VLOOKUP(C682,Liste!$B$2:$C$3,2,FALSE))</f>
        <v xml:space="preserve"> </v>
      </c>
      <c r="AM682" s="3" t="str">
        <f t="shared" si="43"/>
        <v xml:space="preserve"> </v>
      </c>
      <c r="AN682" s="4" t="str">
        <f t="shared" si="44"/>
        <v xml:space="preserve"> </v>
      </c>
    </row>
    <row r="683" spans="2:40" x14ac:dyDescent="0.3">
      <c r="B683" s="22"/>
      <c r="C683" s="3"/>
      <c r="D683" s="20"/>
      <c r="E683" s="20"/>
      <c r="F683" s="22"/>
      <c r="G683" s="20"/>
      <c r="H683" s="22"/>
      <c r="I683" s="22"/>
      <c r="J683" s="22"/>
      <c r="K683" s="1" t="str">
        <f t="shared" si="41"/>
        <v xml:space="preserve"> </v>
      </c>
      <c r="L683" s="31" t="str">
        <f t="shared" si="42"/>
        <v xml:space="preserve"> </v>
      </c>
      <c r="M683" s="3"/>
      <c r="N683" s="22"/>
      <c r="O683" s="22"/>
      <c r="P683" s="20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3" t="str">
        <f>IFERROR(IF( C683=""," ",VLOOKUP(Z683,Liste!$F$1:$G$15,2,FALSE)),"0")</f>
        <v xml:space="preserve"> </v>
      </c>
      <c r="AB683" s="22"/>
      <c r="AC683" s="3" t="str">
        <f>IFERROR(IF( C683=""," ",VLOOKUP(AB683,Liste!$H$1:$I$15,2,FALSE)),"0")</f>
        <v xml:space="preserve"> </v>
      </c>
      <c r="AD683" s="23"/>
      <c r="AE683" s="3" t="str">
        <f>IFERROR(IF( C683=""," ",VLOOKUP(AD683,Liste!$J$1:$K$15,2,FALSE)),"0")</f>
        <v xml:space="preserve"> </v>
      </c>
      <c r="AF683" s="22"/>
      <c r="AG683" s="3" t="str">
        <f>IFERROR(IF( C683=""," ",VLOOKUP(AF683,Liste!$L$1:$M$15,2,FALSE)),"0")</f>
        <v xml:space="preserve"> </v>
      </c>
      <c r="AH683" s="22"/>
      <c r="AI683" s="3" t="str">
        <f>IFERROR(IF( C683=""," ",VLOOKUP(AH683,Liste!$N$1:$O$15,2,FALSE)),"0")</f>
        <v xml:space="preserve"> </v>
      </c>
      <c r="AJ683" s="22"/>
      <c r="AK683" s="3" t="str">
        <f>IFERROR(IF( C683=""," ",VLOOKUP(AJ683,Liste!$P$1:$Q$15,2,FALSE)),"0")</f>
        <v xml:space="preserve"> </v>
      </c>
      <c r="AL683" s="4" t="str">
        <f>IF( C683=""," ",VLOOKUP(C683,Liste!$B$2:$C$3,2,FALSE))</f>
        <v xml:space="preserve"> </v>
      </c>
      <c r="AM683" s="3" t="str">
        <f t="shared" si="43"/>
        <v xml:space="preserve"> </v>
      </c>
      <c r="AN683" s="4" t="str">
        <f t="shared" si="44"/>
        <v xml:space="preserve"> </v>
      </c>
    </row>
    <row r="684" spans="2:40" x14ac:dyDescent="0.3">
      <c r="B684" s="22"/>
      <c r="C684" s="3"/>
      <c r="D684" s="20"/>
      <c r="E684" s="20"/>
      <c r="F684" s="22"/>
      <c r="G684" s="20"/>
      <c r="H684" s="22"/>
      <c r="I684" s="22"/>
      <c r="J684" s="22"/>
      <c r="K684" s="1" t="str">
        <f t="shared" si="41"/>
        <v xml:space="preserve"> </v>
      </c>
      <c r="L684" s="31" t="str">
        <f t="shared" si="42"/>
        <v xml:space="preserve"> </v>
      </c>
      <c r="M684" s="3"/>
      <c r="N684" s="22"/>
      <c r="O684" s="22"/>
      <c r="P684" s="20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3" t="str">
        <f>IFERROR(IF( C684=""," ",VLOOKUP(Z684,Liste!$F$1:$G$15,2,FALSE)),"0")</f>
        <v xml:space="preserve"> </v>
      </c>
      <c r="AB684" s="22"/>
      <c r="AC684" s="3" t="str">
        <f>IFERROR(IF( C684=""," ",VLOOKUP(AB684,Liste!$H$1:$I$15,2,FALSE)),"0")</f>
        <v xml:space="preserve"> </v>
      </c>
      <c r="AD684" s="23"/>
      <c r="AE684" s="3" t="str">
        <f>IFERROR(IF( C684=""," ",VLOOKUP(AD684,Liste!$J$1:$K$15,2,FALSE)),"0")</f>
        <v xml:space="preserve"> </v>
      </c>
      <c r="AF684" s="22"/>
      <c r="AG684" s="3" t="str">
        <f>IFERROR(IF( C684=""," ",VLOOKUP(AF684,Liste!$L$1:$M$15,2,FALSE)),"0")</f>
        <v xml:space="preserve"> </v>
      </c>
      <c r="AH684" s="22"/>
      <c r="AI684" s="3" t="str">
        <f>IFERROR(IF( C684=""," ",VLOOKUP(AH684,Liste!$N$1:$O$15,2,FALSE)),"0")</f>
        <v xml:space="preserve"> </v>
      </c>
      <c r="AJ684" s="22"/>
      <c r="AK684" s="3" t="str">
        <f>IFERROR(IF( C684=""," ",VLOOKUP(AJ684,Liste!$P$1:$Q$15,2,FALSE)),"0")</f>
        <v xml:space="preserve"> </v>
      </c>
      <c r="AL684" s="4" t="str">
        <f>IF( C684=""," ",VLOOKUP(C684,Liste!$B$2:$C$3,2,FALSE))</f>
        <v xml:space="preserve"> </v>
      </c>
      <c r="AM684" s="3" t="str">
        <f t="shared" si="43"/>
        <v xml:space="preserve"> </v>
      </c>
      <c r="AN684" s="4" t="str">
        <f t="shared" si="44"/>
        <v xml:space="preserve"> </v>
      </c>
    </row>
    <row r="685" spans="2:40" x14ac:dyDescent="0.3">
      <c r="B685" s="22"/>
      <c r="C685" s="3"/>
      <c r="D685" s="20"/>
      <c r="E685" s="20"/>
      <c r="F685" s="22"/>
      <c r="G685" s="20"/>
      <c r="H685" s="22"/>
      <c r="I685" s="22"/>
      <c r="J685" s="22"/>
      <c r="K685" s="1" t="str">
        <f t="shared" si="41"/>
        <v xml:space="preserve"> </v>
      </c>
      <c r="L685" s="31" t="str">
        <f t="shared" si="42"/>
        <v xml:space="preserve"> </v>
      </c>
      <c r="M685" s="3"/>
      <c r="N685" s="22"/>
      <c r="O685" s="22"/>
      <c r="P685" s="20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3" t="str">
        <f>IFERROR(IF( C685=""," ",VLOOKUP(Z685,Liste!$F$1:$G$15,2,FALSE)),"0")</f>
        <v xml:space="preserve"> </v>
      </c>
      <c r="AB685" s="22"/>
      <c r="AC685" s="3" t="str">
        <f>IFERROR(IF( C685=""," ",VLOOKUP(AB685,Liste!$H$1:$I$15,2,FALSE)),"0")</f>
        <v xml:space="preserve"> </v>
      </c>
      <c r="AD685" s="23"/>
      <c r="AE685" s="3" t="str">
        <f>IFERROR(IF( C685=""," ",VLOOKUP(AD685,Liste!$J$1:$K$15,2,FALSE)),"0")</f>
        <v xml:space="preserve"> </v>
      </c>
      <c r="AF685" s="22"/>
      <c r="AG685" s="3" t="str">
        <f>IFERROR(IF( C685=""," ",VLOOKUP(AF685,Liste!$L$1:$M$15,2,FALSE)),"0")</f>
        <v xml:space="preserve"> </v>
      </c>
      <c r="AH685" s="22"/>
      <c r="AI685" s="3" t="str">
        <f>IFERROR(IF( C685=""," ",VLOOKUP(AH685,Liste!$N$1:$O$15,2,FALSE)),"0")</f>
        <v xml:space="preserve"> </v>
      </c>
      <c r="AJ685" s="22"/>
      <c r="AK685" s="3" t="str">
        <f>IFERROR(IF( C685=""," ",VLOOKUP(AJ685,Liste!$P$1:$Q$15,2,FALSE)),"0")</f>
        <v xml:space="preserve"> </v>
      </c>
      <c r="AL685" s="4" t="str">
        <f>IF( C685=""," ",VLOOKUP(C685,Liste!$B$2:$C$3,2,FALSE))</f>
        <v xml:space="preserve"> </v>
      </c>
      <c r="AM685" s="3" t="str">
        <f t="shared" si="43"/>
        <v xml:space="preserve"> </v>
      </c>
      <c r="AN685" s="4" t="str">
        <f t="shared" si="44"/>
        <v xml:space="preserve"> </v>
      </c>
    </row>
    <row r="686" spans="2:40" x14ac:dyDescent="0.3">
      <c r="B686" s="22"/>
      <c r="C686" s="3"/>
      <c r="D686" s="20"/>
      <c r="E686" s="20"/>
      <c r="F686" s="22"/>
      <c r="G686" s="20"/>
      <c r="H686" s="22"/>
      <c r="I686" s="22"/>
      <c r="J686" s="22"/>
      <c r="K686" s="1" t="str">
        <f t="shared" si="41"/>
        <v xml:space="preserve"> </v>
      </c>
      <c r="L686" s="31" t="str">
        <f t="shared" si="42"/>
        <v xml:space="preserve"> </v>
      </c>
      <c r="M686" s="3"/>
      <c r="N686" s="22"/>
      <c r="O686" s="22"/>
      <c r="P686" s="20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3" t="str">
        <f>IFERROR(IF( C686=""," ",VLOOKUP(Z686,Liste!$F$1:$G$15,2,FALSE)),"0")</f>
        <v xml:space="preserve"> </v>
      </c>
      <c r="AB686" s="22"/>
      <c r="AC686" s="3" t="str">
        <f>IFERROR(IF( C686=""," ",VLOOKUP(AB686,Liste!$H$1:$I$15,2,FALSE)),"0")</f>
        <v xml:space="preserve"> </v>
      </c>
      <c r="AD686" s="23"/>
      <c r="AE686" s="3" t="str">
        <f>IFERROR(IF( C686=""," ",VLOOKUP(AD686,Liste!$J$1:$K$15,2,FALSE)),"0")</f>
        <v xml:space="preserve"> </v>
      </c>
      <c r="AF686" s="22"/>
      <c r="AG686" s="3" t="str">
        <f>IFERROR(IF( C686=""," ",VLOOKUP(AF686,Liste!$L$1:$M$15,2,FALSE)),"0")</f>
        <v xml:space="preserve"> </v>
      </c>
      <c r="AH686" s="22"/>
      <c r="AI686" s="3" t="str">
        <f>IFERROR(IF( C686=""," ",VLOOKUP(AH686,Liste!$N$1:$O$15,2,FALSE)),"0")</f>
        <v xml:space="preserve"> </v>
      </c>
      <c r="AJ686" s="22"/>
      <c r="AK686" s="3" t="str">
        <f>IFERROR(IF( C686=""," ",VLOOKUP(AJ686,Liste!$P$1:$Q$15,2,FALSE)),"0")</f>
        <v xml:space="preserve"> </v>
      </c>
      <c r="AL686" s="4" t="str">
        <f>IF( C686=""," ",VLOOKUP(C686,Liste!$B$2:$C$3,2,FALSE))</f>
        <v xml:space="preserve"> </v>
      </c>
      <c r="AM686" s="3" t="str">
        <f t="shared" si="43"/>
        <v xml:space="preserve"> </v>
      </c>
      <c r="AN686" s="4" t="str">
        <f t="shared" si="44"/>
        <v xml:space="preserve"> </v>
      </c>
    </row>
    <row r="687" spans="2:40" x14ac:dyDescent="0.3">
      <c r="B687" s="22"/>
      <c r="C687" s="3"/>
      <c r="D687" s="20"/>
      <c r="E687" s="20"/>
      <c r="F687" s="22"/>
      <c r="G687" s="20"/>
      <c r="H687" s="22"/>
      <c r="I687" s="22"/>
      <c r="J687" s="22"/>
      <c r="K687" s="1" t="str">
        <f t="shared" si="41"/>
        <v xml:space="preserve"> </v>
      </c>
      <c r="L687" s="31" t="str">
        <f t="shared" si="42"/>
        <v xml:space="preserve"> </v>
      </c>
      <c r="M687" s="3"/>
      <c r="N687" s="22"/>
      <c r="O687" s="22"/>
      <c r="P687" s="20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3" t="str">
        <f>IFERROR(IF( C687=""," ",VLOOKUP(Z687,Liste!$F$1:$G$15,2,FALSE)),"0")</f>
        <v xml:space="preserve"> </v>
      </c>
      <c r="AB687" s="22"/>
      <c r="AC687" s="3" t="str">
        <f>IFERROR(IF( C687=""," ",VLOOKUP(AB687,Liste!$H$1:$I$15,2,FALSE)),"0")</f>
        <v xml:space="preserve"> </v>
      </c>
      <c r="AD687" s="23"/>
      <c r="AE687" s="3" t="str">
        <f>IFERROR(IF( C687=""," ",VLOOKUP(AD687,Liste!$J$1:$K$15,2,FALSE)),"0")</f>
        <v xml:space="preserve"> </v>
      </c>
      <c r="AF687" s="22"/>
      <c r="AG687" s="3" t="str">
        <f>IFERROR(IF( C687=""," ",VLOOKUP(AF687,Liste!$L$1:$M$15,2,FALSE)),"0")</f>
        <v xml:space="preserve"> </v>
      </c>
      <c r="AH687" s="22"/>
      <c r="AI687" s="3" t="str">
        <f>IFERROR(IF( C687=""," ",VLOOKUP(AH687,Liste!$N$1:$O$15,2,FALSE)),"0")</f>
        <v xml:space="preserve"> </v>
      </c>
      <c r="AJ687" s="22"/>
      <c r="AK687" s="3" t="str">
        <f>IFERROR(IF( C687=""," ",VLOOKUP(AJ687,Liste!$P$1:$Q$15,2,FALSE)),"0")</f>
        <v xml:space="preserve"> </v>
      </c>
      <c r="AL687" s="4" t="str">
        <f>IF( C687=""," ",VLOOKUP(C687,Liste!$B$2:$C$3,2,FALSE))</f>
        <v xml:space="preserve"> </v>
      </c>
      <c r="AM687" s="3" t="str">
        <f t="shared" si="43"/>
        <v xml:space="preserve"> </v>
      </c>
      <c r="AN687" s="4" t="str">
        <f t="shared" si="44"/>
        <v xml:space="preserve"> </v>
      </c>
    </row>
    <row r="688" spans="2:40" x14ac:dyDescent="0.3">
      <c r="B688" s="22"/>
      <c r="C688" s="3"/>
      <c r="D688" s="20"/>
      <c r="E688" s="20"/>
      <c r="F688" s="22"/>
      <c r="G688" s="20"/>
      <c r="H688" s="22"/>
      <c r="I688" s="22"/>
      <c r="J688" s="22"/>
      <c r="K688" s="1" t="str">
        <f t="shared" si="41"/>
        <v xml:space="preserve"> </v>
      </c>
      <c r="L688" s="31" t="str">
        <f t="shared" si="42"/>
        <v xml:space="preserve"> </v>
      </c>
      <c r="M688" s="3"/>
      <c r="N688" s="22"/>
      <c r="O688" s="22"/>
      <c r="P688" s="20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3" t="str">
        <f>IFERROR(IF( C688=""," ",VLOOKUP(Z688,Liste!$F$1:$G$15,2,FALSE)),"0")</f>
        <v xml:space="preserve"> </v>
      </c>
      <c r="AB688" s="22"/>
      <c r="AC688" s="3" t="str">
        <f>IFERROR(IF( C688=""," ",VLOOKUP(AB688,Liste!$H$1:$I$15,2,FALSE)),"0")</f>
        <v xml:space="preserve"> </v>
      </c>
      <c r="AD688" s="23"/>
      <c r="AE688" s="3" t="str">
        <f>IFERROR(IF( C688=""," ",VLOOKUP(AD688,Liste!$J$1:$K$15,2,FALSE)),"0")</f>
        <v xml:space="preserve"> </v>
      </c>
      <c r="AF688" s="22"/>
      <c r="AG688" s="3" t="str">
        <f>IFERROR(IF( C688=""," ",VLOOKUP(AF688,Liste!$L$1:$M$15,2,FALSE)),"0")</f>
        <v xml:space="preserve"> </v>
      </c>
      <c r="AH688" s="22"/>
      <c r="AI688" s="3" t="str">
        <f>IFERROR(IF( C688=""," ",VLOOKUP(AH688,Liste!$N$1:$O$15,2,FALSE)),"0")</f>
        <v xml:space="preserve"> </v>
      </c>
      <c r="AJ688" s="22"/>
      <c r="AK688" s="3" t="str">
        <f>IFERROR(IF( C688=""," ",VLOOKUP(AJ688,Liste!$P$1:$Q$15,2,FALSE)),"0")</f>
        <v xml:space="preserve"> </v>
      </c>
      <c r="AL688" s="4" t="str">
        <f>IF( C688=""," ",VLOOKUP(C688,Liste!$B$2:$C$3,2,FALSE))</f>
        <v xml:space="preserve"> </v>
      </c>
      <c r="AM688" s="3" t="str">
        <f t="shared" si="43"/>
        <v xml:space="preserve"> </v>
      </c>
      <c r="AN688" s="4" t="str">
        <f t="shared" si="44"/>
        <v xml:space="preserve"> </v>
      </c>
    </row>
    <row r="689" spans="2:40" x14ac:dyDescent="0.3">
      <c r="B689" s="22"/>
      <c r="C689" s="3"/>
      <c r="D689" s="20"/>
      <c r="E689" s="20"/>
      <c r="F689" s="22"/>
      <c r="G689" s="20"/>
      <c r="H689" s="22"/>
      <c r="I689" s="22"/>
      <c r="J689" s="22"/>
      <c r="K689" s="1" t="str">
        <f t="shared" si="41"/>
        <v xml:space="preserve"> </v>
      </c>
      <c r="L689" s="31" t="str">
        <f t="shared" si="42"/>
        <v xml:space="preserve"> </v>
      </c>
      <c r="M689" s="3"/>
      <c r="N689" s="22"/>
      <c r="O689" s="22"/>
      <c r="P689" s="20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3" t="str">
        <f>IFERROR(IF( C689=""," ",VLOOKUP(Z689,Liste!$F$1:$G$15,2,FALSE)),"0")</f>
        <v xml:space="preserve"> </v>
      </c>
      <c r="AB689" s="22"/>
      <c r="AC689" s="3" t="str">
        <f>IFERROR(IF( C689=""," ",VLOOKUP(AB689,Liste!$H$1:$I$15,2,FALSE)),"0")</f>
        <v xml:space="preserve"> </v>
      </c>
      <c r="AD689" s="23"/>
      <c r="AE689" s="3" t="str">
        <f>IFERROR(IF( C689=""," ",VLOOKUP(AD689,Liste!$J$1:$K$15,2,FALSE)),"0")</f>
        <v xml:space="preserve"> </v>
      </c>
      <c r="AF689" s="22"/>
      <c r="AG689" s="3" t="str">
        <f>IFERROR(IF( C689=""," ",VLOOKUP(AF689,Liste!$L$1:$M$15,2,FALSE)),"0")</f>
        <v xml:space="preserve"> </v>
      </c>
      <c r="AH689" s="22"/>
      <c r="AI689" s="3" t="str">
        <f>IFERROR(IF( C689=""," ",VLOOKUP(AH689,Liste!$N$1:$O$15,2,FALSE)),"0")</f>
        <v xml:space="preserve"> </v>
      </c>
      <c r="AJ689" s="22"/>
      <c r="AK689" s="3" t="str">
        <f>IFERROR(IF( C689=""," ",VLOOKUP(AJ689,Liste!$P$1:$Q$15,2,FALSE)),"0")</f>
        <v xml:space="preserve"> </v>
      </c>
      <c r="AL689" s="4" t="str">
        <f>IF( C689=""," ",VLOOKUP(C689,Liste!$B$2:$C$3,2,FALSE))</f>
        <v xml:space="preserve"> </v>
      </c>
      <c r="AM689" s="3" t="str">
        <f t="shared" si="43"/>
        <v xml:space="preserve"> </v>
      </c>
      <c r="AN689" s="4" t="str">
        <f t="shared" si="44"/>
        <v xml:space="preserve"> </v>
      </c>
    </row>
    <row r="690" spans="2:40" x14ac:dyDescent="0.3">
      <c r="B690" s="22"/>
      <c r="C690" s="3"/>
      <c r="D690" s="20"/>
      <c r="E690" s="20"/>
      <c r="F690" s="22"/>
      <c r="G690" s="20"/>
      <c r="H690" s="22"/>
      <c r="I690" s="22"/>
      <c r="J690" s="22"/>
      <c r="K690" s="1" t="str">
        <f t="shared" si="41"/>
        <v xml:space="preserve"> </v>
      </c>
      <c r="L690" s="31" t="str">
        <f t="shared" si="42"/>
        <v xml:space="preserve"> </v>
      </c>
      <c r="M690" s="3"/>
      <c r="N690" s="22"/>
      <c r="O690" s="22"/>
      <c r="P690" s="20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3" t="str">
        <f>IFERROR(IF( C690=""," ",VLOOKUP(Z690,Liste!$F$1:$G$15,2,FALSE)),"0")</f>
        <v xml:space="preserve"> </v>
      </c>
      <c r="AB690" s="22"/>
      <c r="AC690" s="3" t="str">
        <f>IFERROR(IF( C690=""," ",VLOOKUP(AB690,Liste!$H$1:$I$15,2,FALSE)),"0")</f>
        <v xml:space="preserve"> </v>
      </c>
      <c r="AD690" s="23"/>
      <c r="AE690" s="3" t="str">
        <f>IFERROR(IF( C690=""," ",VLOOKUP(AD690,Liste!$J$1:$K$15,2,FALSE)),"0")</f>
        <v xml:space="preserve"> </v>
      </c>
      <c r="AF690" s="22"/>
      <c r="AG690" s="3" t="str">
        <f>IFERROR(IF( C690=""," ",VLOOKUP(AF690,Liste!$L$1:$M$15,2,FALSE)),"0")</f>
        <v xml:space="preserve"> </v>
      </c>
      <c r="AH690" s="22"/>
      <c r="AI690" s="3" t="str">
        <f>IFERROR(IF( C690=""," ",VLOOKUP(AH690,Liste!$N$1:$O$15,2,FALSE)),"0")</f>
        <v xml:space="preserve"> </v>
      </c>
      <c r="AJ690" s="22"/>
      <c r="AK690" s="3" t="str">
        <f>IFERROR(IF( C690=""," ",VLOOKUP(AJ690,Liste!$P$1:$Q$15,2,FALSE)),"0")</f>
        <v xml:space="preserve"> </v>
      </c>
      <c r="AL690" s="4" t="str">
        <f>IF( C690=""," ",VLOOKUP(C690,Liste!$B$2:$C$3,2,FALSE))</f>
        <v xml:space="preserve"> </v>
      </c>
      <c r="AM690" s="3" t="str">
        <f t="shared" si="43"/>
        <v xml:space="preserve"> </v>
      </c>
      <c r="AN690" s="4" t="str">
        <f t="shared" si="44"/>
        <v xml:space="preserve"> </v>
      </c>
    </row>
    <row r="691" spans="2:40" x14ac:dyDescent="0.3">
      <c r="B691" s="22"/>
      <c r="C691" s="3"/>
      <c r="D691" s="20"/>
      <c r="E691" s="20"/>
      <c r="F691" s="22"/>
      <c r="G691" s="20"/>
      <c r="H691" s="22"/>
      <c r="I691" s="22"/>
      <c r="J691" s="22"/>
      <c r="K691" s="1" t="str">
        <f t="shared" si="41"/>
        <v xml:space="preserve"> </v>
      </c>
      <c r="L691" s="31" t="str">
        <f t="shared" si="42"/>
        <v xml:space="preserve"> </v>
      </c>
      <c r="M691" s="3"/>
      <c r="N691" s="22"/>
      <c r="O691" s="22"/>
      <c r="P691" s="20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3" t="str">
        <f>IFERROR(IF( C691=""," ",VLOOKUP(Z691,Liste!$F$1:$G$15,2,FALSE)),"0")</f>
        <v xml:space="preserve"> </v>
      </c>
      <c r="AB691" s="22"/>
      <c r="AC691" s="3" t="str">
        <f>IFERROR(IF( C691=""," ",VLOOKUP(AB691,Liste!$H$1:$I$15,2,FALSE)),"0")</f>
        <v xml:space="preserve"> </v>
      </c>
      <c r="AD691" s="23"/>
      <c r="AE691" s="3" t="str">
        <f>IFERROR(IF( C691=""," ",VLOOKUP(AD691,Liste!$J$1:$K$15,2,FALSE)),"0")</f>
        <v xml:space="preserve"> </v>
      </c>
      <c r="AF691" s="22"/>
      <c r="AG691" s="3" t="str">
        <f>IFERROR(IF( C691=""," ",VLOOKUP(AF691,Liste!$L$1:$M$15,2,FALSE)),"0")</f>
        <v xml:space="preserve"> </v>
      </c>
      <c r="AH691" s="22"/>
      <c r="AI691" s="3" t="str">
        <f>IFERROR(IF( C691=""," ",VLOOKUP(AH691,Liste!$N$1:$O$15,2,FALSE)),"0")</f>
        <v xml:space="preserve"> </v>
      </c>
      <c r="AJ691" s="22"/>
      <c r="AK691" s="3" t="str">
        <f>IFERROR(IF( C691=""," ",VLOOKUP(AJ691,Liste!$P$1:$Q$15,2,FALSE)),"0")</f>
        <v xml:space="preserve"> </v>
      </c>
      <c r="AL691" s="4" t="str">
        <f>IF( C691=""," ",VLOOKUP(C691,Liste!$B$2:$C$3,2,FALSE))</f>
        <v xml:space="preserve"> </v>
      </c>
      <c r="AM691" s="3" t="str">
        <f t="shared" si="43"/>
        <v xml:space="preserve"> </v>
      </c>
      <c r="AN691" s="4" t="str">
        <f t="shared" si="44"/>
        <v xml:space="preserve"> </v>
      </c>
    </row>
    <row r="692" spans="2:40" x14ac:dyDescent="0.3">
      <c r="B692" s="22"/>
      <c r="C692" s="3"/>
      <c r="D692" s="20"/>
      <c r="E692" s="20"/>
      <c r="F692" s="22"/>
      <c r="G692" s="20"/>
      <c r="H692" s="22"/>
      <c r="I692" s="22"/>
      <c r="J692" s="22"/>
      <c r="K692" s="1" t="str">
        <f t="shared" si="41"/>
        <v xml:space="preserve"> </v>
      </c>
      <c r="L692" s="31" t="str">
        <f t="shared" si="42"/>
        <v xml:space="preserve"> </v>
      </c>
      <c r="M692" s="3"/>
      <c r="N692" s="22"/>
      <c r="O692" s="22"/>
      <c r="P692" s="20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3" t="str">
        <f>IFERROR(IF( C692=""," ",VLOOKUP(Z692,Liste!$F$1:$G$15,2,FALSE)),"0")</f>
        <v xml:space="preserve"> </v>
      </c>
      <c r="AB692" s="22"/>
      <c r="AC692" s="3" t="str">
        <f>IFERROR(IF( C692=""," ",VLOOKUP(AB692,Liste!$H$1:$I$15,2,FALSE)),"0")</f>
        <v xml:space="preserve"> </v>
      </c>
      <c r="AD692" s="23"/>
      <c r="AE692" s="3" t="str">
        <f>IFERROR(IF( C692=""," ",VLOOKUP(AD692,Liste!$J$1:$K$15,2,FALSE)),"0")</f>
        <v xml:space="preserve"> </v>
      </c>
      <c r="AF692" s="22"/>
      <c r="AG692" s="3" t="str">
        <f>IFERROR(IF( C692=""," ",VLOOKUP(AF692,Liste!$L$1:$M$15,2,FALSE)),"0")</f>
        <v xml:space="preserve"> </v>
      </c>
      <c r="AH692" s="22"/>
      <c r="AI692" s="3" t="str">
        <f>IFERROR(IF( C692=""," ",VLOOKUP(AH692,Liste!$N$1:$O$15,2,FALSE)),"0")</f>
        <v xml:space="preserve"> </v>
      </c>
      <c r="AJ692" s="22"/>
      <c r="AK692" s="3" t="str">
        <f>IFERROR(IF( C692=""," ",VLOOKUP(AJ692,Liste!$P$1:$Q$15,2,FALSE)),"0")</f>
        <v xml:space="preserve"> </v>
      </c>
      <c r="AL692" s="4" t="str">
        <f>IF( C692=""," ",VLOOKUP(C692,Liste!$B$2:$C$3,2,FALSE))</f>
        <v xml:space="preserve"> </v>
      </c>
      <c r="AM692" s="3" t="str">
        <f t="shared" si="43"/>
        <v xml:space="preserve"> </v>
      </c>
      <c r="AN692" s="4" t="str">
        <f t="shared" si="44"/>
        <v xml:space="preserve"> </v>
      </c>
    </row>
    <row r="693" spans="2:40" x14ac:dyDescent="0.3">
      <c r="B693" s="22"/>
      <c r="C693" s="3"/>
      <c r="D693" s="20"/>
      <c r="E693" s="20"/>
      <c r="F693" s="22"/>
      <c r="G693" s="20"/>
      <c r="H693" s="22"/>
      <c r="I693" s="22"/>
      <c r="J693" s="22"/>
      <c r="K693" s="1" t="str">
        <f t="shared" si="41"/>
        <v xml:space="preserve"> </v>
      </c>
      <c r="L693" s="31" t="str">
        <f t="shared" si="42"/>
        <v xml:space="preserve"> </v>
      </c>
      <c r="M693" s="3"/>
      <c r="N693" s="22"/>
      <c r="O693" s="22"/>
      <c r="P693" s="20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3" t="str">
        <f>IFERROR(IF( C693=""," ",VLOOKUP(Z693,Liste!$F$1:$G$15,2,FALSE)),"0")</f>
        <v xml:space="preserve"> </v>
      </c>
      <c r="AB693" s="22"/>
      <c r="AC693" s="3" t="str">
        <f>IFERROR(IF( C693=""," ",VLOOKUP(AB693,Liste!$H$1:$I$15,2,FALSE)),"0")</f>
        <v xml:space="preserve"> </v>
      </c>
      <c r="AD693" s="23"/>
      <c r="AE693" s="3" t="str">
        <f>IFERROR(IF( C693=""," ",VLOOKUP(AD693,Liste!$J$1:$K$15,2,FALSE)),"0")</f>
        <v xml:space="preserve"> </v>
      </c>
      <c r="AF693" s="22"/>
      <c r="AG693" s="3" t="str">
        <f>IFERROR(IF( C693=""," ",VLOOKUP(AF693,Liste!$L$1:$M$15,2,FALSE)),"0")</f>
        <v xml:space="preserve"> </v>
      </c>
      <c r="AH693" s="22"/>
      <c r="AI693" s="3" t="str">
        <f>IFERROR(IF( C693=""," ",VLOOKUP(AH693,Liste!$N$1:$O$15,2,FALSE)),"0")</f>
        <v xml:space="preserve"> </v>
      </c>
      <c r="AJ693" s="22"/>
      <c r="AK693" s="3" t="str">
        <f>IFERROR(IF( C693=""," ",VLOOKUP(AJ693,Liste!$P$1:$Q$15,2,FALSE)),"0")</f>
        <v xml:space="preserve"> </v>
      </c>
      <c r="AL693" s="4" t="str">
        <f>IF( C693=""," ",VLOOKUP(C693,Liste!$B$2:$C$3,2,FALSE))</f>
        <v xml:space="preserve"> </v>
      </c>
      <c r="AM693" s="3" t="str">
        <f t="shared" si="43"/>
        <v xml:space="preserve"> </v>
      </c>
      <c r="AN693" s="4" t="str">
        <f t="shared" si="44"/>
        <v xml:space="preserve"> </v>
      </c>
    </row>
    <row r="694" spans="2:40" x14ac:dyDescent="0.3">
      <c r="B694" s="22"/>
      <c r="C694" s="3"/>
      <c r="D694" s="20"/>
      <c r="E694" s="20"/>
      <c r="F694" s="22"/>
      <c r="G694" s="20"/>
      <c r="H694" s="22"/>
      <c r="I694" s="22"/>
      <c r="J694" s="22"/>
      <c r="K694" s="1" t="str">
        <f t="shared" si="41"/>
        <v xml:space="preserve"> </v>
      </c>
      <c r="L694" s="31" t="str">
        <f t="shared" si="42"/>
        <v xml:space="preserve"> </v>
      </c>
      <c r="M694" s="3"/>
      <c r="N694" s="22"/>
      <c r="O694" s="22"/>
      <c r="P694" s="20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3" t="str">
        <f>IFERROR(IF( C694=""," ",VLOOKUP(Z694,Liste!$F$1:$G$15,2,FALSE)),"0")</f>
        <v xml:space="preserve"> </v>
      </c>
      <c r="AB694" s="22"/>
      <c r="AC694" s="3" t="str">
        <f>IFERROR(IF( C694=""," ",VLOOKUP(AB694,Liste!$H$1:$I$15,2,FALSE)),"0")</f>
        <v xml:space="preserve"> </v>
      </c>
      <c r="AD694" s="23"/>
      <c r="AE694" s="3" t="str">
        <f>IFERROR(IF( C694=""," ",VLOOKUP(AD694,Liste!$J$1:$K$15,2,FALSE)),"0")</f>
        <v xml:space="preserve"> </v>
      </c>
      <c r="AF694" s="22"/>
      <c r="AG694" s="3" t="str">
        <f>IFERROR(IF( C694=""," ",VLOOKUP(AF694,Liste!$L$1:$M$15,2,FALSE)),"0")</f>
        <v xml:space="preserve"> </v>
      </c>
      <c r="AH694" s="22"/>
      <c r="AI694" s="3" t="str">
        <f>IFERROR(IF( C694=""," ",VLOOKUP(AH694,Liste!$N$1:$O$15,2,FALSE)),"0")</f>
        <v xml:space="preserve"> </v>
      </c>
      <c r="AJ694" s="22"/>
      <c r="AK694" s="3" t="str">
        <f>IFERROR(IF( C694=""," ",VLOOKUP(AJ694,Liste!$P$1:$Q$15,2,FALSE)),"0")</f>
        <v xml:space="preserve"> </v>
      </c>
      <c r="AL694" s="4" t="str">
        <f>IF( C694=""," ",VLOOKUP(C694,Liste!$B$2:$C$3,2,FALSE))</f>
        <v xml:space="preserve"> </v>
      </c>
      <c r="AM694" s="3" t="str">
        <f t="shared" si="43"/>
        <v xml:space="preserve"> </v>
      </c>
      <c r="AN694" s="4" t="str">
        <f t="shared" si="44"/>
        <v xml:space="preserve"> </v>
      </c>
    </row>
    <row r="695" spans="2:40" x14ac:dyDescent="0.3">
      <c r="B695" s="22"/>
      <c r="C695" s="3"/>
      <c r="D695" s="20"/>
      <c r="E695" s="20"/>
      <c r="F695" s="22"/>
      <c r="G695" s="20"/>
      <c r="H695" s="22"/>
      <c r="I695" s="22"/>
      <c r="J695" s="22"/>
      <c r="K695" s="1" t="str">
        <f t="shared" si="41"/>
        <v xml:space="preserve"> </v>
      </c>
      <c r="L695" s="31" t="str">
        <f t="shared" si="42"/>
        <v xml:space="preserve"> </v>
      </c>
      <c r="M695" s="3"/>
      <c r="N695" s="22"/>
      <c r="O695" s="22"/>
      <c r="P695" s="20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3" t="str">
        <f>IFERROR(IF( C695=""," ",VLOOKUP(Z695,Liste!$F$1:$G$15,2,FALSE)),"0")</f>
        <v xml:space="preserve"> </v>
      </c>
      <c r="AB695" s="22"/>
      <c r="AC695" s="3" t="str">
        <f>IFERROR(IF( C695=""," ",VLOOKUP(AB695,Liste!$H$1:$I$15,2,FALSE)),"0")</f>
        <v xml:space="preserve"> </v>
      </c>
      <c r="AD695" s="23"/>
      <c r="AE695" s="3" t="str">
        <f>IFERROR(IF( C695=""," ",VLOOKUP(AD695,Liste!$J$1:$K$15,2,FALSE)),"0")</f>
        <v xml:space="preserve"> </v>
      </c>
      <c r="AF695" s="22"/>
      <c r="AG695" s="3" t="str">
        <f>IFERROR(IF( C695=""," ",VLOOKUP(AF695,Liste!$L$1:$M$15,2,FALSE)),"0")</f>
        <v xml:space="preserve"> </v>
      </c>
      <c r="AH695" s="22"/>
      <c r="AI695" s="3" t="str">
        <f>IFERROR(IF( C695=""," ",VLOOKUP(AH695,Liste!$N$1:$O$15,2,FALSE)),"0")</f>
        <v xml:space="preserve"> </v>
      </c>
      <c r="AJ695" s="22"/>
      <c r="AK695" s="3" t="str">
        <f>IFERROR(IF( C695=""," ",VLOOKUP(AJ695,Liste!$P$1:$Q$15,2,FALSE)),"0")</f>
        <v xml:space="preserve"> </v>
      </c>
      <c r="AL695" s="4" t="str">
        <f>IF( C695=""," ",VLOOKUP(C695,Liste!$B$2:$C$3,2,FALSE))</f>
        <v xml:space="preserve"> </v>
      </c>
      <c r="AM695" s="3" t="str">
        <f t="shared" si="43"/>
        <v xml:space="preserve"> </v>
      </c>
      <c r="AN695" s="4" t="str">
        <f t="shared" si="44"/>
        <v xml:space="preserve"> </v>
      </c>
    </row>
    <row r="696" spans="2:40" x14ac:dyDescent="0.3">
      <c r="B696" s="22"/>
      <c r="C696" s="3"/>
      <c r="D696" s="20"/>
      <c r="E696" s="20"/>
      <c r="F696" s="22"/>
      <c r="G696" s="20"/>
      <c r="H696" s="22"/>
      <c r="I696" s="22"/>
      <c r="J696" s="22"/>
      <c r="K696" s="1" t="str">
        <f t="shared" si="41"/>
        <v xml:space="preserve"> </v>
      </c>
      <c r="L696" s="31" t="str">
        <f t="shared" si="42"/>
        <v xml:space="preserve"> </v>
      </c>
      <c r="M696" s="3"/>
      <c r="N696" s="22"/>
      <c r="O696" s="22"/>
      <c r="P696" s="20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3" t="str">
        <f>IFERROR(IF( C696=""," ",VLOOKUP(Z696,Liste!$F$1:$G$15,2,FALSE)),"0")</f>
        <v xml:space="preserve"> </v>
      </c>
      <c r="AB696" s="22"/>
      <c r="AC696" s="3" t="str">
        <f>IFERROR(IF( C696=""," ",VLOOKUP(AB696,Liste!$H$1:$I$15,2,FALSE)),"0")</f>
        <v xml:space="preserve"> </v>
      </c>
      <c r="AD696" s="23"/>
      <c r="AE696" s="3" t="str">
        <f>IFERROR(IF( C696=""," ",VLOOKUP(AD696,Liste!$J$1:$K$15,2,FALSE)),"0")</f>
        <v xml:space="preserve"> </v>
      </c>
      <c r="AF696" s="22"/>
      <c r="AG696" s="3" t="str">
        <f>IFERROR(IF( C696=""," ",VLOOKUP(AF696,Liste!$L$1:$M$15,2,FALSE)),"0")</f>
        <v xml:space="preserve"> </v>
      </c>
      <c r="AH696" s="22"/>
      <c r="AI696" s="3" t="str">
        <f>IFERROR(IF( C696=""," ",VLOOKUP(AH696,Liste!$N$1:$O$15,2,FALSE)),"0")</f>
        <v xml:space="preserve"> </v>
      </c>
      <c r="AJ696" s="22"/>
      <c r="AK696" s="3" t="str">
        <f>IFERROR(IF( C696=""," ",VLOOKUP(AJ696,Liste!$P$1:$Q$15,2,FALSE)),"0")</f>
        <v xml:space="preserve"> </v>
      </c>
      <c r="AL696" s="4" t="str">
        <f>IF( C696=""," ",VLOOKUP(C696,Liste!$B$2:$C$3,2,FALSE))</f>
        <v xml:space="preserve"> </v>
      </c>
      <c r="AM696" s="3" t="str">
        <f t="shared" si="43"/>
        <v xml:space="preserve"> </v>
      </c>
      <c r="AN696" s="4" t="str">
        <f t="shared" si="44"/>
        <v xml:space="preserve"> </v>
      </c>
    </row>
    <row r="697" spans="2:40" x14ac:dyDescent="0.3">
      <c r="B697" s="22"/>
      <c r="C697" s="3"/>
      <c r="D697" s="20"/>
      <c r="E697" s="20"/>
      <c r="F697" s="22"/>
      <c r="G697" s="20"/>
      <c r="H697" s="22"/>
      <c r="I697" s="22"/>
      <c r="J697" s="22"/>
      <c r="K697" s="1" t="str">
        <f t="shared" si="41"/>
        <v xml:space="preserve"> </v>
      </c>
      <c r="L697" s="31" t="str">
        <f t="shared" si="42"/>
        <v xml:space="preserve"> </v>
      </c>
      <c r="M697" s="3"/>
      <c r="N697" s="22"/>
      <c r="O697" s="22"/>
      <c r="P697" s="20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3" t="str">
        <f>IFERROR(IF( C697=""," ",VLOOKUP(Z697,Liste!$F$1:$G$15,2,FALSE)),"0")</f>
        <v xml:space="preserve"> </v>
      </c>
      <c r="AB697" s="22"/>
      <c r="AC697" s="3" t="str">
        <f>IFERROR(IF( C697=""," ",VLOOKUP(AB697,Liste!$H$1:$I$15,2,FALSE)),"0")</f>
        <v xml:space="preserve"> </v>
      </c>
      <c r="AD697" s="23"/>
      <c r="AE697" s="3" t="str">
        <f>IFERROR(IF( C697=""," ",VLOOKUP(AD697,Liste!$J$1:$K$15,2,FALSE)),"0")</f>
        <v xml:space="preserve"> </v>
      </c>
      <c r="AF697" s="22"/>
      <c r="AG697" s="3" t="str">
        <f>IFERROR(IF( C697=""," ",VLOOKUP(AF697,Liste!$L$1:$M$15,2,FALSE)),"0")</f>
        <v xml:space="preserve"> </v>
      </c>
      <c r="AH697" s="22"/>
      <c r="AI697" s="3" t="str">
        <f>IFERROR(IF( C697=""," ",VLOOKUP(AH697,Liste!$N$1:$O$15,2,FALSE)),"0")</f>
        <v xml:space="preserve"> </v>
      </c>
      <c r="AJ697" s="22"/>
      <c r="AK697" s="3" t="str">
        <f>IFERROR(IF( C697=""," ",VLOOKUP(AJ697,Liste!$P$1:$Q$15,2,FALSE)),"0")</f>
        <v xml:space="preserve"> </v>
      </c>
      <c r="AL697" s="4" t="str">
        <f>IF( C697=""," ",VLOOKUP(C697,Liste!$B$2:$C$3,2,FALSE))</f>
        <v xml:space="preserve"> </v>
      </c>
      <c r="AM697" s="3" t="str">
        <f t="shared" si="43"/>
        <v xml:space="preserve"> </v>
      </c>
      <c r="AN697" s="4" t="str">
        <f t="shared" si="44"/>
        <v xml:space="preserve"> </v>
      </c>
    </row>
    <row r="698" spans="2:40" x14ac:dyDescent="0.3">
      <c r="B698" s="22"/>
      <c r="C698" s="3"/>
      <c r="D698" s="20"/>
      <c r="E698" s="20"/>
      <c r="F698" s="22"/>
      <c r="G698" s="20"/>
      <c r="H698" s="22"/>
      <c r="I698" s="22"/>
      <c r="J698" s="22"/>
      <c r="K698" s="1" t="str">
        <f t="shared" si="41"/>
        <v xml:space="preserve"> </v>
      </c>
      <c r="L698" s="31" t="str">
        <f t="shared" si="42"/>
        <v xml:space="preserve"> </v>
      </c>
      <c r="M698" s="3"/>
      <c r="N698" s="22"/>
      <c r="O698" s="22"/>
      <c r="P698" s="20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3" t="str">
        <f>IFERROR(IF( C698=""," ",VLOOKUP(Z698,Liste!$F$1:$G$15,2,FALSE)),"0")</f>
        <v xml:space="preserve"> </v>
      </c>
      <c r="AB698" s="22"/>
      <c r="AC698" s="3" t="str">
        <f>IFERROR(IF( C698=""," ",VLOOKUP(AB698,Liste!$H$1:$I$15,2,FALSE)),"0")</f>
        <v xml:space="preserve"> </v>
      </c>
      <c r="AD698" s="23"/>
      <c r="AE698" s="3" t="str">
        <f>IFERROR(IF( C698=""," ",VLOOKUP(AD698,Liste!$J$1:$K$15,2,FALSE)),"0")</f>
        <v xml:space="preserve"> </v>
      </c>
      <c r="AF698" s="22"/>
      <c r="AG698" s="3" t="str">
        <f>IFERROR(IF( C698=""," ",VLOOKUP(AF698,Liste!$L$1:$M$15,2,FALSE)),"0")</f>
        <v xml:space="preserve"> </v>
      </c>
      <c r="AH698" s="22"/>
      <c r="AI698" s="3" t="str">
        <f>IFERROR(IF( C698=""," ",VLOOKUP(AH698,Liste!$N$1:$O$15,2,FALSE)),"0")</f>
        <v xml:space="preserve"> </v>
      </c>
      <c r="AJ698" s="22"/>
      <c r="AK698" s="3" t="str">
        <f>IFERROR(IF( C698=""," ",VLOOKUP(AJ698,Liste!$P$1:$Q$15,2,FALSE)),"0")</f>
        <v xml:space="preserve"> </v>
      </c>
      <c r="AL698" s="4" t="str">
        <f>IF( C698=""," ",VLOOKUP(C698,Liste!$B$2:$C$3,2,FALSE))</f>
        <v xml:space="preserve"> </v>
      </c>
      <c r="AM698" s="3" t="str">
        <f t="shared" si="43"/>
        <v xml:space="preserve"> </v>
      </c>
      <c r="AN698" s="4" t="str">
        <f t="shared" si="44"/>
        <v xml:space="preserve"> </v>
      </c>
    </row>
    <row r="699" spans="2:40" x14ac:dyDescent="0.3">
      <c r="B699" s="22"/>
      <c r="C699" s="3"/>
      <c r="D699" s="20"/>
      <c r="E699" s="20"/>
      <c r="F699" s="22"/>
      <c r="G699" s="20"/>
      <c r="H699" s="22"/>
      <c r="I699" s="22"/>
      <c r="J699" s="22"/>
      <c r="K699" s="1" t="str">
        <f t="shared" si="41"/>
        <v xml:space="preserve"> </v>
      </c>
      <c r="L699" s="31" t="str">
        <f t="shared" si="42"/>
        <v xml:space="preserve"> </v>
      </c>
      <c r="M699" s="3"/>
      <c r="N699" s="22"/>
      <c r="O699" s="22"/>
      <c r="P699" s="20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3" t="str">
        <f>IFERROR(IF( C699=""," ",VLOOKUP(Z699,Liste!$F$1:$G$15,2,FALSE)),"0")</f>
        <v xml:space="preserve"> </v>
      </c>
      <c r="AB699" s="22"/>
      <c r="AC699" s="3" t="str">
        <f>IFERROR(IF( C699=""," ",VLOOKUP(AB699,Liste!$H$1:$I$15,2,FALSE)),"0")</f>
        <v xml:space="preserve"> </v>
      </c>
      <c r="AD699" s="23"/>
      <c r="AE699" s="3" t="str">
        <f>IFERROR(IF( C699=""," ",VLOOKUP(AD699,Liste!$J$1:$K$15,2,FALSE)),"0")</f>
        <v xml:space="preserve"> </v>
      </c>
      <c r="AF699" s="22"/>
      <c r="AG699" s="3" t="str">
        <f>IFERROR(IF( C699=""," ",VLOOKUP(AF699,Liste!$L$1:$M$15,2,FALSE)),"0")</f>
        <v xml:space="preserve"> </v>
      </c>
      <c r="AH699" s="22"/>
      <c r="AI699" s="3" t="str">
        <f>IFERROR(IF( C699=""," ",VLOOKUP(AH699,Liste!$N$1:$O$15,2,FALSE)),"0")</f>
        <v xml:space="preserve"> </v>
      </c>
      <c r="AJ699" s="22"/>
      <c r="AK699" s="3" t="str">
        <f>IFERROR(IF( C699=""," ",VLOOKUP(AJ699,Liste!$P$1:$Q$15,2,FALSE)),"0")</f>
        <v xml:space="preserve"> </v>
      </c>
      <c r="AL699" s="4" t="str">
        <f>IF( C699=""," ",VLOOKUP(C699,Liste!$B$2:$C$3,2,FALSE))</f>
        <v xml:space="preserve"> </v>
      </c>
      <c r="AM699" s="3" t="str">
        <f t="shared" si="43"/>
        <v xml:space="preserve"> </v>
      </c>
      <c r="AN699" s="4" t="str">
        <f t="shared" si="44"/>
        <v xml:space="preserve"> </v>
      </c>
    </row>
    <row r="700" spans="2:40" x14ac:dyDescent="0.3">
      <c r="B700" s="22"/>
      <c r="C700" s="3"/>
      <c r="D700" s="20"/>
      <c r="E700" s="20"/>
      <c r="F700" s="22"/>
      <c r="G700" s="20"/>
      <c r="H700" s="22"/>
      <c r="I700" s="22"/>
      <c r="J700" s="22"/>
      <c r="K700" s="1" t="str">
        <f t="shared" si="41"/>
        <v xml:space="preserve"> </v>
      </c>
      <c r="L700" s="31" t="str">
        <f t="shared" si="42"/>
        <v xml:space="preserve"> </v>
      </c>
      <c r="M700" s="3"/>
      <c r="N700" s="22"/>
      <c r="O700" s="22"/>
      <c r="P700" s="20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3" t="str">
        <f>IFERROR(IF( C700=""," ",VLOOKUP(Z700,Liste!$F$1:$G$15,2,FALSE)),"0")</f>
        <v xml:space="preserve"> </v>
      </c>
      <c r="AB700" s="22"/>
      <c r="AC700" s="3" t="str">
        <f>IFERROR(IF( C700=""," ",VLOOKUP(AB700,Liste!$H$1:$I$15,2,FALSE)),"0")</f>
        <v xml:space="preserve"> </v>
      </c>
      <c r="AD700" s="23"/>
      <c r="AE700" s="3" t="str">
        <f>IFERROR(IF( C700=""," ",VLOOKUP(AD700,Liste!$J$1:$K$15,2,FALSE)),"0")</f>
        <v xml:space="preserve"> </v>
      </c>
      <c r="AF700" s="22"/>
      <c r="AG700" s="3" t="str">
        <f>IFERROR(IF( C700=""," ",VLOOKUP(AF700,Liste!$L$1:$M$15,2,FALSE)),"0")</f>
        <v xml:space="preserve"> </v>
      </c>
      <c r="AH700" s="22"/>
      <c r="AI700" s="3" t="str">
        <f>IFERROR(IF( C700=""," ",VLOOKUP(AH700,Liste!$N$1:$O$15,2,FALSE)),"0")</f>
        <v xml:space="preserve"> </v>
      </c>
      <c r="AJ700" s="22"/>
      <c r="AK700" s="3" t="str">
        <f>IFERROR(IF( C700=""," ",VLOOKUP(AJ700,Liste!$P$1:$Q$15,2,FALSE)),"0")</f>
        <v xml:space="preserve"> </v>
      </c>
      <c r="AL700" s="4" t="str">
        <f>IF( C700=""," ",VLOOKUP(C700,Liste!$B$2:$C$3,2,FALSE))</f>
        <v xml:space="preserve"> </v>
      </c>
      <c r="AM700" s="3" t="str">
        <f t="shared" si="43"/>
        <v xml:space="preserve"> </v>
      </c>
      <c r="AN700" s="4" t="str">
        <f t="shared" si="44"/>
        <v xml:space="preserve"> </v>
      </c>
    </row>
    <row r="701" spans="2:40" x14ac:dyDescent="0.3">
      <c r="B701" s="22"/>
      <c r="C701" s="3"/>
      <c r="D701" s="20"/>
      <c r="E701" s="20"/>
      <c r="F701" s="22"/>
      <c r="G701" s="20"/>
      <c r="H701" s="22"/>
      <c r="I701" s="22"/>
      <c r="J701" s="22"/>
      <c r="K701" s="1" t="str">
        <f t="shared" si="41"/>
        <v xml:space="preserve"> </v>
      </c>
      <c r="L701" s="31" t="str">
        <f t="shared" si="42"/>
        <v xml:space="preserve"> </v>
      </c>
      <c r="M701" s="3"/>
      <c r="N701" s="22"/>
      <c r="O701" s="22"/>
      <c r="P701" s="20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3" t="str">
        <f>IFERROR(IF( C701=""," ",VLOOKUP(Z701,Liste!$F$1:$G$15,2,FALSE)),"0")</f>
        <v xml:space="preserve"> </v>
      </c>
      <c r="AB701" s="22"/>
      <c r="AC701" s="3" t="str">
        <f>IFERROR(IF( C701=""," ",VLOOKUP(AB701,Liste!$H$1:$I$15,2,FALSE)),"0")</f>
        <v xml:space="preserve"> </v>
      </c>
      <c r="AD701" s="23"/>
      <c r="AE701" s="3" t="str">
        <f>IFERROR(IF( C701=""," ",VLOOKUP(AD701,Liste!$J$1:$K$15,2,FALSE)),"0")</f>
        <v xml:space="preserve"> </v>
      </c>
      <c r="AF701" s="22"/>
      <c r="AG701" s="3" t="str">
        <f>IFERROR(IF( C701=""," ",VLOOKUP(AF701,Liste!$L$1:$M$15,2,FALSE)),"0")</f>
        <v xml:space="preserve"> </v>
      </c>
      <c r="AH701" s="22"/>
      <c r="AI701" s="3" t="str">
        <f>IFERROR(IF( C701=""," ",VLOOKUP(AH701,Liste!$N$1:$O$15,2,FALSE)),"0")</f>
        <v xml:space="preserve"> </v>
      </c>
      <c r="AJ701" s="22"/>
      <c r="AK701" s="3" t="str">
        <f>IFERROR(IF( C701=""," ",VLOOKUP(AJ701,Liste!$P$1:$Q$15,2,FALSE)),"0")</f>
        <v xml:space="preserve"> </v>
      </c>
      <c r="AL701" s="4" t="str">
        <f>IF( C701=""," ",VLOOKUP(C701,Liste!$B$2:$C$3,2,FALSE))</f>
        <v xml:space="preserve"> </v>
      </c>
      <c r="AM701" s="3" t="str">
        <f t="shared" si="43"/>
        <v xml:space="preserve"> </v>
      </c>
      <c r="AN701" s="4" t="str">
        <f t="shared" si="44"/>
        <v xml:space="preserve"> </v>
      </c>
    </row>
    <row r="702" spans="2:40" x14ac:dyDescent="0.3">
      <c r="B702" s="22"/>
      <c r="C702" s="3"/>
      <c r="D702" s="20"/>
      <c r="E702" s="20"/>
      <c r="F702" s="22"/>
      <c r="G702" s="20"/>
      <c r="H702" s="22"/>
      <c r="I702" s="22"/>
      <c r="J702" s="22"/>
      <c r="K702" s="1" t="str">
        <f t="shared" si="41"/>
        <v xml:space="preserve"> </v>
      </c>
      <c r="L702" s="31" t="str">
        <f t="shared" si="42"/>
        <v xml:space="preserve"> </v>
      </c>
      <c r="M702" s="3"/>
      <c r="N702" s="22"/>
      <c r="O702" s="22"/>
      <c r="P702" s="20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3" t="str">
        <f>IFERROR(IF( C702=""," ",VLOOKUP(Z702,Liste!$F$1:$G$15,2,FALSE)),"0")</f>
        <v xml:space="preserve"> </v>
      </c>
      <c r="AB702" s="22"/>
      <c r="AC702" s="3" t="str">
        <f>IFERROR(IF( C702=""," ",VLOOKUP(AB702,Liste!$H$1:$I$15,2,FALSE)),"0")</f>
        <v xml:space="preserve"> </v>
      </c>
      <c r="AD702" s="23"/>
      <c r="AE702" s="3" t="str">
        <f>IFERROR(IF( C702=""," ",VLOOKUP(AD702,Liste!$J$1:$K$15,2,FALSE)),"0")</f>
        <v xml:space="preserve"> </v>
      </c>
      <c r="AF702" s="22"/>
      <c r="AG702" s="3" t="str">
        <f>IFERROR(IF( C702=""," ",VLOOKUP(AF702,Liste!$L$1:$M$15,2,FALSE)),"0")</f>
        <v xml:space="preserve"> </v>
      </c>
      <c r="AH702" s="22"/>
      <c r="AI702" s="3" t="str">
        <f>IFERROR(IF( C702=""," ",VLOOKUP(AH702,Liste!$N$1:$O$15,2,FALSE)),"0")</f>
        <v xml:space="preserve"> </v>
      </c>
      <c r="AJ702" s="22"/>
      <c r="AK702" s="3" t="str">
        <f>IFERROR(IF( C702=""," ",VLOOKUP(AJ702,Liste!$P$1:$Q$15,2,FALSE)),"0")</f>
        <v xml:space="preserve"> </v>
      </c>
      <c r="AL702" s="4" t="str">
        <f>IF( C702=""," ",VLOOKUP(C702,Liste!$B$2:$C$3,2,FALSE))</f>
        <v xml:space="preserve"> </v>
      </c>
      <c r="AM702" s="3" t="str">
        <f t="shared" si="43"/>
        <v xml:space="preserve"> </v>
      </c>
      <c r="AN702" s="4" t="str">
        <f t="shared" si="44"/>
        <v xml:space="preserve"> </v>
      </c>
    </row>
    <row r="703" spans="2:40" x14ac:dyDescent="0.3">
      <c r="B703" s="22"/>
      <c r="C703" s="3"/>
      <c r="D703" s="20"/>
      <c r="E703" s="20"/>
      <c r="F703" s="22"/>
      <c r="G703" s="20"/>
      <c r="H703" s="22"/>
      <c r="I703" s="22"/>
      <c r="J703" s="22"/>
      <c r="K703" s="1" t="str">
        <f t="shared" si="41"/>
        <v xml:space="preserve"> </v>
      </c>
      <c r="L703" s="31" t="str">
        <f t="shared" si="42"/>
        <v xml:space="preserve"> </v>
      </c>
      <c r="M703" s="3"/>
      <c r="N703" s="22"/>
      <c r="O703" s="22"/>
      <c r="P703" s="20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3" t="str">
        <f>IFERROR(IF( C703=""," ",VLOOKUP(Z703,Liste!$F$1:$G$15,2,FALSE)),"0")</f>
        <v xml:space="preserve"> </v>
      </c>
      <c r="AB703" s="22"/>
      <c r="AC703" s="3" t="str">
        <f>IFERROR(IF( C703=""," ",VLOOKUP(AB703,Liste!$H$1:$I$15,2,FALSE)),"0")</f>
        <v xml:space="preserve"> </v>
      </c>
      <c r="AD703" s="23"/>
      <c r="AE703" s="3" t="str">
        <f>IFERROR(IF( C703=""," ",VLOOKUP(AD703,Liste!$J$1:$K$15,2,FALSE)),"0")</f>
        <v xml:space="preserve"> </v>
      </c>
      <c r="AF703" s="22"/>
      <c r="AG703" s="3" t="str">
        <f>IFERROR(IF( C703=""," ",VLOOKUP(AF703,Liste!$L$1:$M$15,2,FALSE)),"0")</f>
        <v xml:space="preserve"> </v>
      </c>
      <c r="AH703" s="22"/>
      <c r="AI703" s="3" t="str">
        <f>IFERROR(IF( C703=""," ",VLOOKUP(AH703,Liste!$N$1:$O$15,2,FALSE)),"0")</f>
        <v xml:space="preserve"> </v>
      </c>
      <c r="AJ703" s="22"/>
      <c r="AK703" s="3" t="str">
        <f>IFERROR(IF( C703=""," ",VLOOKUP(AJ703,Liste!$P$1:$Q$15,2,FALSE)),"0")</f>
        <v xml:space="preserve"> </v>
      </c>
      <c r="AL703" s="4" t="str">
        <f>IF( C703=""," ",VLOOKUP(C703,Liste!$B$2:$C$3,2,FALSE))</f>
        <v xml:space="preserve"> </v>
      </c>
      <c r="AM703" s="3" t="str">
        <f t="shared" si="43"/>
        <v xml:space="preserve"> </v>
      </c>
      <c r="AN703" s="4" t="str">
        <f t="shared" si="44"/>
        <v xml:space="preserve"> </v>
      </c>
    </row>
    <row r="704" spans="2:40" x14ac:dyDescent="0.3">
      <c r="B704" s="22"/>
      <c r="C704" s="3"/>
      <c r="D704" s="20"/>
      <c r="E704" s="20"/>
      <c r="F704" s="22"/>
      <c r="G704" s="20"/>
      <c r="H704" s="22"/>
      <c r="I704" s="22"/>
      <c r="J704" s="22"/>
      <c r="K704" s="1" t="str">
        <f t="shared" si="41"/>
        <v xml:space="preserve"> </v>
      </c>
      <c r="L704" s="31" t="str">
        <f t="shared" si="42"/>
        <v xml:space="preserve"> </v>
      </c>
      <c r="M704" s="3"/>
      <c r="N704" s="22"/>
      <c r="O704" s="22"/>
      <c r="P704" s="20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3" t="str">
        <f>IFERROR(IF( C704=""," ",VLOOKUP(Z704,Liste!$F$1:$G$15,2,FALSE)),"0")</f>
        <v xml:space="preserve"> </v>
      </c>
      <c r="AB704" s="22"/>
      <c r="AC704" s="3" t="str">
        <f>IFERROR(IF( C704=""," ",VLOOKUP(AB704,Liste!$H$1:$I$15,2,FALSE)),"0")</f>
        <v xml:space="preserve"> </v>
      </c>
      <c r="AD704" s="23"/>
      <c r="AE704" s="3" t="str">
        <f>IFERROR(IF( C704=""," ",VLOOKUP(AD704,Liste!$J$1:$K$15,2,FALSE)),"0")</f>
        <v xml:space="preserve"> </v>
      </c>
      <c r="AF704" s="22"/>
      <c r="AG704" s="3" t="str">
        <f>IFERROR(IF( C704=""," ",VLOOKUP(AF704,Liste!$L$1:$M$15,2,FALSE)),"0")</f>
        <v xml:space="preserve"> </v>
      </c>
      <c r="AH704" s="22"/>
      <c r="AI704" s="3" t="str">
        <f>IFERROR(IF( C704=""," ",VLOOKUP(AH704,Liste!$N$1:$O$15,2,FALSE)),"0")</f>
        <v xml:space="preserve"> </v>
      </c>
      <c r="AJ704" s="22"/>
      <c r="AK704" s="3" t="str">
        <f>IFERROR(IF( C704=""," ",VLOOKUP(AJ704,Liste!$P$1:$Q$15,2,FALSE)),"0")</f>
        <v xml:space="preserve"> </v>
      </c>
      <c r="AL704" s="4" t="str">
        <f>IF( C704=""," ",VLOOKUP(C704,Liste!$B$2:$C$3,2,FALSE))</f>
        <v xml:space="preserve"> </v>
      </c>
      <c r="AM704" s="3" t="str">
        <f t="shared" si="43"/>
        <v xml:space="preserve"> </v>
      </c>
      <c r="AN704" s="4" t="str">
        <f t="shared" si="44"/>
        <v xml:space="preserve"> </v>
      </c>
    </row>
    <row r="705" spans="2:40" x14ac:dyDescent="0.3">
      <c r="B705" s="22"/>
      <c r="C705" s="3"/>
      <c r="D705" s="20"/>
      <c r="E705" s="20"/>
      <c r="F705" s="22"/>
      <c r="G705" s="20"/>
      <c r="H705" s="22"/>
      <c r="I705" s="22"/>
      <c r="J705" s="22"/>
      <c r="K705" s="1" t="str">
        <f t="shared" si="41"/>
        <v xml:space="preserve"> </v>
      </c>
      <c r="L705" s="31" t="str">
        <f t="shared" si="42"/>
        <v xml:space="preserve"> </v>
      </c>
      <c r="M705" s="3"/>
      <c r="N705" s="22"/>
      <c r="O705" s="22"/>
      <c r="P705" s="20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3" t="str">
        <f>IFERROR(IF( C705=""," ",VLOOKUP(Z705,Liste!$F$1:$G$15,2,FALSE)),"0")</f>
        <v xml:space="preserve"> </v>
      </c>
      <c r="AB705" s="22"/>
      <c r="AC705" s="3" t="str">
        <f>IFERROR(IF( C705=""," ",VLOOKUP(AB705,Liste!$H$1:$I$15,2,FALSE)),"0")</f>
        <v xml:space="preserve"> </v>
      </c>
      <c r="AD705" s="23"/>
      <c r="AE705" s="3" t="str">
        <f>IFERROR(IF( C705=""," ",VLOOKUP(AD705,Liste!$J$1:$K$15,2,FALSE)),"0")</f>
        <v xml:space="preserve"> </v>
      </c>
      <c r="AF705" s="22"/>
      <c r="AG705" s="3" t="str">
        <f>IFERROR(IF( C705=""," ",VLOOKUP(AF705,Liste!$L$1:$M$15,2,FALSE)),"0")</f>
        <v xml:space="preserve"> </v>
      </c>
      <c r="AH705" s="22"/>
      <c r="AI705" s="3" t="str">
        <f>IFERROR(IF( C705=""," ",VLOOKUP(AH705,Liste!$N$1:$O$15,2,FALSE)),"0")</f>
        <v xml:space="preserve"> </v>
      </c>
      <c r="AJ705" s="22"/>
      <c r="AK705" s="3" t="str">
        <f>IFERROR(IF( C705=""," ",VLOOKUP(AJ705,Liste!$P$1:$Q$15,2,FALSE)),"0")</f>
        <v xml:space="preserve"> </v>
      </c>
      <c r="AL705" s="4" t="str">
        <f>IF( C705=""," ",VLOOKUP(C705,Liste!$B$2:$C$3,2,FALSE))</f>
        <v xml:space="preserve"> </v>
      </c>
      <c r="AM705" s="3" t="str">
        <f t="shared" si="43"/>
        <v xml:space="preserve"> </v>
      </c>
      <c r="AN705" s="4" t="str">
        <f t="shared" si="44"/>
        <v xml:space="preserve"> </v>
      </c>
    </row>
    <row r="706" spans="2:40" x14ac:dyDescent="0.3">
      <c r="B706" s="22"/>
      <c r="C706" s="3"/>
      <c r="D706" s="20"/>
      <c r="E706" s="20"/>
      <c r="F706" s="22"/>
      <c r="G706" s="20"/>
      <c r="H706" s="22"/>
      <c r="I706" s="22"/>
      <c r="J706" s="22"/>
      <c r="K706" s="1" t="str">
        <f t="shared" si="41"/>
        <v xml:space="preserve"> </v>
      </c>
      <c r="L706" s="31" t="str">
        <f t="shared" si="42"/>
        <v xml:space="preserve"> </v>
      </c>
      <c r="M706" s="3"/>
      <c r="N706" s="22"/>
      <c r="O706" s="22"/>
      <c r="P706" s="20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3" t="str">
        <f>IFERROR(IF( C706=""," ",VLOOKUP(Z706,Liste!$F$1:$G$15,2,FALSE)),"0")</f>
        <v xml:space="preserve"> </v>
      </c>
      <c r="AB706" s="22"/>
      <c r="AC706" s="3" t="str">
        <f>IFERROR(IF( C706=""," ",VLOOKUP(AB706,Liste!$H$1:$I$15,2,FALSE)),"0")</f>
        <v xml:space="preserve"> </v>
      </c>
      <c r="AD706" s="23"/>
      <c r="AE706" s="3" t="str">
        <f>IFERROR(IF( C706=""," ",VLOOKUP(AD706,Liste!$J$1:$K$15,2,FALSE)),"0")</f>
        <v xml:space="preserve"> </v>
      </c>
      <c r="AF706" s="22"/>
      <c r="AG706" s="3" t="str">
        <f>IFERROR(IF( C706=""," ",VLOOKUP(AF706,Liste!$L$1:$M$15,2,FALSE)),"0")</f>
        <v xml:space="preserve"> </v>
      </c>
      <c r="AH706" s="22"/>
      <c r="AI706" s="3" t="str">
        <f>IFERROR(IF( C706=""," ",VLOOKUP(AH706,Liste!$N$1:$O$15,2,FALSE)),"0")</f>
        <v xml:space="preserve"> </v>
      </c>
      <c r="AJ706" s="22"/>
      <c r="AK706" s="3" t="str">
        <f>IFERROR(IF( C706=""," ",VLOOKUP(AJ706,Liste!$P$1:$Q$15,2,FALSE)),"0")</f>
        <v xml:space="preserve"> </v>
      </c>
      <c r="AL706" s="4" t="str">
        <f>IF( C706=""," ",VLOOKUP(C706,Liste!$B$2:$C$3,2,FALSE))</f>
        <v xml:space="preserve"> </v>
      </c>
      <c r="AM706" s="3" t="str">
        <f t="shared" si="43"/>
        <v xml:space="preserve"> </v>
      </c>
      <c r="AN706" s="4" t="str">
        <f t="shared" si="44"/>
        <v xml:space="preserve"> </v>
      </c>
    </row>
    <row r="707" spans="2:40" x14ac:dyDescent="0.3">
      <c r="B707" s="22"/>
      <c r="C707" s="3"/>
      <c r="D707" s="20"/>
      <c r="E707" s="20"/>
      <c r="F707" s="22"/>
      <c r="G707" s="20"/>
      <c r="H707" s="22"/>
      <c r="I707" s="22"/>
      <c r="J707" s="22"/>
      <c r="K707" s="1" t="str">
        <f t="shared" si="41"/>
        <v xml:space="preserve"> </v>
      </c>
      <c r="L707" s="31" t="str">
        <f t="shared" si="42"/>
        <v xml:space="preserve"> </v>
      </c>
      <c r="M707" s="3"/>
      <c r="N707" s="22"/>
      <c r="O707" s="22"/>
      <c r="P707" s="20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3" t="str">
        <f>IFERROR(IF( C707=""," ",VLOOKUP(Z707,Liste!$F$1:$G$15,2,FALSE)),"0")</f>
        <v xml:space="preserve"> </v>
      </c>
      <c r="AB707" s="22"/>
      <c r="AC707" s="3" t="str">
        <f>IFERROR(IF( C707=""," ",VLOOKUP(AB707,Liste!$H$1:$I$15,2,FALSE)),"0")</f>
        <v xml:space="preserve"> </v>
      </c>
      <c r="AD707" s="23"/>
      <c r="AE707" s="3" t="str">
        <f>IFERROR(IF( C707=""," ",VLOOKUP(AD707,Liste!$J$1:$K$15,2,FALSE)),"0")</f>
        <v xml:space="preserve"> </v>
      </c>
      <c r="AF707" s="22"/>
      <c r="AG707" s="3" t="str">
        <f>IFERROR(IF( C707=""," ",VLOOKUP(AF707,Liste!$L$1:$M$15,2,FALSE)),"0")</f>
        <v xml:space="preserve"> </v>
      </c>
      <c r="AH707" s="22"/>
      <c r="AI707" s="3" t="str">
        <f>IFERROR(IF( C707=""," ",VLOOKUP(AH707,Liste!$N$1:$O$15,2,FALSE)),"0")</f>
        <v xml:space="preserve"> </v>
      </c>
      <c r="AJ707" s="22"/>
      <c r="AK707" s="3" t="str">
        <f>IFERROR(IF( C707=""," ",VLOOKUP(AJ707,Liste!$P$1:$Q$15,2,FALSE)),"0")</f>
        <v xml:space="preserve"> </v>
      </c>
      <c r="AL707" s="4" t="str">
        <f>IF( C707=""," ",VLOOKUP(C707,Liste!$B$2:$C$3,2,FALSE))</f>
        <v xml:space="preserve"> </v>
      </c>
      <c r="AM707" s="3" t="str">
        <f t="shared" si="43"/>
        <v xml:space="preserve"> </v>
      </c>
      <c r="AN707" s="4" t="str">
        <f t="shared" si="44"/>
        <v xml:space="preserve"> </v>
      </c>
    </row>
    <row r="708" spans="2:40" x14ac:dyDescent="0.3">
      <c r="B708" s="22"/>
      <c r="C708" s="3"/>
      <c r="D708" s="20"/>
      <c r="E708" s="20"/>
      <c r="F708" s="22"/>
      <c r="G708" s="20"/>
      <c r="H708" s="22"/>
      <c r="I708" s="22"/>
      <c r="J708" s="22"/>
      <c r="K708" s="1" t="str">
        <f t="shared" si="41"/>
        <v xml:space="preserve"> </v>
      </c>
      <c r="L708" s="31" t="str">
        <f t="shared" si="42"/>
        <v xml:space="preserve"> </v>
      </c>
      <c r="M708" s="3"/>
      <c r="N708" s="22"/>
      <c r="O708" s="22"/>
      <c r="P708" s="20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3" t="str">
        <f>IFERROR(IF( C708=""," ",VLOOKUP(Z708,Liste!$F$1:$G$15,2,FALSE)),"0")</f>
        <v xml:space="preserve"> </v>
      </c>
      <c r="AB708" s="22"/>
      <c r="AC708" s="3" t="str">
        <f>IFERROR(IF( C708=""," ",VLOOKUP(AB708,Liste!$H$1:$I$15,2,FALSE)),"0")</f>
        <v xml:space="preserve"> </v>
      </c>
      <c r="AD708" s="23"/>
      <c r="AE708" s="3" t="str">
        <f>IFERROR(IF( C708=""," ",VLOOKUP(AD708,Liste!$J$1:$K$15,2,FALSE)),"0")</f>
        <v xml:space="preserve"> </v>
      </c>
      <c r="AF708" s="22"/>
      <c r="AG708" s="3" t="str">
        <f>IFERROR(IF( C708=""," ",VLOOKUP(AF708,Liste!$L$1:$M$15,2,FALSE)),"0")</f>
        <v xml:space="preserve"> </v>
      </c>
      <c r="AH708" s="22"/>
      <c r="AI708" s="3" t="str">
        <f>IFERROR(IF( C708=""," ",VLOOKUP(AH708,Liste!$N$1:$O$15,2,FALSE)),"0")</f>
        <v xml:space="preserve"> </v>
      </c>
      <c r="AJ708" s="22"/>
      <c r="AK708" s="3" t="str">
        <f>IFERROR(IF( C708=""," ",VLOOKUP(AJ708,Liste!$P$1:$Q$15,2,FALSE)),"0")</f>
        <v xml:space="preserve"> </v>
      </c>
      <c r="AL708" s="4" t="str">
        <f>IF( C708=""," ",VLOOKUP(C708,Liste!$B$2:$C$3,2,FALSE))</f>
        <v xml:space="preserve"> </v>
      </c>
      <c r="AM708" s="3" t="str">
        <f t="shared" si="43"/>
        <v xml:space="preserve"> </v>
      </c>
      <c r="AN708" s="4" t="str">
        <f t="shared" si="44"/>
        <v xml:space="preserve"> </v>
      </c>
    </row>
    <row r="709" spans="2:40" x14ac:dyDescent="0.3">
      <c r="B709" s="22"/>
      <c r="C709" s="3"/>
      <c r="D709" s="20"/>
      <c r="E709" s="20"/>
      <c r="F709" s="22"/>
      <c r="G709" s="20"/>
      <c r="H709" s="22"/>
      <c r="I709" s="22"/>
      <c r="J709" s="22"/>
      <c r="K709" s="1" t="str">
        <f t="shared" si="41"/>
        <v xml:space="preserve"> </v>
      </c>
      <c r="L709" s="31" t="str">
        <f t="shared" si="42"/>
        <v xml:space="preserve"> </v>
      </c>
      <c r="M709" s="3"/>
      <c r="N709" s="22"/>
      <c r="O709" s="22"/>
      <c r="P709" s="20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3" t="str">
        <f>IFERROR(IF( C709=""," ",VLOOKUP(Z709,Liste!$F$1:$G$15,2,FALSE)),"0")</f>
        <v xml:space="preserve"> </v>
      </c>
      <c r="AB709" s="22"/>
      <c r="AC709" s="3" t="str">
        <f>IFERROR(IF( C709=""," ",VLOOKUP(AB709,Liste!$H$1:$I$15,2,FALSE)),"0")</f>
        <v xml:space="preserve"> </v>
      </c>
      <c r="AD709" s="23"/>
      <c r="AE709" s="3" t="str">
        <f>IFERROR(IF( C709=""," ",VLOOKUP(AD709,Liste!$J$1:$K$15,2,FALSE)),"0")</f>
        <v xml:space="preserve"> </v>
      </c>
      <c r="AF709" s="22"/>
      <c r="AG709" s="3" t="str">
        <f>IFERROR(IF( C709=""," ",VLOOKUP(AF709,Liste!$L$1:$M$15,2,FALSE)),"0")</f>
        <v xml:space="preserve"> </v>
      </c>
      <c r="AH709" s="22"/>
      <c r="AI709" s="3" t="str">
        <f>IFERROR(IF( C709=""," ",VLOOKUP(AH709,Liste!$N$1:$O$15,2,FALSE)),"0")</f>
        <v xml:space="preserve"> </v>
      </c>
      <c r="AJ709" s="22"/>
      <c r="AK709" s="3" t="str">
        <f>IFERROR(IF( C709=""," ",VLOOKUP(AJ709,Liste!$P$1:$Q$15,2,FALSE)),"0")</f>
        <v xml:space="preserve"> </v>
      </c>
      <c r="AL709" s="4" t="str">
        <f>IF( C709=""," ",VLOOKUP(C709,Liste!$B$2:$C$3,2,FALSE))</f>
        <v xml:space="preserve"> </v>
      </c>
      <c r="AM709" s="3" t="str">
        <f t="shared" si="43"/>
        <v xml:space="preserve"> </v>
      </c>
      <c r="AN709" s="4" t="str">
        <f t="shared" si="44"/>
        <v xml:space="preserve"> </v>
      </c>
    </row>
    <row r="710" spans="2:40" x14ac:dyDescent="0.3">
      <c r="B710" s="22"/>
      <c r="C710" s="3"/>
      <c r="D710" s="20"/>
      <c r="E710" s="20"/>
      <c r="F710" s="22"/>
      <c r="G710" s="20"/>
      <c r="H710" s="22"/>
      <c r="I710" s="22"/>
      <c r="J710" s="22"/>
      <c r="K710" s="1" t="str">
        <f t="shared" si="41"/>
        <v xml:space="preserve"> </v>
      </c>
      <c r="L710" s="31" t="str">
        <f t="shared" si="42"/>
        <v xml:space="preserve"> </v>
      </c>
      <c r="M710" s="3"/>
      <c r="N710" s="22"/>
      <c r="O710" s="22"/>
      <c r="P710" s="20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3" t="str">
        <f>IFERROR(IF( C710=""," ",VLOOKUP(Z710,Liste!$F$1:$G$15,2,FALSE)),"0")</f>
        <v xml:space="preserve"> </v>
      </c>
      <c r="AB710" s="22"/>
      <c r="AC710" s="3" t="str">
        <f>IFERROR(IF( C710=""," ",VLOOKUP(AB710,Liste!$H$1:$I$15,2,FALSE)),"0")</f>
        <v xml:space="preserve"> </v>
      </c>
      <c r="AD710" s="23"/>
      <c r="AE710" s="3" t="str">
        <f>IFERROR(IF( C710=""," ",VLOOKUP(AD710,Liste!$J$1:$K$15,2,FALSE)),"0")</f>
        <v xml:space="preserve"> </v>
      </c>
      <c r="AF710" s="22"/>
      <c r="AG710" s="3" t="str">
        <f>IFERROR(IF( C710=""," ",VLOOKUP(AF710,Liste!$L$1:$M$15,2,FALSE)),"0")</f>
        <v xml:space="preserve"> </v>
      </c>
      <c r="AH710" s="22"/>
      <c r="AI710" s="3" t="str">
        <f>IFERROR(IF( C710=""," ",VLOOKUP(AH710,Liste!$N$1:$O$15,2,FALSE)),"0")</f>
        <v xml:space="preserve"> </v>
      </c>
      <c r="AJ710" s="22"/>
      <c r="AK710" s="3" t="str">
        <f>IFERROR(IF( C710=""," ",VLOOKUP(AJ710,Liste!$P$1:$Q$15,2,FALSE)),"0")</f>
        <v xml:space="preserve"> </v>
      </c>
      <c r="AL710" s="4" t="str">
        <f>IF( C710=""," ",VLOOKUP(C710,Liste!$B$2:$C$3,2,FALSE))</f>
        <v xml:space="preserve"> </v>
      </c>
      <c r="AM710" s="3" t="str">
        <f t="shared" si="43"/>
        <v xml:space="preserve"> </v>
      </c>
      <c r="AN710" s="4" t="str">
        <f t="shared" si="44"/>
        <v xml:space="preserve"> </v>
      </c>
    </row>
    <row r="711" spans="2:40" x14ac:dyDescent="0.3">
      <c r="B711" s="22"/>
      <c r="C711" s="3"/>
      <c r="D711" s="20"/>
      <c r="E711" s="20"/>
      <c r="F711" s="22"/>
      <c r="G711" s="20"/>
      <c r="H711" s="22"/>
      <c r="I711" s="22"/>
      <c r="J711" s="22"/>
      <c r="K711" s="1" t="str">
        <f t="shared" si="41"/>
        <v xml:space="preserve"> </v>
      </c>
      <c r="L711" s="31" t="str">
        <f t="shared" si="42"/>
        <v xml:space="preserve"> </v>
      </c>
      <c r="M711" s="3"/>
      <c r="N711" s="22"/>
      <c r="O711" s="22"/>
      <c r="P711" s="20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3" t="str">
        <f>IFERROR(IF( C711=""," ",VLOOKUP(Z711,Liste!$F$1:$G$15,2,FALSE)),"0")</f>
        <v xml:space="preserve"> </v>
      </c>
      <c r="AB711" s="22"/>
      <c r="AC711" s="3" t="str">
        <f>IFERROR(IF( C711=""," ",VLOOKUP(AB711,Liste!$H$1:$I$15,2,FALSE)),"0")</f>
        <v xml:space="preserve"> </v>
      </c>
      <c r="AD711" s="23"/>
      <c r="AE711" s="3" t="str">
        <f>IFERROR(IF( C711=""," ",VLOOKUP(AD711,Liste!$J$1:$K$15,2,FALSE)),"0")</f>
        <v xml:space="preserve"> </v>
      </c>
      <c r="AF711" s="22"/>
      <c r="AG711" s="3" t="str">
        <f>IFERROR(IF( C711=""," ",VLOOKUP(AF711,Liste!$L$1:$M$15,2,FALSE)),"0")</f>
        <v xml:space="preserve"> </v>
      </c>
      <c r="AH711" s="22"/>
      <c r="AI711" s="3" t="str">
        <f>IFERROR(IF( C711=""," ",VLOOKUP(AH711,Liste!$N$1:$O$15,2,FALSE)),"0")</f>
        <v xml:space="preserve"> </v>
      </c>
      <c r="AJ711" s="22"/>
      <c r="AK711" s="3" t="str">
        <f>IFERROR(IF( C711=""," ",VLOOKUP(AJ711,Liste!$P$1:$Q$15,2,FALSE)),"0")</f>
        <v xml:space="preserve"> </v>
      </c>
      <c r="AL711" s="4" t="str">
        <f>IF( C711=""," ",VLOOKUP(C711,Liste!$B$2:$C$3,2,FALSE))</f>
        <v xml:space="preserve"> </v>
      </c>
      <c r="AM711" s="3" t="str">
        <f t="shared" si="43"/>
        <v xml:space="preserve"> </v>
      </c>
      <c r="AN711" s="4" t="str">
        <f t="shared" si="44"/>
        <v xml:space="preserve"> </v>
      </c>
    </row>
    <row r="712" spans="2:40" x14ac:dyDescent="0.3">
      <c r="B712" s="22"/>
      <c r="C712" s="3"/>
      <c r="D712" s="20"/>
      <c r="E712" s="20"/>
      <c r="F712" s="22"/>
      <c r="G712" s="20"/>
      <c r="H712" s="22"/>
      <c r="I712" s="22"/>
      <c r="J712" s="22"/>
      <c r="K712" s="1" t="str">
        <f t="shared" si="41"/>
        <v xml:space="preserve"> </v>
      </c>
      <c r="L712" s="31" t="str">
        <f t="shared" si="42"/>
        <v xml:space="preserve"> </v>
      </c>
      <c r="M712" s="3"/>
      <c r="N712" s="22"/>
      <c r="O712" s="22"/>
      <c r="P712" s="20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3" t="str">
        <f>IFERROR(IF( C712=""," ",VLOOKUP(Z712,Liste!$F$1:$G$15,2,FALSE)),"0")</f>
        <v xml:space="preserve"> </v>
      </c>
      <c r="AB712" s="22"/>
      <c r="AC712" s="3" t="str">
        <f>IFERROR(IF( C712=""," ",VLOOKUP(AB712,Liste!$H$1:$I$15,2,FALSE)),"0")</f>
        <v xml:space="preserve"> </v>
      </c>
      <c r="AD712" s="23"/>
      <c r="AE712" s="3" t="str">
        <f>IFERROR(IF( C712=""," ",VLOOKUP(AD712,Liste!$J$1:$K$15,2,FALSE)),"0")</f>
        <v xml:space="preserve"> </v>
      </c>
      <c r="AF712" s="22"/>
      <c r="AG712" s="3" t="str">
        <f>IFERROR(IF( C712=""," ",VLOOKUP(AF712,Liste!$L$1:$M$15,2,FALSE)),"0")</f>
        <v xml:space="preserve"> </v>
      </c>
      <c r="AH712" s="22"/>
      <c r="AI712" s="3" t="str">
        <f>IFERROR(IF( C712=""," ",VLOOKUP(AH712,Liste!$N$1:$O$15,2,FALSE)),"0")</f>
        <v xml:space="preserve"> </v>
      </c>
      <c r="AJ712" s="22"/>
      <c r="AK712" s="3" t="str">
        <f>IFERROR(IF( C712=""," ",VLOOKUP(AJ712,Liste!$P$1:$Q$15,2,FALSE)),"0")</f>
        <v xml:space="preserve"> </v>
      </c>
      <c r="AL712" s="4" t="str">
        <f>IF( C712=""," ",VLOOKUP(C712,Liste!$B$2:$C$3,2,FALSE))</f>
        <v xml:space="preserve"> </v>
      </c>
      <c r="AM712" s="3" t="str">
        <f t="shared" si="43"/>
        <v xml:space="preserve"> </v>
      </c>
      <c r="AN712" s="4" t="str">
        <f t="shared" si="44"/>
        <v xml:space="preserve"> </v>
      </c>
    </row>
    <row r="713" spans="2:40" x14ac:dyDescent="0.3">
      <c r="B713" s="22"/>
      <c r="C713" s="3"/>
      <c r="D713" s="20"/>
      <c r="E713" s="20"/>
      <c r="F713" s="22"/>
      <c r="G713" s="20"/>
      <c r="H713" s="22"/>
      <c r="I713" s="22"/>
      <c r="J713" s="22"/>
      <c r="K713" s="1" t="str">
        <f t="shared" si="41"/>
        <v xml:space="preserve"> </v>
      </c>
      <c r="L713" s="31" t="str">
        <f t="shared" si="42"/>
        <v xml:space="preserve"> </v>
      </c>
      <c r="M713" s="3"/>
      <c r="N713" s="22"/>
      <c r="O713" s="22"/>
      <c r="P713" s="20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3" t="str">
        <f>IFERROR(IF( C713=""," ",VLOOKUP(Z713,Liste!$F$1:$G$15,2,FALSE)),"0")</f>
        <v xml:space="preserve"> </v>
      </c>
      <c r="AB713" s="22"/>
      <c r="AC713" s="3" t="str">
        <f>IFERROR(IF( C713=""," ",VLOOKUP(AB713,Liste!$H$1:$I$15,2,FALSE)),"0")</f>
        <v xml:space="preserve"> </v>
      </c>
      <c r="AD713" s="23"/>
      <c r="AE713" s="3" t="str">
        <f>IFERROR(IF( C713=""," ",VLOOKUP(AD713,Liste!$J$1:$K$15,2,FALSE)),"0")</f>
        <v xml:space="preserve"> </v>
      </c>
      <c r="AF713" s="22"/>
      <c r="AG713" s="3" t="str">
        <f>IFERROR(IF( C713=""," ",VLOOKUP(AF713,Liste!$L$1:$M$15,2,FALSE)),"0")</f>
        <v xml:space="preserve"> </v>
      </c>
      <c r="AH713" s="22"/>
      <c r="AI713" s="3" t="str">
        <f>IFERROR(IF( C713=""," ",VLOOKUP(AH713,Liste!$N$1:$O$15,2,FALSE)),"0")</f>
        <v xml:space="preserve"> </v>
      </c>
      <c r="AJ713" s="22"/>
      <c r="AK713" s="3" t="str">
        <f>IFERROR(IF( C713=""," ",VLOOKUP(AJ713,Liste!$P$1:$Q$15,2,FALSE)),"0")</f>
        <v xml:space="preserve"> </v>
      </c>
      <c r="AL713" s="4" t="str">
        <f>IF( C713=""," ",VLOOKUP(C713,Liste!$B$2:$C$3,2,FALSE))</f>
        <v xml:space="preserve"> </v>
      </c>
      <c r="AM713" s="3" t="str">
        <f t="shared" si="43"/>
        <v xml:space="preserve"> </v>
      </c>
      <c r="AN713" s="4" t="str">
        <f t="shared" si="44"/>
        <v xml:space="preserve"> </v>
      </c>
    </row>
    <row r="714" spans="2:40" x14ac:dyDescent="0.3">
      <c r="B714" s="22"/>
      <c r="C714" s="3"/>
      <c r="D714" s="20"/>
      <c r="E714" s="20"/>
      <c r="F714" s="22"/>
      <c r="G714" s="20"/>
      <c r="H714" s="22"/>
      <c r="I714" s="22"/>
      <c r="J714" s="22"/>
      <c r="K714" s="1" t="str">
        <f t="shared" si="41"/>
        <v xml:space="preserve"> </v>
      </c>
      <c r="L714" s="31" t="str">
        <f t="shared" si="42"/>
        <v xml:space="preserve"> </v>
      </c>
      <c r="M714" s="3"/>
      <c r="N714" s="22"/>
      <c r="O714" s="22"/>
      <c r="P714" s="20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3" t="str">
        <f>IFERROR(IF( C714=""," ",VLOOKUP(Z714,Liste!$F$1:$G$15,2,FALSE)),"0")</f>
        <v xml:space="preserve"> </v>
      </c>
      <c r="AB714" s="22"/>
      <c r="AC714" s="3" t="str">
        <f>IFERROR(IF( C714=""," ",VLOOKUP(AB714,Liste!$H$1:$I$15,2,FALSE)),"0")</f>
        <v xml:space="preserve"> </v>
      </c>
      <c r="AD714" s="23"/>
      <c r="AE714" s="3" t="str">
        <f>IFERROR(IF( C714=""," ",VLOOKUP(AD714,Liste!$J$1:$K$15,2,FALSE)),"0")</f>
        <v xml:space="preserve"> </v>
      </c>
      <c r="AF714" s="22"/>
      <c r="AG714" s="3" t="str">
        <f>IFERROR(IF( C714=""," ",VLOOKUP(AF714,Liste!$L$1:$M$15,2,FALSE)),"0")</f>
        <v xml:space="preserve"> </v>
      </c>
      <c r="AH714" s="22"/>
      <c r="AI714" s="3" t="str">
        <f>IFERROR(IF( C714=""," ",VLOOKUP(AH714,Liste!$N$1:$O$15,2,FALSE)),"0")</f>
        <v xml:space="preserve"> </v>
      </c>
      <c r="AJ714" s="22"/>
      <c r="AK714" s="3" t="str">
        <f>IFERROR(IF( C714=""," ",VLOOKUP(AJ714,Liste!$P$1:$Q$15,2,FALSE)),"0")</f>
        <v xml:space="preserve"> </v>
      </c>
      <c r="AL714" s="4" t="str">
        <f>IF( C714=""," ",VLOOKUP(C714,Liste!$B$2:$C$3,2,FALSE))</f>
        <v xml:space="preserve"> </v>
      </c>
      <c r="AM714" s="3" t="str">
        <f t="shared" si="43"/>
        <v xml:space="preserve"> </v>
      </c>
      <c r="AN714" s="4" t="str">
        <f t="shared" si="44"/>
        <v xml:space="preserve"> </v>
      </c>
    </row>
    <row r="715" spans="2:40" x14ac:dyDescent="0.3">
      <c r="B715" s="22"/>
      <c r="C715" s="3"/>
      <c r="D715" s="20"/>
      <c r="E715" s="20"/>
      <c r="F715" s="22"/>
      <c r="G715" s="20"/>
      <c r="H715" s="22"/>
      <c r="I715" s="22"/>
      <c r="J715" s="22"/>
      <c r="K715" s="1" t="str">
        <f t="shared" ref="K715:K778" si="45">IF(D715= ""," ",$G$6)</f>
        <v xml:space="preserve"> </v>
      </c>
      <c r="L715" s="31" t="str">
        <f t="shared" ref="L715:L778" si="46">IF( D715=""," ",$E$2)</f>
        <v xml:space="preserve"> </v>
      </c>
      <c r="M715" s="3"/>
      <c r="N715" s="22"/>
      <c r="O715" s="22"/>
      <c r="P715" s="20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3" t="str">
        <f>IFERROR(IF( C715=""," ",VLOOKUP(Z715,Liste!$F$1:$G$15,2,FALSE)),"0")</f>
        <v xml:space="preserve"> </v>
      </c>
      <c r="AB715" s="22"/>
      <c r="AC715" s="3" t="str">
        <f>IFERROR(IF( C715=""," ",VLOOKUP(AB715,Liste!$H$1:$I$15,2,FALSE)),"0")</f>
        <v xml:space="preserve"> </v>
      </c>
      <c r="AD715" s="23"/>
      <c r="AE715" s="3" t="str">
        <f>IFERROR(IF( C715=""," ",VLOOKUP(AD715,Liste!$J$1:$K$15,2,FALSE)),"0")</f>
        <v xml:space="preserve"> </v>
      </c>
      <c r="AF715" s="22"/>
      <c r="AG715" s="3" t="str">
        <f>IFERROR(IF( C715=""," ",VLOOKUP(AF715,Liste!$L$1:$M$15,2,FALSE)),"0")</f>
        <v xml:space="preserve"> </v>
      </c>
      <c r="AH715" s="22"/>
      <c r="AI715" s="3" t="str">
        <f>IFERROR(IF( C715=""," ",VLOOKUP(AH715,Liste!$N$1:$O$15,2,FALSE)),"0")</f>
        <v xml:space="preserve"> </v>
      </c>
      <c r="AJ715" s="22"/>
      <c r="AK715" s="3" t="str">
        <f>IFERROR(IF( C715=""," ",VLOOKUP(AJ715,Liste!$P$1:$Q$15,2,FALSE)),"0")</f>
        <v xml:space="preserve"> </v>
      </c>
      <c r="AL715" s="4" t="str">
        <f>IF( C715=""," ",VLOOKUP(C715,Liste!$B$2:$C$3,2,FALSE))</f>
        <v xml:space="preserve"> </v>
      </c>
      <c r="AM715" s="3" t="str">
        <f t="shared" ref="AM715:AM778" si="47">IF( C715=""," ",(AA715+AC715+AE715+AG715+AI715+AK715))</f>
        <v xml:space="preserve"> </v>
      </c>
      <c r="AN715" s="4" t="str">
        <f t="shared" ref="AN715:AN778" si="48">IFERROR(IF( C715=""," ",AL715+IF(AM715="",0,AM715)),"")</f>
        <v xml:space="preserve"> </v>
      </c>
    </row>
    <row r="716" spans="2:40" x14ac:dyDescent="0.3">
      <c r="B716" s="22"/>
      <c r="C716" s="3"/>
      <c r="D716" s="20"/>
      <c r="E716" s="20"/>
      <c r="F716" s="22"/>
      <c r="G716" s="20"/>
      <c r="H716" s="22"/>
      <c r="I716" s="22"/>
      <c r="J716" s="22"/>
      <c r="K716" s="1" t="str">
        <f t="shared" si="45"/>
        <v xml:space="preserve"> </v>
      </c>
      <c r="L716" s="31" t="str">
        <f t="shared" si="46"/>
        <v xml:space="preserve"> </v>
      </c>
      <c r="M716" s="3"/>
      <c r="N716" s="22"/>
      <c r="O716" s="22"/>
      <c r="P716" s="20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3" t="str">
        <f>IFERROR(IF( C716=""," ",VLOOKUP(Z716,Liste!$F$1:$G$15,2,FALSE)),"0")</f>
        <v xml:space="preserve"> </v>
      </c>
      <c r="AB716" s="22"/>
      <c r="AC716" s="3" t="str">
        <f>IFERROR(IF( C716=""," ",VLOOKUP(AB716,Liste!$H$1:$I$15,2,FALSE)),"0")</f>
        <v xml:space="preserve"> </v>
      </c>
      <c r="AD716" s="23"/>
      <c r="AE716" s="3" t="str">
        <f>IFERROR(IF( C716=""," ",VLOOKUP(AD716,Liste!$J$1:$K$15,2,FALSE)),"0")</f>
        <v xml:space="preserve"> </v>
      </c>
      <c r="AF716" s="22"/>
      <c r="AG716" s="3" t="str">
        <f>IFERROR(IF( C716=""," ",VLOOKUP(AF716,Liste!$L$1:$M$15,2,FALSE)),"0")</f>
        <v xml:space="preserve"> </v>
      </c>
      <c r="AH716" s="22"/>
      <c r="AI716" s="3" t="str">
        <f>IFERROR(IF( C716=""," ",VLOOKUP(AH716,Liste!$N$1:$O$15,2,FALSE)),"0")</f>
        <v xml:space="preserve"> </v>
      </c>
      <c r="AJ716" s="22"/>
      <c r="AK716" s="3" t="str">
        <f>IFERROR(IF( C716=""," ",VLOOKUP(AJ716,Liste!$P$1:$Q$15,2,FALSE)),"0")</f>
        <v xml:space="preserve"> </v>
      </c>
      <c r="AL716" s="4" t="str">
        <f>IF( C716=""," ",VLOOKUP(C716,Liste!$B$2:$C$3,2,FALSE))</f>
        <v xml:space="preserve"> </v>
      </c>
      <c r="AM716" s="3" t="str">
        <f t="shared" si="47"/>
        <v xml:space="preserve"> </v>
      </c>
      <c r="AN716" s="4" t="str">
        <f t="shared" si="48"/>
        <v xml:space="preserve"> </v>
      </c>
    </row>
    <row r="717" spans="2:40" x14ac:dyDescent="0.3">
      <c r="B717" s="22"/>
      <c r="C717" s="3"/>
      <c r="D717" s="20"/>
      <c r="E717" s="20"/>
      <c r="F717" s="22"/>
      <c r="G717" s="20"/>
      <c r="H717" s="22"/>
      <c r="I717" s="22"/>
      <c r="J717" s="22"/>
      <c r="K717" s="1" t="str">
        <f t="shared" si="45"/>
        <v xml:space="preserve"> </v>
      </c>
      <c r="L717" s="31" t="str">
        <f t="shared" si="46"/>
        <v xml:space="preserve"> </v>
      </c>
      <c r="M717" s="3"/>
      <c r="N717" s="22"/>
      <c r="O717" s="22"/>
      <c r="P717" s="20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3" t="str">
        <f>IFERROR(IF( C717=""," ",VLOOKUP(Z717,Liste!$F$1:$G$15,2,FALSE)),"0")</f>
        <v xml:space="preserve"> </v>
      </c>
      <c r="AB717" s="22"/>
      <c r="AC717" s="3" t="str">
        <f>IFERROR(IF( C717=""," ",VLOOKUP(AB717,Liste!$H$1:$I$15,2,FALSE)),"0")</f>
        <v xml:space="preserve"> </v>
      </c>
      <c r="AD717" s="23"/>
      <c r="AE717" s="3" t="str">
        <f>IFERROR(IF( C717=""," ",VLOOKUP(AD717,Liste!$J$1:$K$15,2,FALSE)),"0")</f>
        <v xml:space="preserve"> </v>
      </c>
      <c r="AF717" s="22"/>
      <c r="AG717" s="3" t="str">
        <f>IFERROR(IF( C717=""," ",VLOOKUP(AF717,Liste!$L$1:$M$15,2,FALSE)),"0")</f>
        <v xml:space="preserve"> </v>
      </c>
      <c r="AH717" s="22"/>
      <c r="AI717" s="3" t="str">
        <f>IFERROR(IF( C717=""," ",VLOOKUP(AH717,Liste!$N$1:$O$15,2,FALSE)),"0")</f>
        <v xml:space="preserve"> </v>
      </c>
      <c r="AJ717" s="22"/>
      <c r="AK717" s="3" t="str">
        <f>IFERROR(IF( C717=""," ",VLOOKUP(AJ717,Liste!$P$1:$Q$15,2,FALSE)),"0")</f>
        <v xml:space="preserve"> </v>
      </c>
      <c r="AL717" s="4" t="str">
        <f>IF( C717=""," ",VLOOKUP(C717,Liste!$B$2:$C$3,2,FALSE))</f>
        <v xml:space="preserve"> </v>
      </c>
      <c r="AM717" s="3" t="str">
        <f t="shared" si="47"/>
        <v xml:space="preserve"> </v>
      </c>
      <c r="AN717" s="4" t="str">
        <f t="shared" si="48"/>
        <v xml:space="preserve"> </v>
      </c>
    </row>
    <row r="718" spans="2:40" x14ac:dyDescent="0.3">
      <c r="B718" s="22"/>
      <c r="C718" s="3"/>
      <c r="D718" s="20"/>
      <c r="E718" s="20"/>
      <c r="F718" s="22"/>
      <c r="G718" s="20"/>
      <c r="H718" s="22"/>
      <c r="I718" s="22"/>
      <c r="J718" s="22"/>
      <c r="K718" s="1" t="str">
        <f t="shared" si="45"/>
        <v xml:space="preserve"> </v>
      </c>
      <c r="L718" s="31" t="str">
        <f t="shared" si="46"/>
        <v xml:space="preserve"> </v>
      </c>
      <c r="M718" s="3"/>
      <c r="N718" s="22"/>
      <c r="O718" s="22"/>
      <c r="P718" s="20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3" t="str">
        <f>IFERROR(IF( C718=""," ",VLOOKUP(Z718,Liste!$F$1:$G$15,2,FALSE)),"0")</f>
        <v xml:space="preserve"> </v>
      </c>
      <c r="AB718" s="22"/>
      <c r="AC718" s="3" t="str">
        <f>IFERROR(IF( C718=""," ",VLOOKUP(AB718,Liste!$H$1:$I$15,2,FALSE)),"0")</f>
        <v xml:space="preserve"> </v>
      </c>
      <c r="AD718" s="23"/>
      <c r="AE718" s="3" t="str">
        <f>IFERROR(IF( C718=""," ",VLOOKUP(AD718,Liste!$J$1:$K$15,2,FALSE)),"0")</f>
        <v xml:space="preserve"> </v>
      </c>
      <c r="AF718" s="22"/>
      <c r="AG718" s="3" t="str">
        <f>IFERROR(IF( C718=""," ",VLOOKUP(AF718,Liste!$L$1:$M$15,2,FALSE)),"0")</f>
        <v xml:space="preserve"> </v>
      </c>
      <c r="AH718" s="22"/>
      <c r="AI718" s="3" t="str">
        <f>IFERROR(IF( C718=""," ",VLOOKUP(AH718,Liste!$N$1:$O$15,2,FALSE)),"0")</f>
        <v xml:space="preserve"> </v>
      </c>
      <c r="AJ718" s="22"/>
      <c r="AK718" s="3" t="str">
        <f>IFERROR(IF( C718=""," ",VLOOKUP(AJ718,Liste!$P$1:$Q$15,2,FALSE)),"0")</f>
        <v xml:space="preserve"> </v>
      </c>
      <c r="AL718" s="4" t="str">
        <f>IF( C718=""," ",VLOOKUP(C718,Liste!$B$2:$C$3,2,FALSE))</f>
        <v xml:space="preserve"> </v>
      </c>
      <c r="AM718" s="3" t="str">
        <f t="shared" si="47"/>
        <v xml:space="preserve"> </v>
      </c>
      <c r="AN718" s="4" t="str">
        <f t="shared" si="48"/>
        <v xml:space="preserve"> </v>
      </c>
    </row>
    <row r="719" spans="2:40" x14ac:dyDescent="0.3">
      <c r="B719" s="22"/>
      <c r="C719" s="3"/>
      <c r="D719" s="20"/>
      <c r="E719" s="20"/>
      <c r="F719" s="22"/>
      <c r="G719" s="20"/>
      <c r="H719" s="22"/>
      <c r="I719" s="22"/>
      <c r="J719" s="22"/>
      <c r="K719" s="1" t="str">
        <f t="shared" si="45"/>
        <v xml:space="preserve"> </v>
      </c>
      <c r="L719" s="31" t="str">
        <f t="shared" si="46"/>
        <v xml:space="preserve"> </v>
      </c>
      <c r="M719" s="3"/>
      <c r="N719" s="22"/>
      <c r="O719" s="22"/>
      <c r="P719" s="20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3" t="str">
        <f>IFERROR(IF( C719=""," ",VLOOKUP(Z719,Liste!$F$1:$G$15,2,FALSE)),"0")</f>
        <v xml:space="preserve"> </v>
      </c>
      <c r="AB719" s="22"/>
      <c r="AC719" s="3" t="str">
        <f>IFERROR(IF( C719=""," ",VLOOKUP(AB719,Liste!$H$1:$I$15,2,FALSE)),"0")</f>
        <v xml:space="preserve"> </v>
      </c>
      <c r="AD719" s="23"/>
      <c r="AE719" s="3" t="str">
        <f>IFERROR(IF( C719=""," ",VLOOKUP(AD719,Liste!$J$1:$K$15,2,FALSE)),"0")</f>
        <v xml:space="preserve"> </v>
      </c>
      <c r="AF719" s="22"/>
      <c r="AG719" s="3" t="str">
        <f>IFERROR(IF( C719=""," ",VLOOKUP(AF719,Liste!$L$1:$M$15,2,FALSE)),"0")</f>
        <v xml:space="preserve"> </v>
      </c>
      <c r="AH719" s="22"/>
      <c r="AI719" s="3" t="str">
        <f>IFERROR(IF( C719=""," ",VLOOKUP(AH719,Liste!$N$1:$O$15,2,FALSE)),"0")</f>
        <v xml:space="preserve"> </v>
      </c>
      <c r="AJ719" s="22"/>
      <c r="AK719" s="3" t="str">
        <f>IFERROR(IF( C719=""," ",VLOOKUP(AJ719,Liste!$P$1:$Q$15,2,FALSE)),"0")</f>
        <v xml:space="preserve"> </v>
      </c>
      <c r="AL719" s="4" t="str">
        <f>IF( C719=""," ",VLOOKUP(C719,Liste!$B$2:$C$3,2,FALSE))</f>
        <v xml:space="preserve"> </v>
      </c>
      <c r="AM719" s="3" t="str">
        <f t="shared" si="47"/>
        <v xml:space="preserve"> </v>
      </c>
      <c r="AN719" s="4" t="str">
        <f t="shared" si="48"/>
        <v xml:space="preserve"> </v>
      </c>
    </row>
    <row r="720" spans="2:40" x14ac:dyDescent="0.3">
      <c r="B720" s="22"/>
      <c r="C720" s="3"/>
      <c r="D720" s="20"/>
      <c r="E720" s="20"/>
      <c r="F720" s="22"/>
      <c r="G720" s="20"/>
      <c r="H720" s="22"/>
      <c r="I720" s="22"/>
      <c r="J720" s="22"/>
      <c r="K720" s="1" t="str">
        <f t="shared" si="45"/>
        <v xml:space="preserve"> </v>
      </c>
      <c r="L720" s="31" t="str">
        <f t="shared" si="46"/>
        <v xml:space="preserve"> </v>
      </c>
      <c r="M720" s="3"/>
      <c r="N720" s="22"/>
      <c r="O720" s="22"/>
      <c r="P720" s="20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3" t="str">
        <f>IFERROR(IF( C720=""," ",VLOOKUP(Z720,Liste!$F$1:$G$15,2,FALSE)),"0")</f>
        <v xml:space="preserve"> </v>
      </c>
      <c r="AB720" s="22"/>
      <c r="AC720" s="3" t="str">
        <f>IFERROR(IF( C720=""," ",VLOOKUP(AB720,Liste!$H$1:$I$15,2,FALSE)),"0")</f>
        <v xml:space="preserve"> </v>
      </c>
      <c r="AD720" s="23"/>
      <c r="AE720" s="3" t="str">
        <f>IFERROR(IF( C720=""," ",VLOOKUP(AD720,Liste!$J$1:$K$15,2,FALSE)),"0")</f>
        <v xml:space="preserve"> </v>
      </c>
      <c r="AF720" s="22"/>
      <c r="AG720" s="3" t="str">
        <f>IFERROR(IF( C720=""," ",VLOOKUP(AF720,Liste!$L$1:$M$15,2,FALSE)),"0")</f>
        <v xml:space="preserve"> </v>
      </c>
      <c r="AH720" s="22"/>
      <c r="AI720" s="3" t="str">
        <f>IFERROR(IF( C720=""," ",VLOOKUP(AH720,Liste!$N$1:$O$15,2,FALSE)),"0")</f>
        <v xml:space="preserve"> </v>
      </c>
      <c r="AJ720" s="22"/>
      <c r="AK720" s="3" t="str">
        <f>IFERROR(IF( C720=""," ",VLOOKUP(AJ720,Liste!$P$1:$Q$15,2,FALSE)),"0")</f>
        <v xml:space="preserve"> </v>
      </c>
      <c r="AL720" s="4" t="str">
        <f>IF( C720=""," ",VLOOKUP(C720,Liste!$B$2:$C$3,2,FALSE))</f>
        <v xml:space="preserve"> </v>
      </c>
      <c r="AM720" s="3" t="str">
        <f t="shared" si="47"/>
        <v xml:space="preserve"> </v>
      </c>
      <c r="AN720" s="4" t="str">
        <f t="shared" si="48"/>
        <v xml:space="preserve"> </v>
      </c>
    </row>
    <row r="721" spans="2:40" x14ac:dyDescent="0.3">
      <c r="B721" s="22"/>
      <c r="C721" s="3"/>
      <c r="D721" s="20"/>
      <c r="E721" s="20"/>
      <c r="F721" s="22"/>
      <c r="G721" s="20"/>
      <c r="H721" s="22"/>
      <c r="I721" s="22"/>
      <c r="J721" s="22"/>
      <c r="K721" s="1" t="str">
        <f t="shared" si="45"/>
        <v xml:space="preserve"> </v>
      </c>
      <c r="L721" s="31" t="str">
        <f t="shared" si="46"/>
        <v xml:space="preserve"> </v>
      </c>
      <c r="M721" s="3"/>
      <c r="N721" s="22"/>
      <c r="O721" s="22"/>
      <c r="P721" s="20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3" t="str">
        <f>IFERROR(IF( C721=""," ",VLOOKUP(Z721,Liste!$F$1:$G$15,2,FALSE)),"0")</f>
        <v xml:space="preserve"> </v>
      </c>
      <c r="AB721" s="22"/>
      <c r="AC721" s="3" t="str">
        <f>IFERROR(IF( C721=""," ",VLOOKUP(AB721,Liste!$H$1:$I$15,2,FALSE)),"0")</f>
        <v xml:space="preserve"> </v>
      </c>
      <c r="AD721" s="23"/>
      <c r="AE721" s="3" t="str">
        <f>IFERROR(IF( C721=""," ",VLOOKUP(AD721,Liste!$J$1:$K$15,2,FALSE)),"0")</f>
        <v xml:space="preserve"> </v>
      </c>
      <c r="AF721" s="22"/>
      <c r="AG721" s="3" t="str">
        <f>IFERROR(IF( C721=""," ",VLOOKUP(AF721,Liste!$L$1:$M$15,2,FALSE)),"0")</f>
        <v xml:space="preserve"> </v>
      </c>
      <c r="AH721" s="22"/>
      <c r="AI721" s="3" t="str">
        <f>IFERROR(IF( C721=""," ",VLOOKUP(AH721,Liste!$N$1:$O$15,2,FALSE)),"0")</f>
        <v xml:space="preserve"> </v>
      </c>
      <c r="AJ721" s="22"/>
      <c r="AK721" s="3" t="str">
        <f>IFERROR(IF( C721=""," ",VLOOKUP(AJ721,Liste!$P$1:$Q$15,2,FALSE)),"0")</f>
        <v xml:space="preserve"> </v>
      </c>
      <c r="AL721" s="4" t="str">
        <f>IF( C721=""," ",VLOOKUP(C721,Liste!$B$2:$C$3,2,FALSE))</f>
        <v xml:space="preserve"> </v>
      </c>
      <c r="AM721" s="3" t="str">
        <f t="shared" si="47"/>
        <v xml:space="preserve"> </v>
      </c>
      <c r="AN721" s="4" t="str">
        <f t="shared" si="48"/>
        <v xml:space="preserve"> </v>
      </c>
    </row>
    <row r="722" spans="2:40" x14ac:dyDescent="0.3">
      <c r="B722" s="22"/>
      <c r="C722" s="3"/>
      <c r="D722" s="20"/>
      <c r="E722" s="20"/>
      <c r="F722" s="22"/>
      <c r="G722" s="20"/>
      <c r="H722" s="22"/>
      <c r="I722" s="22"/>
      <c r="J722" s="22"/>
      <c r="K722" s="1" t="str">
        <f t="shared" si="45"/>
        <v xml:space="preserve"> </v>
      </c>
      <c r="L722" s="31" t="str">
        <f t="shared" si="46"/>
        <v xml:space="preserve"> </v>
      </c>
      <c r="M722" s="3"/>
      <c r="N722" s="22"/>
      <c r="O722" s="22"/>
      <c r="P722" s="20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3" t="str">
        <f>IFERROR(IF( C722=""," ",VLOOKUP(Z722,Liste!$F$1:$G$15,2,FALSE)),"0")</f>
        <v xml:space="preserve"> </v>
      </c>
      <c r="AB722" s="22"/>
      <c r="AC722" s="3" t="str">
        <f>IFERROR(IF( C722=""," ",VLOOKUP(AB722,Liste!$H$1:$I$15,2,FALSE)),"0")</f>
        <v xml:space="preserve"> </v>
      </c>
      <c r="AD722" s="23"/>
      <c r="AE722" s="3" t="str">
        <f>IFERROR(IF( C722=""," ",VLOOKUP(AD722,Liste!$J$1:$K$15,2,FALSE)),"0")</f>
        <v xml:space="preserve"> </v>
      </c>
      <c r="AF722" s="22"/>
      <c r="AG722" s="3" t="str">
        <f>IFERROR(IF( C722=""," ",VLOOKUP(AF722,Liste!$L$1:$M$15,2,FALSE)),"0")</f>
        <v xml:space="preserve"> </v>
      </c>
      <c r="AH722" s="22"/>
      <c r="AI722" s="3" t="str">
        <f>IFERROR(IF( C722=""," ",VLOOKUP(AH722,Liste!$N$1:$O$15,2,FALSE)),"0")</f>
        <v xml:space="preserve"> </v>
      </c>
      <c r="AJ722" s="22"/>
      <c r="AK722" s="3" t="str">
        <f>IFERROR(IF( C722=""," ",VLOOKUP(AJ722,Liste!$P$1:$Q$15,2,FALSE)),"0")</f>
        <v xml:space="preserve"> </v>
      </c>
      <c r="AL722" s="4" t="str">
        <f>IF( C722=""," ",VLOOKUP(C722,Liste!$B$2:$C$3,2,FALSE))</f>
        <v xml:space="preserve"> </v>
      </c>
      <c r="AM722" s="3" t="str">
        <f t="shared" si="47"/>
        <v xml:space="preserve"> </v>
      </c>
      <c r="AN722" s="4" t="str">
        <f t="shared" si="48"/>
        <v xml:space="preserve"> </v>
      </c>
    </row>
    <row r="723" spans="2:40" x14ac:dyDescent="0.3">
      <c r="B723" s="22"/>
      <c r="C723" s="3"/>
      <c r="D723" s="20"/>
      <c r="E723" s="20"/>
      <c r="F723" s="22"/>
      <c r="G723" s="20"/>
      <c r="H723" s="22"/>
      <c r="I723" s="22"/>
      <c r="J723" s="22"/>
      <c r="K723" s="1" t="str">
        <f t="shared" si="45"/>
        <v xml:space="preserve"> </v>
      </c>
      <c r="L723" s="31" t="str">
        <f t="shared" si="46"/>
        <v xml:space="preserve"> </v>
      </c>
      <c r="M723" s="3"/>
      <c r="N723" s="22"/>
      <c r="O723" s="22"/>
      <c r="P723" s="20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3" t="str">
        <f>IFERROR(IF( C723=""," ",VLOOKUP(Z723,Liste!$F$1:$G$15,2,FALSE)),"0")</f>
        <v xml:space="preserve"> </v>
      </c>
      <c r="AB723" s="22"/>
      <c r="AC723" s="3" t="str">
        <f>IFERROR(IF( C723=""," ",VLOOKUP(AB723,Liste!$H$1:$I$15,2,FALSE)),"0")</f>
        <v xml:space="preserve"> </v>
      </c>
      <c r="AD723" s="23"/>
      <c r="AE723" s="3" t="str">
        <f>IFERROR(IF( C723=""," ",VLOOKUP(AD723,Liste!$J$1:$K$15,2,FALSE)),"0")</f>
        <v xml:space="preserve"> </v>
      </c>
      <c r="AF723" s="22"/>
      <c r="AG723" s="3" t="str">
        <f>IFERROR(IF( C723=""," ",VLOOKUP(AF723,Liste!$L$1:$M$15,2,FALSE)),"0")</f>
        <v xml:space="preserve"> </v>
      </c>
      <c r="AH723" s="22"/>
      <c r="AI723" s="3" t="str">
        <f>IFERROR(IF( C723=""," ",VLOOKUP(AH723,Liste!$N$1:$O$15,2,FALSE)),"0")</f>
        <v xml:space="preserve"> </v>
      </c>
      <c r="AJ723" s="22"/>
      <c r="AK723" s="3" t="str">
        <f>IFERROR(IF( C723=""," ",VLOOKUP(AJ723,Liste!$P$1:$Q$15,2,FALSE)),"0")</f>
        <v xml:space="preserve"> </v>
      </c>
      <c r="AL723" s="4" t="str">
        <f>IF( C723=""," ",VLOOKUP(C723,Liste!$B$2:$C$3,2,FALSE))</f>
        <v xml:space="preserve"> </v>
      </c>
      <c r="AM723" s="3" t="str">
        <f t="shared" si="47"/>
        <v xml:space="preserve"> </v>
      </c>
      <c r="AN723" s="4" t="str">
        <f t="shared" si="48"/>
        <v xml:space="preserve"> </v>
      </c>
    </row>
    <row r="724" spans="2:40" x14ac:dyDescent="0.3">
      <c r="B724" s="22"/>
      <c r="C724" s="3"/>
      <c r="D724" s="20"/>
      <c r="E724" s="20"/>
      <c r="F724" s="22"/>
      <c r="G724" s="20"/>
      <c r="H724" s="22"/>
      <c r="I724" s="22"/>
      <c r="J724" s="22"/>
      <c r="K724" s="1" t="str">
        <f t="shared" si="45"/>
        <v xml:space="preserve"> </v>
      </c>
      <c r="L724" s="31" t="str">
        <f t="shared" si="46"/>
        <v xml:space="preserve"> </v>
      </c>
      <c r="M724" s="3"/>
      <c r="N724" s="22"/>
      <c r="O724" s="22"/>
      <c r="P724" s="20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3" t="str">
        <f>IFERROR(IF( C724=""," ",VLOOKUP(Z724,Liste!$F$1:$G$15,2,FALSE)),"0")</f>
        <v xml:space="preserve"> </v>
      </c>
      <c r="AB724" s="22"/>
      <c r="AC724" s="3" t="str">
        <f>IFERROR(IF( C724=""," ",VLOOKUP(AB724,Liste!$H$1:$I$15,2,FALSE)),"0")</f>
        <v xml:space="preserve"> </v>
      </c>
      <c r="AD724" s="23"/>
      <c r="AE724" s="3" t="str">
        <f>IFERROR(IF( C724=""," ",VLOOKUP(AD724,Liste!$J$1:$K$15,2,FALSE)),"0")</f>
        <v xml:space="preserve"> </v>
      </c>
      <c r="AF724" s="22"/>
      <c r="AG724" s="3" t="str">
        <f>IFERROR(IF( C724=""," ",VLOOKUP(AF724,Liste!$L$1:$M$15,2,FALSE)),"0")</f>
        <v xml:space="preserve"> </v>
      </c>
      <c r="AH724" s="22"/>
      <c r="AI724" s="3" t="str">
        <f>IFERROR(IF( C724=""," ",VLOOKUP(AH724,Liste!$N$1:$O$15,2,FALSE)),"0")</f>
        <v xml:space="preserve"> </v>
      </c>
      <c r="AJ724" s="22"/>
      <c r="AK724" s="3" t="str">
        <f>IFERROR(IF( C724=""," ",VLOOKUP(AJ724,Liste!$P$1:$Q$15,2,FALSE)),"0")</f>
        <v xml:space="preserve"> </v>
      </c>
      <c r="AL724" s="4" t="str">
        <f>IF( C724=""," ",VLOOKUP(C724,Liste!$B$2:$C$3,2,FALSE))</f>
        <v xml:space="preserve"> </v>
      </c>
      <c r="AM724" s="3" t="str">
        <f t="shared" si="47"/>
        <v xml:space="preserve"> </v>
      </c>
      <c r="AN724" s="4" t="str">
        <f t="shared" si="48"/>
        <v xml:space="preserve"> </v>
      </c>
    </row>
    <row r="725" spans="2:40" x14ac:dyDescent="0.3">
      <c r="B725" s="22"/>
      <c r="C725" s="3"/>
      <c r="D725" s="20"/>
      <c r="E725" s="20"/>
      <c r="F725" s="22"/>
      <c r="G725" s="20"/>
      <c r="H725" s="22"/>
      <c r="I725" s="22"/>
      <c r="J725" s="22"/>
      <c r="K725" s="1" t="str">
        <f t="shared" si="45"/>
        <v xml:space="preserve"> </v>
      </c>
      <c r="L725" s="31" t="str">
        <f t="shared" si="46"/>
        <v xml:space="preserve"> </v>
      </c>
      <c r="M725" s="3"/>
      <c r="N725" s="22"/>
      <c r="O725" s="22"/>
      <c r="P725" s="20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3" t="str">
        <f>IFERROR(IF( C725=""," ",VLOOKUP(Z725,Liste!$F$1:$G$15,2,FALSE)),"0")</f>
        <v xml:space="preserve"> </v>
      </c>
      <c r="AB725" s="22"/>
      <c r="AC725" s="3" t="str">
        <f>IFERROR(IF( C725=""," ",VLOOKUP(AB725,Liste!$H$1:$I$15,2,FALSE)),"0")</f>
        <v xml:space="preserve"> </v>
      </c>
      <c r="AD725" s="23"/>
      <c r="AE725" s="3" t="str">
        <f>IFERROR(IF( C725=""," ",VLOOKUP(AD725,Liste!$J$1:$K$15,2,FALSE)),"0")</f>
        <v xml:space="preserve"> </v>
      </c>
      <c r="AF725" s="22"/>
      <c r="AG725" s="3" t="str">
        <f>IFERROR(IF( C725=""," ",VLOOKUP(AF725,Liste!$L$1:$M$15,2,FALSE)),"0")</f>
        <v xml:space="preserve"> </v>
      </c>
      <c r="AH725" s="22"/>
      <c r="AI725" s="3" t="str">
        <f>IFERROR(IF( C725=""," ",VLOOKUP(AH725,Liste!$N$1:$O$15,2,FALSE)),"0")</f>
        <v xml:space="preserve"> </v>
      </c>
      <c r="AJ725" s="22"/>
      <c r="AK725" s="3" t="str">
        <f>IFERROR(IF( C725=""," ",VLOOKUP(AJ725,Liste!$P$1:$Q$15,2,FALSE)),"0")</f>
        <v xml:space="preserve"> </v>
      </c>
      <c r="AL725" s="4" t="str">
        <f>IF( C725=""," ",VLOOKUP(C725,Liste!$B$2:$C$3,2,FALSE))</f>
        <v xml:space="preserve"> </v>
      </c>
      <c r="AM725" s="3" t="str">
        <f t="shared" si="47"/>
        <v xml:space="preserve"> </v>
      </c>
      <c r="AN725" s="4" t="str">
        <f t="shared" si="48"/>
        <v xml:space="preserve"> </v>
      </c>
    </row>
    <row r="726" spans="2:40" x14ac:dyDescent="0.3">
      <c r="B726" s="22"/>
      <c r="C726" s="3"/>
      <c r="D726" s="20"/>
      <c r="E726" s="20"/>
      <c r="F726" s="22"/>
      <c r="G726" s="20"/>
      <c r="H726" s="22"/>
      <c r="I726" s="22"/>
      <c r="J726" s="22"/>
      <c r="K726" s="1" t="str">
        <f t="shared" si="45"/>
        <v xml:space="preserve"> </v>
      </c>
      <c r="L726" s="31" t="str">
        <f t="shared" si="46"/>
        <v xml:space="preserve"> </v>
      </c>
      <c r="M726" s="3"/>
      <c r="N726" s="22"/>
      <c r="O726" s="22"/>
      <c r="P726" s="20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3" t="str">
        <f>IFERROR(IF( C726=""," ",VLOOKUP(Z726,Liste!$F$1:$G$15,2,FALSE)),"0")</f>
        <v xml:space="preserve"> </v>
      </c>
      <c r="AB726" s="22"/>
      <c r="AC726" s="3" t="str">
        <f>IFERROR(IF( C726=""," ",VLOOKUP(AB726,Liste!$H$1:$I$15,2,FALSE)),"0")</f>
        <v xml:space="preserve"> </v>
      </c>
      <c r="AD726" s="23"/>
      <c r="AE726" s="3" t="str">
        <f>IFERROR(IF( C726=""," ",VLOOKUP(AD726,Liste!$J$1:$K$15,2,FALSE)),"0")</f>
        <v xml:space="preserve"> </v>
      </c>
      <c r="AF726" s="22"/>
      <c r="AG726" s="3" t="str">
        <f>IFERROR(IF( C726=""," ",VLOOKUP(AF726,Liste!$L$1:$M$15,2,FALSE)),"0")</f>
        <v xml:space="preserve"> </v>
      </c>
      <c r="AH726" s="22"/>
      <c r="AI726" s="3" t="str">
        <f>IFERROR(IF( C726=""," ",VLOOKUP(AH726,Liste!$N$1:$O$15,2,FALSE)),"0")</f>
        <v xml:space="preserve"> </v>
      </c>
      <c r="AJ726" s="22"/>
      <c r="AK726" s="3" t="str">
        <f>IFERROR(IF( C726=""," ",VLOOKUP(AJ726,Liste!$P$1:$Q$15,2,FALSE)),"0")</f>
        <v xml:space="preserve"> </v>
      </c>
      <c r="AL726" s="4" t="str">
        <f>IF( C726=""," ",VLOOKUP(C726,Liste!$B$2:$C$3,2,FALSE))</f>
        <v xml:space="preserve"> </v>
      </c>
      <c r="AM726" s="3" t="str">
        <f t="shared" si="47"/>
        <v xml:space="preserve"> </v>
      </c>
      <c r="AN726" s="4" t="str">
        <f t="shared" si="48"/>
        <v xml:space="preserve"> </v>
      </c>
    </row>
    <row r="727" spans="2:40" x14ac:dyDescent="0.3">
      <c r="B727" s="22"/>
      <c r="C727" s="3"/>
      <c r="D727" s="20"/>
      <c r="E727" s="20"/>
      <c r="F727" s="22"/>
      <c r="G727" s="20"/>
      <c r="H727" s="22"/>
      <c r="I727" s="22"/>
      <c r="J727" s="22"/>
      <c r="K727" s="1" t="str">
        <f t="shared" si="45"/>
        <v xml:space="preserve"> </v>
      </c>
      <c r="L727" s="31" t="str">
        <f t="shared" si="46"/>
        <v xml:space="preserve"> </v>
      </c>
      <c r="M727" s="3"/>
      <c r="N727" s="22"/>
      <c r="O727" s="22"/>
      <c r="P727" s="20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3" t="str">
        <f>IFERROR(IF( C727=""," ",VLOOKUP(Z727,Liste!$F$1:$G$15,2,FALSE)),"0")</f>
        <v xml:space="preserve"> </v>
      </c>
      <c r="AB727" s="22"/>
      <c r="AC727" s="3" t="str">
        <f>IFERROR(IF( C727=""," ",VLOOKUP(AB727,Liste!$H$1:$I$15,2,FALSE)),"0")</f>
        <v xml:space="preserve"> </v>
      </c>
      <c r="AD727" s="23"/>
      <c r="AE727" s="3" t="str">
        <f>IFERROR(IF( C727=""," ",VLOOKUP(AD727,Liste!$J$1:$K$15,2,FALSE)),"0")</f>
        <v xml:space="preserve"> </v>
      </c>
      <c r="AF727" s="22"/>
      <c r="AG727" s="3" t="str">
        <f>IFERROR(IF( C727=""," ",VLOOKUP(AF727,Liste!$L$1:$M$15,2,FALSE)),"0")</f>
        <v xml:space="preserve"> </v>
      </c>
      <c r="AH727" s="22"/>
      <c r="AI727" s="3" t="str">
        <f>IFERROR(IF( C727=""," ",VLOOKUP(AH727,Liste!$N$1:$O$15,2,FALSE)),"0")</f>
        <v xml:space="preserve"> </v>
      </c>
      <c r="AJ727" s="22"/>
      <c r="AK727" s="3" t="str">
        <f>IFERROR(IF( C727=""," ",VLOOKUP(AJ727,Liste!$P$1:$Q$15,2,FALSE)),"0")</f>
        <v xml:space="preserve"> </v>
      </c>
      <c r="AL727" s="4" t="str">
        <f>IF( C727=""," ",VLOOKUP(C727,Liste!$B$2:$C$3,2,FALSE))</f>
        <v xml:space="preserve"> </v>
      </c>
      <c r="AM727" s="3" t="str">
        <f t="shared" si="47"/>
        <v xml:space="preserve"> </v>
      </c>
      <c r="AN727" s="4" t="str">
        <f t="shared" si="48"/>
        <v xml:space="preserve"> </v>
      </c>
    </row>
    <row r="728" spans="2:40" x14ac:dyDescent="0.3">
      <c r="B728" s="22"/>
      <c r="C728" s="3"/>
      <c r="D728" s="20"/>
      <c r="E728" s="20"/>
      <c r="F728" s="22"/>
      <c r="G728" s="20"/>
      <c r="H728" s="22"/>
      <c r="I728" s="22"/>
      <c r="J728" s="22"/>
      <c r="K728" s="1" t="str">
        <f t="shared" si="45"/>
        <v xml:space="preserve"> </v>
      </c>
      <c r="L728" s="31" t="str">
        <f t="shared" si="46"/>
        <v xml:space="preserve"> </v>
      </c>
      <c r="M728" s="3"/>
      <c r="N728" s="22"/>
      <c r="O728" s="22"/>
      <c r="P728" s="20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3" t="str">
        <f>IFERROR(IF( C728=""," ",VLOOKUP(Z728,Liste!$F$1:$G$15,2,FALSE)),"0")</f>
        <v xml:space="preserve"> </v>
      </c>
      <c r="AB728" s="22"/>
      <c r="AC728" s="3" t="str">
        <f>IFERROR(IF( C728=""," ",VLOOKUP(AB728,Liste!$H$1:$I$15,2,FALSE)),"0")</f>
        <v xml:space="preserve"> </v>
      </c>
      <c r="AD728" s="23"/>
      <c r="AE728" s="3" t="str">
        <f>IFERROR(IF( C728=""," ",VLOOKUP(AD728,Liste!$J$1:$K$15,2,FALSE)),"0")</f>
        <v xml:space="preserve"> </v>
      </c>
      <c r="AF728" s="22"/>
      <c r="AG728" s="3" t="str">
        <f>IFERROR(IF( C728=""," ",VLOOKUP(AF728,Liste!$L$1:$M$15,2,FALSE)),"0")</f>
        <v xml:space="preserve"> </v>
      </c>
      <c r="AH728" s="22"/>
      <c r="AI728" s="3" t="str">
        <f>IFERROR(IF( C728=""," ",VLOOKUP(AH728,Liste!$N$1:$O$15,2,FALSE)),"0")</f>
        <v xml:space="preserve"> </v>
      </c>
      <c r="AJ728" s="22"/>
      <c r="AK728" s="3" t="str">
        <f>IFERROR(IF( C728=""," ",VLOOKUP(AJ728,Liste!$P$1:$Q$15,2,FALSE)),"0")</f>
        <v xml:space="preserve"> </v>
      </c>
      <c r="AL728" s="4" t="str">
        <f>IF( C728=""," ",VLOOKUP(C728,Liste!$B$2:$C$3,2,FALSE))</f>
        <v xml:space="preserve"> </v>
      </c>
      <c r="AM728" s="3" t="str">
        <f t="shared" si="47"/>
        <v xml:space="preserve"> </v>
      </c>
      <c r="AN728" s="4" t="str">
        <f t="shared" si="48"/>
        <v xml:space="preserve"> </v>
      </c>
    </row>
    <row r="729" spans="2:40" x14ac:dyDescent="0.3">
      <c r="B729" s="22"/>
      <c r="C729" s="3"/>
      <c r="D729" s="20"/>
      <c r="E729" s="20"/>
      <c r="F729" s="22"/>
      <c r="G729" s="20"/>
      <c r="H729" s="22"/>
      <c r="I729" s="22"/>
      <c r="J729" s="22"/>
      <c r="K729" s="1" t="str">
        <f t="shared" si="45"/>
        <v xml:space="preserve"> </v>
      </c>
      <c r="L729" s="31" t="str">
        <f t="shared" si="46"/>
        <v xml:space="preserve"> </v>
      </c>
      <c r="M729" s="3"/>
      <c r="N729" s="22"/>
      <c r="O729" s="22"/>
      <c r="P729" s="20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3" t="str">
        <f>IFERROR(IF( C729=""," ",VLOOKUP(Z729,Liste!$F$1:$G$15,2,FALSE)),"0")</f>
        <v xml:space="preserve"> </v>
      </c>
      <c r="AB729" s="22"/>
      <c r="AC729" s="3" t="str">
        <f>IFERROR(IF( C729=""," ",VLOOKUP(AB729,Liste!$H$1:$I$15,2,FALSE)),"0")</f>
        <v xml:space="preserve"> </v>
      </c>
      <c r="AD729" s="23"/>
      <c r="AE729" s="3" t="str">
        <f>IFERROR(IF( C729=""," ",VLOOKUP(AD729,Liste!$J$1:$K$15,2,FALSE)),"0")</f>
        <v xml:space="preserve"> </v>
      </c>
      <c r="AF729" s="22"/>
      <c r="AG729" s="3" t="str">
        <f>IFERROR(IF( C729=""," ",VLOOKUP(AF729,Liste!$L$1:$M$15,2,FALSE)),"0")</f>
        <v xml:space="preserve"> </v>
      </c>
      <c r="AH729" s="22"/>
      <c r="AI729" s="3" t="str">
        <f>IFERROR(IF( C729=""," ",VLOOKUP(AH729,Liste!$N$1:$O$15,2,FALSE)),"0")</f>
        <v xml:space="preserve"> </v>
      </c>
      <c r="AJ729" s="22"/>
      <c r="AK729" s="3" t="str">
        <f>IFERROR(IF( C729=""," ",VLOOKUP(AJ729,Liste!$P$1:$Q$15,2,FALSE)),"0")</f>
        <v xml:space="preserve"> </v>
      </c>
      <c r="AL729" s="4" t="str">
        <f>IF( C729=""," ",VLOOKUP(C729,Liste!$B$2:$C$3,2,FALSE))</f>
        <v xml:space="preserve"> </v>
      </c>
      <c r="AM729" s="3" t="str">
        <f t="shared" si="47"/>
        <v xml:space="preserve"> </v>
      </c>
      <c r="AN729" s="4" t="str">
        <f t="shared" si="48"/>
        <v xml:space="preserve"> </v>
      </c>
    </row>
    <row r="730" spans="2:40" x14ac:dyDescent="0.3">
      <c r="B730" s="22"/>
      <c r="C730" s="3"/>
      <c r="D730" s="20"/>
      <c r="E730" s="20"/>
      <c r="F730" s="22"/>
      <c r="G730" s="20"/>
      <c r="H730" s="22"/>
      <c r="I730" s="22"/>
      <c r="J730" s="22"/>
      <c r="K730" s="1" t="str">
        <f t="shared" si="45"/>
        <v xml:space="preserve"> </v>
      </c>
      <c r="L730" s="31" t="str">
        <f t="shared" si="46"/>
        <v xml:space="preserve"> </v>
      </c>
      <c r="M730" s="3"/>
      <c r="N730" s="22"/>
      <c r="O730" s="22"/>
      <c r="P730" s="20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3" t="str">
        <f>IFERROR(IF( C730=""," ",VLOOKUP(Z730,Liste!$F$1:$G$15,2,FALSE)),"0")</f>
        <v xml:space="preserve"> </v>
      </c>
      <c r="AB730" s="22"/>
      <c r="AC730" s="3" t="str">
        <f>IFERROR(IF( C730=""," ",VLOOKUP(AB730,Liste!$H$1:$I$15,2,FALSE)),"0")</f>
        <v xml:space="preserve"> </v>
      </c>
      <c r="AD730" s="23"/>
      <c r="AE730" s="3" t="str">
        <f>IFERROR(IF( C730=""," ",VLOOKUP(AD730,Liste!$J$1:$K$15,2,FALSE)),"0")</f>
        <v xml:space="preserve"> </v>
      </c>
      <c r="AF730" s="22"/>
      <c r="AG730" s="3" t="str">
        <f>IFERROR(IF( C730=""," ",VLOOKUP(AF730,Liste!$L$1:$M$15,2,FALSE)),"0")</f>
        <v xml:space="preserve"> </v>
      </c>
      <c r="AH730" s="22"/>
      <c r="AI730" s="3" t="str">
        <f>IFERROR(IF( C730=""," ",VLOOKUP(AH730,Liste!$N$1:$O$15,2,FALSE)),"0")</f>
        <v xml:space="preserve"> </v>
      </c>
      <c r="AJ730" s="22"/>
      <c r="AK730" s="3" t="str">
        <f>IFERROR(IF( C730=""," ",VLOOKUP(AJ730,Liste!$P$1:$Q$15,2,FALSE)),"0")</f>
        <v xml:space="preserve"> </v>
      </c>
      <c r="AL730" s="4" t="str">
        <f>IF( C730=""," ",VLOOKUP(C730,Liste!$B$2:$C$3,2,FALSE))</f>
        <v xml:space="preserve"> </v>
      </c>
      <c r="AM730" s="3" t="str">
        <f t="shared" si="47"/>
        <v xml:space="preserve"> </v>
      </c>
      <c r="AN730" s="4" t="str">
        <f t="shared" si="48"/>
        <v xml:space="preserve"> </v>
      </c>
    </row>
    <row r="731" spans="2:40" x14ac:dyDescent="0.3">
      <c r="B731" s="22"/>
      <c r="C731" s="3"/>
      <c r="D731" s="20"/>
      <c r="E731" s="20"/>
      <c r="F731" s="22"/>
      <c r="G731" s="20"/>
      <c r="H731" s="22"/>
      <c r="I731" s="22"/>
      <c r="J731" s="22"/>
      <c r="K731" s="1" t="str">
        <f t="shared" si="45"/>
        <v xml:space="preserve"> </v>
      </c>
      <c r="L731" s="31" t="str">
        <f t="shared" si="46"/>
        <v xml:space="preserve"> </v>
      </c>
      <c r="M731" s="3"/>
      <c r="N731" s="22"/>
      <c r="O731" s="22"/>
      <c r="P731" s="20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3" t="str">
        <f>IFERROR(IF( C731=""," ",VLOOKUP(Z731,Liste!$F$1:$G$15,2,FALSE)),"0")</f>
        <v xml:space="preserve"> </v>
      </c>
      <c r="AB731" s="22"/>
      <c r="AC731" s="3" t="str">
        <f>IFERROR(IF( C731=""," ",VLOOKUP(AB731,Liste!$H$1:$I$15,2,FALSE)),"0")</f>
        <v xml:space="preserve"> </v>
      </c>
      <c r="AD731" s="23"/>
      <c r="AE731" s="3" t="str">
        <f>IFERROR(IF( C731=""," ",VLOOKUP(AD731,Liste!$J$1:$K$15,2,FALSE)),"0")</f>
        <v xml:space="preserve"> </v>
      </c>
      <c r="AF731" s="22"/>
      <c r="AG731" s="3" t="str">
        <f>IFERROR(IF( C731=""," ",VLOOKUP(AF731,Liste!$L$1:$M$15,2,FALSE)),"0")</f>
        <v xml:space="preserve"> </v>
      </c>
      <c r="AH731" s="22"/>
      <c r="AI731" s="3" t="str">
        <f>IFERROR(IF( C731=""," ",VLOOKUP(AH731,Liste!$N$1:$O$15,2,FALSE)),"0")</f>
        <v xml:space="preserve"> </v>
      </c>
      <c r="AJ731" s="22"/>
      <c r="AK731" s="3" t="str">
        <f>IFERROR(IF( C731=""," ",VLOOKUP(AJ731,Liste!$P$1:$Q$15,2,FALSE)),"0")</f>
        <v xml:space="preserve"> </v>
      </c>
      <c r="AL731" s="4" t="str">
        <f>IF( C731=""," ",VLOOKUP(C731,Liste!$B$2:$C$3,2,FALSE))</f>
        <v xml:space="preserve"> </v>
      </c>
      <c r="AM731" s="3" t="str">
        <f t="shared" si="47"/>
        <v xml:space="preserve"> </v>
      </c>
      <c r="AN731" s="4" t="str">
        <f t="shared" si="48"/>
        <v xml:space="preserve"> </v>
      </c>
    </row>
    <row r="732" spans="2:40" x14ac:dyDescent="0.3">
      <c r="B732" s="22"/>
      <c r="C732" s="3"/>
      <c r="D732" s="20"/>
      <c r="E732" s="20"/>
      <c r="F732" s="22"/>
      <c r="G732" s="20"/>
      <c r="H732" s="22"/>
      <c r="I732" s="22"/>
      <c r="J732" s="22"/>
      <c r="K732" s="1" t="str">
        <f t="shared" si="45"/>
        <v xml:space="preserve"> </v>
      </c>
      <c r="L732" s="31" t="str">
        <f t="shared" si="46"/>
        <v xml:space="preserve"> </v>
      </c>
      <c r="M732" s="3"/>
      <c r="N732" s="22"/>
      <c r="O732" s="22"/>
      <c r="P732" s="20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3" t="str">
        <f>IFERROR(IF( C732=""," ",VLOOKUP(Z732,Liste!$F$1:$G$15,2,FALSE)),"0")</f>
        <v xml:space="preserve"> </v>
      </c>
      <c r="AB732" s="22"/>
      <c r="AC732" s="3" t="str">
        <f>IFERROR(IF( C732=""," ",VLOOKUP(AB732,Liste!$H$1:$I$15,2,FALSE)),"0")</f>
        <v xml:space="preserve"> </v>
      </c>
      <c r="AD732" s="23"/>
      <c r="AE732" s="3" t="str">
        <f>IFERROR(IF( C732=""," ",VLOOKUP(AD732,Liste!$J$1:$K$15,2,FALSE)),"0")</f>
        <v xml:space="preserve"> </v>
      </c>
      <c r="AF732" s="22"/>
      <c r="AG732" s="3" t="str">
        <f>IFERROR(IF( C732=""," ",VLOOKUP(AF732,Liste!$L$1:$M$15,2,FALSE)),"0")</f>
        <v xml:space="preserve"> </v>
      </c>
      <c r="AH732" s="22"/>
      <c r="AI732" s="3" t="str">
        <f>IFERROR(IF( C732=""," ",VLOOKUP(AH732,Liste!$N$1:$O$15,2,FALSE)),"0")</f>
        <v xml:space="preserve"> </v>
      </c>
      <c r="AJ732" s="22"/>
      <c r="AK732" s="3" t="str">
        <f>IFERROR(IF( C732=""," ",VLOOKUP(AJ732,Liste!$P$1:$Q$15,2,FALSE)),"0")</f>
        <v xml:space="preserve"> </v>
      </c>
      <c r="AL732" s="4" t="str">
        <f>IF( C732=""," ",VLOOKUP(C732,Liste!$B$2:$C$3,2,FALSE))</f>
        <v xml:space="preserve"> </v>
      </c>
      <c r="AM732" s="3" t="str">
        <f t="shared" si="47"/>
        <v xml:space="preserve"> </v>
      </c>
      <c r="AN732" s="4" t="str">
        <f t="shared" si="48"/>
        <v xml:space="preserve"> </v>
      </c>
    </row>
    <row r="733" spans="2:40" x14ac:dyDescent="0.3">
      <c r="B733" s="22"/>
      <c r="C733" s="3"/>
      <c r="D733" s="20"/>
      <c r="E733" s="20"/>
      <c r="F733" s="22"/>
      <c r="G733" s="20"/>
      <c r="H733" s="22"/>
      <c r="I733" s="22"/>
      <c r="J733" s="22"/>
      <c r="K733" s="1" t="str">
        <f t="shared" si="45"/>
        <v xml:space="preserve"> </v>
      </c>
      <c r="L733" s="31" t="str">
        <f t="shared" si="46"/>
        <v xml:space="preserve"> </v>
      </c>
      <c r="M733" s="3"/>
      <c r="N733" s="22"/>
      <c r="O733" s="22"/>
      <c r="P733" s="20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3" t="str">
        <f>IFERROR(IF( C733=""," ",VLOOKUP(Z733,Liste!$F$1:$G$15,2,FALSE)),"0")</f>
        <v xml:space="preserve"> </v>
      </c>
      <c r="AB733" s="22"/>
      <c r="AC733" s="3" t="str">
        <f>IFERROR(IF( C733=""," ",VLOOKUP(AB733,Liste!$H$1:$I$15,2,FALSE)),"0")</f>
        <v xml:space="preserve"> </v>
      </c>
      <c r="AD733" s="23"/>
      <c r="AE733" s="3" t="str">
        <f>IFERROR(IF( C733=""," ",VLOOKUP(AD733,Liste!$J$1:$K$15,2,FALSE)),"0")</f>
        <v xml:space="preserve"> </v>
      </c>
      <c r="AF733" s="22"/>
      <c r="AG733" s="3" t="str">
        <f>IFERROR(IF( C733=""," ",VLOOKUP(AF733,Liste!$L$1:$M$15,2,FALSE)),"0")</f>
        <v xml:space="preserve"> </v>
      </c>
      <c r="AH733" s="22"/>
      <c r="AI733" s="3" t="str">
        <f>IFERROR(IF( C733=""," ",VLOOKUP(AH733,Liste!$N$1:$O$15,2,FALSE)),"0")</f>
        <v xml:space="preserve"> </v>
      </c>
      <c r="AJ733" s="22"/>
      <c r="AK733" s="3" t="str">
        <f>IFERROR(IF( C733=""," ",VLOOKUP(AJ733,Liste!$P$1:$Q$15,2,FALSE)),"0")</f>
        <v xml:space="preserve"> </v>
      </c>
      <c r="AL733" s="4" t="str">
        <f>IF( C733=""," ",VLOOKUP(C733,Liste!$B$2:$C$3,2,FALSE))</f>
        <v xml:space="preserve"> </v>
      </c>
      <c r="AM733" s="3" t="str">
        <f t="shared" si="47"/>
        <v xml:space="preserve"> </v>
      </c>
      <c r="AN733" s="4" t="str">
        <f t="shared" si="48"/>
        <v xml:space="preserve"> </v>
      </c>
    </row>
    <row r="734" spans="2:40" x14ac:dyDescent="0.3">
      <c r="B734" s="22"/>
      <c r="C734" s="3"/>
      <c r="D734" s="20"/>
      <c r="E734" s="20"/>
      <c r="F734" s="22"/>
      <c r="G734" s="20"/>
      <c r="H734" s="22"/>
      <c r="I734" s="22"/>
      <c r="J734" s="22"/>
      <c r="K734" s="1" t="str">
        <f t="shared" si="45"/>
        <v xml:space="preserve"> </v>
      </c>
      <c r="L734" s="31" t="str">
        <f t="shared" si="46"/>
        <v xml:space="preserve"> </v>
      </c>
      <c r="M734" s="3"/>
      <c r="N734" s="22"/>
      <c r="O734" s="22"/>
      <c r="P734" s="20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3" t="str">
        <f>IFERROR(IF( C734=""," ",VLOOKUP(Z734,Liste!$F$1:$G$15,2,FALSE)),"0")</f>
        <v xml:space="preserve"> </v>
      </c>
      <c r="AB734" s="22"/>
      <c r="AC734" s="3" t="str">
        <f>IFERROR(IF( C734=""," ",VLOOKUP(AB734,Liste!$H$1:$I$15,2,FALSE)),"0")</f>
        <v xml:space="preserve"> </v>
      </c>
      <c r="AD734" s="23"/>
      <c r="AE734" s="3" t="str">
        <f>IFERROR(IF( C734=""," ",VLOOKUP(AD734,Liste!$J$1:$K$15,2,FALSE)),"0")</f>
        <v xml:space="preserve"> </v>
      </c>
      <c r="AF734" s="22"/>
      <c r="AG734" s="3" t="str">
        <f>IFERROR(IF( C734=""," ",VLOOKUP(AF734,Liste!$L$1:$M$15,2,FALSE)),"0")</f>
        <v xml:space="preserve"> </v>
      </c>
      <c r="AH734" s="22"/>
      <c r="AI734" s="3" t="str">
        <f>IFERROR(IF( C734=""," ",VLOOKUP(AH734,Liste!$N$1:$O$15,2,FALSE)),"0")</f>
        <v xml:space="preserve"> </v>
      </c>
      <c r="AJ734" s="22"/>
      <c r="AK734" s="3" t="str">
        <f>IFERROR(IF( C734=""," ",VLOOKUP(AJ734,Liste!$P$1:$Q$15,2,FALSE)),"0")</f>
        <v xml:space="preserve"> </v>
      </c>
      <c r="AL734" s="4" t="str">
        <f>IF( C734=""," ",VLOOKUP(C734,Liste!$B$2:$C$3,2,FALSE))</f>
        <v xml:space="preserve"> </v>
      </c>
      <c r="AM734" s="3" t="str">
        <f t="shared" si="47"/>
        <v xml:space="preserve"> </v>
      </c>
      <c r="AN734" s="4" t="str">
        <f t="shared" si="48"/>
        <v xml:space="preserve"> </v>
      </c>
    </row>
    <row r="735" spans="2:40" x14ac:dyDescent="0.3">
      <c r="B735" s="22"/>
      <c r="C735" s="3"/>
      <c r="D735" s="20"/>
      <c r="E735" s="20"/>
      <c r="F735" s="22"/>
      <c r="G735" s="20"/>
      <c r="H735" s="22"/>
      <c r="I735" s="22"/>
      <c r="J735" s="22"/>
      <c r="K735" s="1" t="str">
        <f t="shared" si="45"/>
        <v xml:space="preserve"> </v>
      </c>
      <c r="L735" s="31" t="str">
        <f t="shared" si="46"/>
        <v xml:space="preserve"> </v>
      </c>
      <c r="M735" s="3"/>
      <c r="N735" s="22"/>
      <c r="O735" s="22"/>
      <c r="P735" s="20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3" t="str">
        <f>IFERROR(IF( C735=""," ",VLOOKUP(Z735,Liste!$F$1:$G$15,2,FALSE)),"0")</f>
        <v xml:space="preserve"> </v>
      </c>
      <c r="AB735" s="22"/>
      <c r="AC735" s="3" t="str">
        <f>IFERROR(IF( C735=""," ",VLOOKUP(AB735,Liste!$H$1:$I$15,2,FALSE)),"0")</f>
        <v xml:space="preserve"> </v>
      </c>
      <c r="AD735" s="23"/>
      <c r="AE735" s="3" t="str">
        <f>IFERROR(IF( C735=""," ",VLOOKUP(AD735,Liste!$J$1:$K$15,2,FALSE)),"0")</f>
        <v xml:space="preserve"> </v>
      </c>
      <c r="AF735" s="22"/>
      <c r="AG735" s="3" t="str">
        <f>IFERROR(IF( C735=""," ",VLOOKUP(AF735,Liste!$L$1:$M$15,2,FALSE)),"0")</f>
        <v xml:space="preserve"> </v>
      </c>
      <c r="AH735" s="22"/>
      <c r="AI735" s="3" t="str">
        <f>IFERROR(IF( C735=""," ",VLOOKUP(AH735,Liste!$N$1:$O$15,2,FALSE)),"0")</f>
        <v xml:space="preserve"> </v>
      </c>
      <c r="AJ735" s="22"/>
      <c r="AK735" s="3" t="str">
        <f>IFERROR(IF( C735=""," ",VLOOKUP(AJ735,Liste!$P$1:$Q$15,2,FALSE)),"0")</f>
        <v xml:space="preserve"> </v>
      </c>
      <c r="AL735" s="4" t="str">
        <f>IF( C735=""," ",VLOOKUP(C735,Liste!$B$2:$C$3,2,FALSE))</f>
        <v xml:space="preserve"> </v>
      </c>
      <c r="AM735" s="3" t="str">
        <f t="shared" si="47"/>
        <v xml:space="preserve"> </v>
      </c>
      <c r="AN735" s="4" t="str">
        <f t="shared" si="48"/>
        <v xml:space="preserve"> </v>
      </c>
    </row>
    <row r="736" spans="2:40" x14ac:dyDescent="0.3">
      <c r="B736" s="22"/>
      <c r="C736" s="3"/>
      <c r="D736" s="20"/>
      <c r="E736" s="20"/>
      <c r="F736" s="22"/>
      <c r="G736" s="20"/>
      <c r="H736" s="22"/>
      <c r="I736" s="22"/>
      <c r="J736" s="22"/>
      <c r="K736" s="1" t="str">
        <f t="shared" si="45"/>
        <v xml:space="preserve"> </v>
      </c>
      <c r="L736" s="31" t="str">
        <f t="shared" si="46"/>
        <v xml:space="preserve"> </v>
      </c>
      <c r="M736" s="3"/>
      <c r="N736" s="22"/>
      <c r="O736" s="22"/>
      <c r="P736" s="20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3" t="str">
        <f>IFERROR(IF( C736=""," ",VLOOKUP(Z736,Liste!$F$1:$G$15,2,FALSE)),"0")</f>
        <v xml:space="preserve"> </v>
      </c>
      <c r="AB736" s="22"/>
      <c r="AC736" s="3" t="str">
        <f>IFERROR(IF( C736=""," ",VLOOKUP(AB736,Liste!$H$1:$I$15,2,FALSE)),"0")</f>
        <v xml:space="preserve"> </v>
      </c>
      <c r="AD736" s="23"/>
      <c r="AE736" s="3" t="str">
        <f>IFERROR(IF( C736=""," ",VLOOKUP(AD736,Liste!$J$1:$K$15,2,FALSE)),"0")</f>
        <v xml:space="preserve"> </v>
      </c>
      <c r="AF736" s="22"/>
      <c r="AG736" s="3" t="str">
        <f>IFERROR(IF( C736=""," ",VLOOKUP(AF736,Liste!$L$1:$M$15,2,FALSE)),"0")</f>
        <v xml:space="preserve"> </v>
      </c>
      <c r="AH736" s="22"/>
      <c r="AI736" s="3" t="str">
        <f>IFERROR(IF( C736=""," ",VLOOKUP(AH736,Liste!$N$1:$O$15,2,FALSE)),"0")</f>
        <v xml:space="preserve"> </v>
      </c>
      <c r="AJ736" s="22"/>
      <c r="AK736" s="3" t="str">
        <f>IFERROR(IF( C736=""," ",VLOOKUP(AJ736,Liste!$P$1:$Q$15,2,FALSE)),"0")</f>
        <v xml:space="preserve"> </v>
      </c>
      <c r="AL736" s="4" t="str">
        <f>IF( C736=""," ",VLOOKUP(C736,Liste!$B$2:$C$3,2,FALSE))</f>
        <v xml:space="preserve"> </v>
      </c>
      <c r="AM736" s="3" t="str">
        <f t="shared" si="47"/>
        <v xml:space="preserve"> </v>
      </c>
      <c r="AN736" s="4" t="str">
        <f t="shared" si="48"/>
        <v xml:space="preserve"> </v>
      </c>
    </row>
    <row r="737" spans="2:40" x14ac:dyDescent="0.3">
      <c r="B737" s="22"/>
      <c r="C737" s="3"/>
      <c r="D737" s="20"/>
      <c r="E737" s="20"/>
      <c r="F737" s="22"/>
      <c r="G737" s="20"/>
      <c r="H737" s="22"/>
      <c r="I737" s="22"/>
      <c r="J737" s="22"/>
      <c r="K737" s="1" t="str">
        <f t="shared" si="45"/>
        <v xml:space="preserve"> </v>
      </c>
      <c r="L737" s="31" t="str">
        <f t="shared" si="46"/>
        <v xml:space="preserve"> </v>
      </c>
      <c r="M737" s="3"/>
      <c r="N737" s="22"/>
      <c r="O737" s="22"/>
      <c r="P737" s="20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3" t="str">
        <f>IFERROR(IF( C737=""," ",VLOOKUP(Z737,Liste!$F$1:$G$15,2,FALSE)),"0")</f>
        <v xml:space="preserve"> </v>
      </c>
      <c r="AB737" s="22"/>
      <c r="AC737" s="3" t="str">
        <f>IFERROR(IF( C737=""," ",VLOOKUP(AB737,Liste!$H$1:$I$15,2,FALSE)),"0")</f>
        <v xml:space="preserve"> </v>
      </c>
      <c r="AD737" s="23"/>
      <c r="AE737" s="3" t="str">
        <f>IFERROR(IF( C737=""," ",VLOOKUP(AD737,Liste!$J$1:$K$15,2,FALSE)),"0")</f>
        <v xml:space="preserve"> </v>
      </c>
      <c r="AF737" s="22"/>
      <c r="AG737" s="3" t="str">
        <f>IFERROR(IF( C737=""," ",VLOOKUP(AF737,Liste!$L$1:$M$15,2,FALSE)),"0")</f>
        <v xml:space="preserve"> </v>
      </c>
      <c r="AH737" s="22"/>
      <c r="AI737" s="3" t="str">
        <f>IFERROR(IF( C737=""," ",VLOOKUP(AH737,Liste!$N$1:$O$15,2,FALSE)),"0")</f>
        <v xml:space="preserve"> </v>
      </c>
      <c r="AJ737" s="22"/>
      <c r="AK737" s="3" t="str">
        <f>IFERROR(IF( C737=""," ",VLOOKUP(AJ737,Liste!$P$1:$Q$15,2,FALSE)),"0")</f>
        <v xml:space="preserve"> </v>
      </c>
      <c r="AL737" s="4" t="str">
        <f>IF( C737=""," ",VLOOKUP(C737,Liste!$B$2:$C$3,2,FALSE))</f>
        <v xml:space="preserve"> </v>
      </c>
      <c r="AM737" s="3" t="str">
        <f t="shared" si="47"/>
        <v xml:space="preserve"> </v>
      </c>
      <c r="AN737" s="4" t="str">
        <f t="shared" si="48"/>
        <v xml:space="preserve"> </v>
      </c>
    </row>
    <row r="738" spans="2:40" x14ac:dyDescent="0.3">
      <c r="B738" s="22"/>
      <c r="C738" s="3"/>
      <c r="D738" s="20"/>
      <c r="E738" s="20"/>
      <c r="F738" s="22"/>
      <c r="G738" s="20"/>
      <c r="H738" s="22"/>
      <c r="I738" s="22"/>
      <c r="J738" s="22"/>
      <c r="K738" s="1" t="str">
        <f t="shared" si="45"/>
        <v xml:space="preserve"> </v>
      </c>
      <c r="L738" s="31" t="str">
        <f t="shared" si="46"/>
        <v xml:space="preserve"> </v>
      </c>
      <c r="M738" s="3"/>
      <c r="N738" s="22"/>
      <c r="O738" s="22"/>
      <c r="P738" s="20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3" t="str">
        <f>IFERROR(IF( C738=""," ",VLOOKUP(Z738,Liste!$F$1:$G$15,2,FALSE)),"0")</f>
        <v xml:space="preserve"> </v>
      </c>
      <c r="AB738" s="22"/>
      <c r="AC738" s="3" t="str">
        <f>IFERROR(IF( C738=""," ",VLOOKUP(AB738,Liste!$H$1:$I$15,2,FALSE)),"0")</f>
        <v xml:space="preserve"> </v>
      </c>
      <c r="AD738" s="23"/>
      <c r="AE738" s="3" t="str">
        <f>IFERROR(IF( C738=""," ",VLOOKUP(AD738,Liste!$J$1:$K$15,2,FALSE)),"0")</f>
        <v xml:space="preserve"> </v>
      </c>
      <c r="AF738" s="22"/>
      <c r="AG738" s="3" t="str">
        <f>IFERROR(IF( C738=""," ",VLOOKUP(AF738,Liste!$L$1:$M$15,2,FALSE)),"0")</f>
        <v xml:space="preserve"> </v>
      </c>
      <c r="AH738" s="22"/>
      <c r="AI738" s="3" t="str">
        <f>IFERROR(IF( C738=""," ",VLOOKUP(AH738,Liste!$N$1:$O$15,2,FALSE)),"0")</f>
        <v xml:space="preserve"> </v>
      </c>
      <c r="AJ738" s="22"/>
      <c r="AK738" s="3" t="str">
        <f>IFERROR(IF( C738=""," ",VLOOKUP(AJ738,Liste!$P$1:$Q$15,2,FALSE)),"0")</f>
        <v xml:space="preserve"> </v>
      </c>
      <c r="AL738" s="4" t="str">
        <f>IF( C738=""," ",VLOOKUP(C738,Liste!$B$2:$C$3,2,FALSE))</f>
        <v xml:space="preserve"> </v>
      </c>
      <c r="AM738" s="3" t="str">
        <f t="shared" si="47"/>
        <v xml:space="preserve"> </v>
      </c>
      <c r="AN738" s="4" t="str">
        <f t="shared" si="48"/>
        <v xml:space="preserve"> </v>
      </c>
    </row>
    <row r="739" spans="2:40" x14ac:dyDescent="0.3">
      <c r="B739" s="22"/>
      <c r="C739" s="3"/>
      <c r="D739" s="20"/>
      <c r="E739" s="20"/>
      <c r="F739" s="22"/>
      <c r="G739" s="20"/>
      <c r="H739" s="22"/>
      <c r="I739" s="22"/>
      <c r="J739" s="22"/>
      <c r="K739" s="1" t="str">
        <f t="shared" si="45"/>
        <v xml:space="preserve"> </v>
      </c>
      <c r="L739" s="31" t="str">
        <f t="shared" si="46"/>
        <v xml:space="preserve"> </v>
      </c>
      <c r="M739" s="3"/>
      <c r="N739" s="22"/>
      <c r="O739" s="22"/>
      <c r="P739" s="20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3" t="str">
        <f>IFERROR(IF( C739=""," ",VLOOKUP(Z739,Liste!$F$1:$G$15,2,FALSE)),"0")</f>
        <v xml:space="preserve"> </v>
      </c>
      <c r="AB739" s="22"/>
      <c r="AC739" s="3" t="str">
        <f>IFERROR(IF( C739=""," ",VLOOKUP(AB739,Liste!$H$1:$I$15,2,FALSE)),"0")</f>
        <v xml:space="preserve"> </v>
      </c>
      <c r="AD739" s="23"/>
      <c r="AE739" s="3" t="str">
        <f>IFERROR(IF( C739=""," ",VLOOKUP(AD739,Liste!$J$1:$K$15,2,FALSE)),"0")</f>
        <v xml:space="preserve"> </v>
      </c>
      <c r="AF739" s="22"/>
      <c r="AG739" s="3" t="str">
        <f>IFERROR(IF( C739=""," ",VLOOKUP(AF739,Liste!$L$1:$M$15,2,FALSE)),"0")</f>
        <v xml:space="preserve"> </v>
      </c>
      <c r="AH739" s="22"/>
      <c r="AI739" s="3" t="str">
        <f>IFERROR(IF( C739=""," ",VLOOKUP(AH739,Liste!$N$1:$O$15,2,FALSE)),"0")</f>
        <v xml:space="preserve"> </v>
      </c>
      <c r="AJ739" s="22"/>
      <c r="AK739" s="3" t="str">
        <f>IFERROR(IF( C739=""," ",VLOOKUP(AJ739,Liste!$P$1:$Q$15,2,FALSE)),"0")</f>
        <v xml:space="preserve"> </v>
      </c>
      <c r="AL739" s="4" t="str">
        <f>IF( C739=""," ",VLOOKUP(C739,Liste!$B$2:$C$3,2,FALSE))</f>
        <v xml:space="preserve"> </v>
      </c>
      <c r="AM739" s="3" t="str">
        <f t="shared" si="47"/>
        <v xml:space="preserve"> </v>
      </c>
      <c r="AN739" s="4" t="str">
        <f t="shared" si="48"/>
        <v xml:space="preserve"> </v>
      </c>
    </row>
    <row r="740" spans="2:40" x14ac:dyDescent="0.3">
      <c r="B740" s="22"/>
      <c r="C740" s="3"/>
      <c r="D740" s="20"/>
      <c r="E740" s="20"/>
      <c r="F740" s="22"/>
      <c r="G740" s="20"/>
      <c r="H740" s="22"/>
      <c r="I740" s="22"/>
      <c r="J740" s="22"/>
      <c r="K740" s="1" t="str">
        <f t="shared" si="45"/>
        <v xml:space="preserve"> </v>
      </c>
      <c r="L740" s="31" t="str">
        <f t="shared" si="46"/>
        <v xml:space="preserve"> </v>
      </c>
      <c r="M740" s="3"/>
      <c r="N740" s="22"/>
      <c r="O740" s="22"/>
      <c r="P740" s="20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3" t="str">
        <f>IFERROR(IF( C740=""," ",VLOOKUP(Z740,Liste!$F$1:$G$15,2,FALSE)),"0")</f>
        <v xml:space="preserve"> </v>
      </c>
      <c r="AB740" s="22"/>
      <c r="AC740" s="3" t="str">
        <f>IFERROR(IF( C740=""," ",VLOOKUP(AB740,Liste!$H$1:$I$15,2,FALSE)),"0")</f>
        <v xml:space="preserve"> </v>
      </c>
      <c r="AD740" s="23"/>
      <c r="AE740" s="3" t="str">
        <f>IFERROR(IF( C740=""," ",VLOOKUP(AD740,Liste!$J$1:$K$15,2,FALSE)),"0")</f>
        <v xml:space="preserve"> </v>
      </c>
      <c r="AF740" s="22"/>
      <c r="AG740" s="3" t="str">
        <f>IFERROR(IF( C740=""," ",VLOOKUP(AF740,Liste!$L$1:$M$15,2,FALSE)),"0")</f>
        <v xml:space="preserve"> </v>
      </c>
      <c r="AH740" s="22"/>
      <c r="AI740" s="3" t="str">
        <f>IFERROR(IF( C740=""," ",VLOOKUP(AH740,Liste!$N$1:$O$15,2,FALSE)),"0")</f>
        <v xml:space="preserve"> </v>
      </c>
      <c r="AJ740" s="22"/>
      <c r="AK740" s="3" t="str">
        <f>IFERROR(IF( C740=""," ",VLOOKUP(AJ740,Liste!$P$1:$Q$15,2,FALSE)),"0")</f>
        <v xml:space="preserve"> </v>
      </c>
      <c r="AL740" s="4" t="str">
        <f>IF( C740=""," ",VLOOKUP(C740,Liste!$B$2:$C$3,2,FALSE))</f>
        <v xml:space="preserve"> </v>
      </c>
      <c r="AM740" s="3" t="str">
        <f t="shared" si="47"/>
        <v xml:space="preserve"> </v>
      </c>
      <c r="AN740" s="4" t="str">
        <f t="shared" si="48"/>
        <v xml:space="preserve"> </v>
      </c>
    </row>
    <row r="741" spans="2:40" x14ac:dyDescent="0.3">
      <c r="B741" s="22"/>
      <c r="C741" s="3"/>
      <c r="D741" s="20"/>
      <c r="E741" s="20"/>
      <c r="F741" s="22"/>
      <c r="G741" s="20"/>
      <c r="H741" s="22"/>
      <c r="I741" s="22"/>
      <c r="J741" s="22"/>
      <c r="K741" s="1" t="str">
        <f t="shared" si="45"/>
        <v xml:space="preserve"> </v>
      </c>
      <c r="L741" s="31" t="str">
        <f t="shared" si="46"/>
        <v xml:space="preserve"> </v>
      </c>
      <c r="M741" s="3"/>
      <c r="N741" s="22"/>
      <c r="O741" s="22"/>
      <c r="P741" s="20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3" t="str">
        <f>IFERROR(IF( C741=""," ",VLOOKUP(Z741,Liste!$F$1:$G$15,2,FALSE)),"0")</f>
        <v xml:space="preserve"> </v>
      </c>
      <c r="AB741" s="22"/>
      <c r="AC741" s="3" t="str">
        <f>IFERROR(IF( C741=""," ",VLOOKUP(AB741,Liste!$H$1:$I$15,2,FALSE)),"0")</f>
        <v xml:space="preserve"> </v>
      </c>
      <c r="AD741" s="23"/>
      <c r="AE741" s="3" t="str">
        <f>IFERROR(IF( C741=""," ",VLOOKUP(AD741,Liste!$J$1:$K$15,2,FALSE)),"0")</f>
        <v xml:space="preserve"> </v>
      </c>
      <c r="AF741" s="22"/>
      <c r="AG741" s="3" t="str">
        <f>IFERROR(IF( C741=""," ",VLOOKUP(AF741,Liste!$L$1:$M$15,2,FALSE)),"0")</f>
        <v xml:space="preserve"> </v>
      </c>
      <c r="AH741" s="22"/>
      <c r="AI741" s="3" t="str">
        <f>IFERROR(IF( C741=""," ",VLOOKUP(AH741,Liste!$N$1:$O$15,2,FALSE)),"0")</f>
        <v xml:space="preserve"> </v>
      </c>
      <c r="AJ741" s="22"/>
      <c r="AK741" s="3" t="str">
        <f>IFERROR(IF( C741=""," ",VLOOKUP(AJ741,Liste!$P$1:$Q$15,2,FALSE)),"0")</f>
        <v xml:space="preserve"> </v>
      </c>
      <c r="AL741" s="4" t="str">
        <f>IF( C741=""," ",VLOOKUP(C741,Liste!$B$2:$C$3,2,FALSE))</f>
        <v xml:space="preserve"> </v>
      </c>
      <c r="AM741" s="3" t="str">
        <f t="shared" si="47"/>
        <v xml:space="preserve"> </v>
      </c>
      <c r="AN741" s="4" t="str">
        <f t="shared" si="48"/>
        <v xml:space="preserve"> </v>
      </c>
    </row>
    <row r="742" spans="2:40" x14ac:dyDescent="0.3">
      <c r="B742" s="22"/>
      <c r="C742" s="3"/>
      <c r="D742" s="20"/>
      <c r="E742" s="20"/>
      <c r="F742" s="22"/>
      <c r="G742" s="20"/>
      <c r="H742" s="22"/>
      <c r="I742" s="22"/>
      <c r="J742" s="22"/>
      <c r="K742" s="1" t="str">
        <f t="shared" si="45"/>
        <v xml:space="preserve"> </v>
      </c>
      <c r="L742" s="31" t="str">
        <f t="shared" si="46"/>
        <v xml:space="preserve"> </v>
      </c>
      <c r="M742" s="3"/>
      <c r="N742" s="22"/>
      <c r="O742" s="22"/>
      <c r="P742" s="20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3" t="str">
        <f>IFERROR(IF( C742=""," ",VLOOKUP(Z742,Liste!$F$1:$G$15,2,FALSE)),"0")</f>
        <v xml:space="preserve"> </v>
      </c>
      <c r="AB742" s="22"/>
      <c r="AC742" s="3" t="str">
        <f>IFERROR(IF( C742=""," ",VLOOKUP(AB742,Liste!$H$1:$I$15,2,FALSE)),"0")</f>
        <v xml:space="preserve"> </v>
      </c>
      <c r="AD742" s="23"/>
      <c r="AE742" s="3" t="str">
        <f>IFERROR(IF( C742=""," ",VLOOKUP(AD742,Liste!$J$1:$K$15,2,FALSE)),"0")</f>
        <v xml:space="preserve"> </v>
      </c>
      <c r="AF742" s="22"/>
      <c r="AG742" s="3" t="str">
        <f>IFERROR(IF( C742=""," ",VLOOKUP(AF742,Liste!$L$1:$M$15,2,FALSE)),"0")</f>
        <v xml:space="preserve"> </v>
      </c>
      <c r="AH742" s="22"/>
      <c r="AI742" s="3" t="str">
        <f>IFERROR(IF( C742=""," ",VLOOKUP(AH742,Liste!$N$1:$O$15,2,FALSE)),"0")</f>
        <v xml:space="preserve"> </v>
      </c>
      <c r="AJ742" s="22"/>
      <c r="AK742" s="3" t="str">
        <f>IFERROR(IF( C742=""," ",VLOOKUP(AJ742,Liste!$P$1:$Q$15,2,FALSE)),"0")</f>
        <v xml:space="preserve"> </v>
      </c>
      <c r="AL742" s="4" t="str">
        <f>IF( C742=""," ",VLOOKUP(C742,Liste!$B$2:$C$3,2,FALSE))</f>
        <v xml:space="preserve"> </v>
      </c>
      <c r="AM742" s="3" t="str">
        <f t="shared" si="47"/>
        <v xml:space="preserve"> </v>
      </c>
      <c r="AN742" s="4" t="str">
        <f t="shared" si="48"/>
        <v xml:space="preserve"> </v>
      </c>
    </row>
    <row r="743" spans="2:40" x14ac:dyDescent="0.3">
      <c r="B743" s="22"/>
      <c r="C743" s="3"/>
      <c r="D743" s="20"/>
      <c r="E743" s="20"/>
      <c r="F743" s="22"/>
      <c r="G743" s="20"/>
      <c r="H743" s="22"/>
      <c r="I743" s="22"/>
      <c r="J743" s="22"/>
      <c r="K743" s="1" t="str">
        <f t="shared" si="45"/>
        <v xml:space="preserve"> </v>
      </c>
      <c r="L743" s="31" t="str">
        <f t="shared" si="46"/>
        <v xml:space="preserve"> </v>
      </c>
      <c r="M743" s="3"/>
      <c r="N743" s="22"/>
      <c r="O743" s="22"/>
      <c r="P743" s="20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3" t="str">
        <f>IFERROR(IF( C743=""," ",VLOOKUP(Z743,Liste!$F$1:$G$15,2,FALSE)),"0")</f>
        <v xml:space="preserve"> </v>
      </c>
      <c r="AB743" s="22"/>
      <c r="AC743" s="3" t="str">
        <f>IFERROR(IF( C743=""," ",VLOOKUP(AB743,Liste!$H$1:$I$15,2,FALSE)),"0")</f>
        <v xml:space="preserve"> </v>
      </c>
      <c r="AD743" s="23"/>
      <c r="AE743" s="3" t="str">
        <f>IFERROR(IF( C743=""," ",VLOOKUP(AD743,Liste!$J$1:$K$15,2,FALSE)),"0")</f>
        <v xml:space="preserve"> </v>
      </c>
      <c r="AF743" s="22"/>
      <c r="AG743" s="3" t="str">
        <f>IFERROR(IF( C743=""," ",VLOOKUP(AF743,Liste!$L$1:$M$15,2,FALSE)),"0")</f>
        <v xml:space="preserve"> </v>
      </c>
      <c r="AH743" s="22"/>
      <c r="AI743" s="3" t="str">
        <f>IFERROR(IF( C743=""," ",VLOOKUP(AH743,Liste!$N$1:$O$15,2,FALSE)),"0")</f>
        <v xml:space="preserve"> </v>
      </c>
      <c r="AJ743" s="22"/>
      <c r="AK743" s="3" t="str">
        <f>IFERROR(IF( C743=""," ",VLOOKUP(AJ743,Liste!$P$1:$Q$15,2,FALSE)),"0")</f>
        <v xml:space="preserve"> </v>
      </c>
      <c r="AL743" s="4" t="str">
        <f>IF( C743=""," ",VLOOKUP(C743,Liste!$B$2:$C$3,2,FALSE))</f>
        <v xml:space="preserve"> </v>
      </c>
      <c r="AM743" s="3" t="str">
        <f t="shared" si="47"/>
        <v xml:space="preserve"> </v>
      </c>
      <c r="AN743" s="4" t="str">
        <f t="shared" si="48"/>
        <v xml:space="preserve"> </v>
      </c>
    </row>
    <row r="744" spans="2:40" x14ac:dyDescent="0.3">
      <c r="B744" s="22"/>
      <c r="C744" s="3"/>
      <c r="D744" s="20"/>
      <c r="E744" s="20"/>
      <c r="F744" s="22"/>
      <c r="G744" s="20"/>
      <c r="H744" s="22"/>
      <c r="I744" s="22"/>
      <c r="J744" s="22"/>
      <c r="K744" s="1" t="str">
        <f t="shared" si="45"/>
        <v xml:space="preserve"> </v>
      </c>
      <c r="L744" s="31" t="str">
        <f t="shared" si="46"/>
        <v xml:space="preserve"> </v>
      </c>
      <c r="M744" s="3"/>
      <c r="N744" s="22"/>
      <c r="O744" s="22"/>
      <c r="P744" s="20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3" t="str">
        <f>IFERROR(IF( C744=""," ",VLOOKUP(Z744,Liste!$F$1:$G$15,2,FALSE)),"0")</f>
        <v xml:space="preserve"> </v>
      </c>
      <c r="AB744" s="22"/>
      <c r="AC744" s="3" t="str">
        <f>IFERROR(IF( C744=""," ",VLOOKUP(AB744,Liste!$H$1:$I$15,2,FALSE)),"0")</f>
        <v xml:space="preserve"> </v>
      </c>
      <c r="AD744" s="23"/>
      <c r="AE744" s="3" t="str">
        <f>IFERROR(IF( C744=""," ",VLOOKUP(AD744,Liste!$J$1:$K$15,2,FALSE)),"0")</f>
        <v xml:space="preserve"> </v>
      </c>
      <c r="AF744" s="22"/>
      <c r="AG744" s="3" t="str">
        <f>IFERROR(IF( C744=""," ",VLOOKUP(AF744,Liste!$L$1:$M$15,2,FALSE)),"0")</f>
        <v xml:space="preserve"> </v>
      </c>
      <c r="AH744" s="22"/>
      <c r="AI744" s="3" t="str">
        <f>IFERROR(IF( C744=""," ",VLOOKUP(AH744,Liste!$N$1:$O$15,2,FALSE)),"0")</f>
        <v xml:space="preserve"> </v>
      </c>
      <c r="AJ744" s="22"/>
      <c r="AK744" s="3" t="str">
        <f>IFERROR(IF( C744=""," ",VLOOKUP(AJ744,Liste!$P$1:$Q$15,2,FALSE)),"0")</f>
        <v xml:space="preserve"> </v>
      </c>
      <c r="AL744" s="4" t="str">
        <f>IF( C744=""," ",VLOOKUP(C744,Liste!$B$2:$C$3,2,FALSE))</f>
        <v xml:space="preserve"> </v>
      </c>
      <c r="AM744" s="3" t="str">
        <f t="shared" si="47"/>
        <v xml:space="preserve"> </v>
      </c>
      <c r="AN744" s="4" t="str">
        <f t="shared" si="48"/>
        <v xml:space="preserve"> </v>
      </c>
    </row>
    <row r="745" spans="2:40" x14ac:dyDescent="0.3">
      <c r="B745" s="22"/>
      <c r="C745" s="3"/>
      <c r="D745" s="20"/>
      <c r="E745" s="20"/>
      <c r="F745" s="22"/>
      <c r="G745" s="20"/>
      <c r="H745" s="22"/>
      <c r="I745" s="22"/>
      <c r="J745" s="22"/>
      <c r="K745" s="1" t="str">
        <f t="shared" si="45"/>
        <v xml:space="preserve"> </v>
      </c>
      <c r="L745" s="31" t="str">
        <f t="shared" si="46"/>
        <v xml:space="preserve"> </v>
      </c>
      <c r="M745" s="3"/>
      <c r="N745" s="22"/>
      <c r="O745" s="22"/>
      <c r="P745" s="20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3" t="str">
        <f>IFERROR(IF( C745=""," ",VLOOKUP(Z745,Liste!$F$1:$G$15,2,FALSE)),"0")</f>
        <v xml:space="preserve"> </v>
      </c>
      <c r="AB745" s="22"/>
      <c r="AC745" s="3" t="str">
        <f>IFERROR(IF( C745=""," ",VLOOKUP(AB745,Liste!$H$1:$I$15,2,FALSE)),"0")</f>
        <v xml:space="preserve"> </v>
      </c>
      <c r="AD745" s="23"/>
      <c r="AE745" s="3" t="str">
        <f>IFERROR(IF( C745=""," ",VLOOKUP(AD745,Liste!$J$1:$K$15,2,FALSE)),"0")</f>
        <v xml:space="preserve"> </v>
      </c>
      <c r="AF745" s="22"/>
      <c r="AG745" s="3" t="str">
        <f>IFERROR(IF( C745=""," ",VLOOKUP(AF745,Liste!$L$1:$M$15,2,FALSE)),"0")</f>
        <v xml:space="preserve"> </v>
      </c>
      <c r="AH745" s="22"/>
      <c r="AI745" s="3" t="str">
        <f>IFERROR(IF( C745=""," ",VLOOKUP(AH745,Liste!$N$1:$O$15,2,FALSE)),"0")</f>
        <v xml:space="preserve"> </v>
      </c>
      <c r="AJ745" s="22"/>
      <c r="AK745" s="3" t="str">
        <f>IFERROR(IF( C745=""," ",VLOOKUP(AJ745,Liste!$P$1:$Q$15,2,FALSE)),"0")</f>
        <v xml:space="preserve"> </v>
      </c>
      <c r="AL745" s="4" t="str">
        <f>IF( C745=""," ",VLOOKUP(C745,Liste!$B$2:$C$3,2,FALSE))</f>
        <v xml:space="preserve"> </v>
      </c>
      <c r="AM745" s="3" t="str">
        <f t="shared" si="47"/>
        <v xml:space="preserve"> </v>
      </c>
      <c r="AN745" s="4" t="str">
        <f t="shared" si="48"/>
        <v xml:space="preserve"> </v>
      </c>
    </row>
    <row r="746" spans="2:40" x14ac:dyDescent="0.3">
      <c r="B746" s="22"/>
      <c r="C746" s="3"/>
      <c r="D746" s="20"/>
      <c r="E746" s="20"/>
      <c r="F746" s="22"/>
      <c r="G746" s="20"/>
      <c r="H746" s="22"/>
      <c r="I746" s="22"/>
      <c r="J746" s="22"/>
      <c r="K746" s="1" t="str">
        <f t="shared" si="45"/>
        <v xml:space="preserve"> </v>
      </c>
      <c r="L746" s="31" t="str">
        <f t="shared" si="46"/>
        <v xml:space="preserve"> </v>
      </c>
      <c r="M746" s="3"/>
      <c r="N746" s="22"/>
      <c r="O746" s="22"/>
      <c r="P746" s="20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3" t="str">
        <f>IFERROR(IF( C746=""," ",VLOOKUP(Z746,Liste!$F$1:$G$15,2,FALSE)),"0")</f>
        <v xml:space="preserve"> </v>
      </c>
      <c r="AB746" s="22"/>
      <c r="AC746" s="3" t="str">
        <f>IFERROR(IF( C746=""," ",VLOOKUP(AB746,Liste!$H$1:$I$15,2,FALSE)),"0")</f>
        <v xml:space="preserve"> </v>
      </c>
      <c r="AD746" s="23"/>
      <c r="AE746" s="3" t="str">
        <f>IFERROR(IF( C746=""," ",VLOOKUP(AD746,Liste!$J$1:$K$15,2,FALSE)),"0")</f>
        <v xml:space="preserve"> </v>
      </c>
      <c r="AF746" s="22"/>
      <c r="AG746" s="3" t="str">
        <f>IFERROR(IF( C746=""," ",VLOOKUP(AF746,Liste!$L$1:$M$15,2,FALSE)),"0")</f>
        <v xml:space="preserve"> </v>
      </c>
      <c r="AH746" s="22"/>
      <c r="AI746" s="3" t="str">
        <f>IFERROR(IF( C746=""," ",VLOOKUP(AH746,Liste!$N$1:$O$15,2,FALSE)),"0")</f>
        <v xml:space="preserve"> </v>
      </c>
      <c r="AJ746" s="22"/>
      <c r="AK746" s="3" t="str">
        <f>IFERROR(IF( C746=""," ",VLOOKUP(AJ746,Liste!$P$1:$Q$15,2,FALSE)),"0")</f>
        <v xml:space="preserve"> </v>
      </c>
      <c r="AL746" s="4" t="str">
        <f>IF( C746=""," ",VLOOKUP(C746,Liste!$B$2:$C$3,2,FALSE))</f>
        <v xml:space="preserve"> </v>
      </c>
      <c r="AM746" s="3" t="str">
        <f t="shared" si="47"/>
        <v xml:space="preserve"> </v>
      </c>
      <c r="AN746" s="4" t="str">
        <f t="shared" si="48"/>
        <v xml:space="preserve"> </v>
      </c>
    </row>
    <row r="747" spans="2:40" x14ac:dyDescent="0.3">
      <c r="B747" s="22"/>
      <c r="C747" s="3"/>
      <c r="D747" s="20"/>
      <c r="E747" s="20"/>
      <c r="F747" s="22"/>
      <c r="G747" s="20"/>
      <c r="H747" s="22"/>
      <c r="I747" s="22"/>
      <c r="J747" s="22"/>
      <c r="K747" s="1" t="str">
        <f t="shared" si="45"/>
        <v xml:space="preserve"> </v>
      </c>
      <c r="L747" s="31" t="str">
        <f t="shared" si="46"/>
        <v xml:space="preserve"> </v>
      </c>
      <c r="M747" s="3"/>
      <c r="N747" s="22"/>
      <c r="O747" s="22"/>
      <c r="P747" s="20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3" t="str">
        <f>IFERROR(IF( C747=""," ",VLOOKUP(Z747,Liste!$F$1:$G$15,2,FALSE)),"0")</f>
        <v xml:space="preserve"> </v>
      </c>
      <c r="AB747" s="22"/>
      <c r="AC747" s="3" t="str">
        <f>IFERROR(IF( C747=""," ",VLOOKUP(AB747,Liste!$H$1:$I$15,2,FALSE)),"0")</f>
        <v xml:space="preserve"> </v>
      </c>
      <c r="AD747" s="23"/>
      <c r="AE747" s="3" t="str">
        <f>IFERROR(IF( C747=""," ",VLOOKUP(AD747,Liste!$J$1:$K$15,2,FALSE)),"0")</f>
        <v xml:space="preserve"> </v>
      </c>
      <c r="AF747" s="22"/>
      <c r="AG747" s="3" t="str">
        <f>IFERROR(IF( C747=""," ",VLOOKUP(AF747,Liste!$L$1:$M$15,2,FALSE)),"0")</f>
        <v xml:space="preserve"> </v>
      </c>
      <c r="AH747" s="22"/>
      <c r="AI747" s="3" t="str">
        <f>IFERROR(IF( C747=""," ",VLOOKUP(AH747,Liste!$N$1:$O$15,2,FALSE)),"0")</f>
        <v xml:space="preserve"> </v>
      </c>
      <c r="AJ747" s="22"/>
      <c r="AK747" s="3" t="str">
        <f>IFERROR(IF( C747=""," ",VLOOKUP(AJ747,Liste!$P$1:$Q$15,2,FALSE)),"0")</f>
        <v xml:space="preserve"> </v>
      </c>
      <c r="AL747" s="4" t="str">
        <f>IF( C747=""," ",VLOOKUP(C747,Liste!$B$2:$C$3,2,FALSE))</f>
        <v xml:space="preserve"> </v>
      </c>
      <c r="AM747" s="3" t="str">
        <f t="shared" si="47"/>
        <v xml:space="preserve"> </v>
      </c>
      <c r="AN747" s="4" t="str">
        <f t="shared" si="48"/>
        <v xml:space="preserve"> </v>
      </c>
    </row>
    <row r="748" spans="2:40" x14ac:dyDescent="0.3">
      <c r="B748" s="22"/>
      <c r="C748" s="3"/>
      <c r="D748" s="20"/>
      <c r="E748" s="20"/>
      <c r="F748" s="22"/>
      <c r="G748" s="20"/>
      <c r="H748" s="22"/>
      <c r="I748" s="22"/>
      <c r="J748" s="22"/>
      <c r="K748" s="1" t="str">
        <f t="shared" si="45"/>
        <v xml:space="preserve"> </v>
      </c>
      <c r="L748" s="31" t="str">
        <f t="shared" si="46"/>
        <v xml:space="preserve"> </v>
      </c>
      <c r="M748" s="3"/>
      <c r="N748" s="22"/>
      <c r="O748" s="22"/>
      <c r="P748" s="20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3" t="str">
        <f>IFERROR(IF( C748=""," ",VLOOKUP(Z748,Liste!$F$1:$G$15,2,FALSE)),"0")</f>
        <v xml:space="preserve"> </v>
      </c>
      <c r="AB748" s="22"/>
      <c r="AC748" s="3" t="str">
        <f>IFERROR(IF( C748=""," ",VLOOKUP(AB748,Liste!$H$1:$I$15,2,FALSE)),"0")</f>
        <v xml:space="preserve"> </v>
      </c>
      <c r="AD748" s="23"/>
      <c r="AE748" s="3" t="str">
        <f>IFERROR(IF( C748=""," ",VLOOKUP(AD748,Liste!$J$1:$K$15,2,FALSE)),"0")</f>
        <v xml:space="preserve"> </v>
      </c>
      <c r="AF748" s="22"/>
      <c r="AG748" s="3" t="str">
        <f>IFERROR(IF( C748=""," ",VLOOKUP(AF748,Liste!$L$1:$M$15,2,FALSE)),"0")</f>
        <v xml:space="preserve"> </v>
      </c>
      <c r="AH748" s="22"/>
      <c r="AI748" s="3" t="str">
        <f>IFERROR(IF( C748=""," ",VLOOKUP(AH748,Liste!$N$1:$O$15,2,FALSE)),"0")</f>
        <v xml:space="preserve"> </v>
      </c>
      <c r="AJ748" s="22"/>
      <c r="AK748" s="3" t="str">
        <f>IFERROR(IF( C748=""," ",VLOOKUP(AJ748,Liste!$P$1:$Q$15,2,FALSE)),"0")</f>
        <v xml:space="preserve"> </v>
      </c>
      <c r="AL748" s="4" t="str">
        <f>IF( C748=""," ",VLOOKUP(C748,Liste!$B$2:$C$3,2,FALSE))</f>
        <v xml:space="preserve"> </v>
      </c>
      <c r="AM748" s="3" t="str">
        <f t="shared" si="47"/>
        <v xml:space="preserve"> </v>
      </c>
      <c r="AN748" s="4" t="str">
        <f t="shared" si="48"/>
        <v xml:space="preserve"> </v>
      </c>
    </row>
    <row r="749" spans="2:40" x14ac:dyDescent="0.3">
      <c r="B749" s="22"/>
      <c r="C749" s="3"/>
      <c r="D749" s="20"/>
      <c r="E749" s="20"/>
      <c r="F749" s="22"/>
      <c r="G749" s="20"/>
      <c r="H749" s="22"/>
      <c r="I749" s="22"/>
      <c r="J749" s="22"/>
      <c r="K749" s="1" t="str">
        <f t="shared" si="45"/>
        <v xml:space="preserve"> </v>
      </c>
      <c r="L749" s="31" t="str">
        <f t="shared" si="46"/>
        <v xml:space="preserve"> </v>
      </c>
      <c r="M749" s="3"/>
      <c r="N749" s="22"/>
      <c r="O749" s="22"/>
      <c r="P749" s="20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3" t="str">
        <f>IFERROR(IF( C749=""," ",VLOOKUP(Z749,Liste!$F$1:$G$15,2,FALSE)),"0")</f>
        <v xml:space="preserve"> </v>
      </c>
      <c r="AB749" s="22"/>
      <c r="AC749" s="3" t="str">
        <f>IFERROR(IF( C749=""," ",VLOOKUP(AB749,Liste!$H$1:$I$15,2,FALSE)),"0")</f>
        <v xml:space="preserve"> </v>
      </c>
      <c r="AD749" s="23"/>
      <c r="AE749" s="3" t="str">
        <f>IFERROR(IF( C749=""," ",VLOOKUP(AD749,Liste!$J$1:$K$15,2,FALSE)),"0")</f>
        <v xml:space="preserve"> </v>
      </c>
      <c r="AF749" s="22"/>
      <c r="AG749" s="3" t="str">
        <f>IFERROR(IF( C749=""," ",VLOOKUP(AF749,Liste!$L$1:$M$15,2,FALSE)),"0")</f>
        <v xml:space="preserve"> </v>
      </c>
      <c r="AH749" s="22"/>
      <c r="AI749" s="3" t="str">
        <f>IFERROR(IF( C749=""," ",VLOOKUP(AH749,Liste!$N$1:$O$15,2,FALSE)),"0")</f>
        <v xml:space="preserve"> </v>
      </c>
      <c r="AJ749" s="22"/>
      <c r="AK749" s="3" t="str">
        <f>IFERROR(IF( C749=""," ",VLOOKUP(AJ749,Liste!$P$1:$Q$15,2,FALSE)),"0")</f>
        <v xml:space="preserve"> </v>
      </c>
      <c r="AL749" s="4" t="str">
        <f>IF( C749=""," ",VLOOKUP(C749,Liste!$B$2:$C$3,2,FALSE))</f>
        <v xml:space="preserve"> </v>
      </c>
      <c r="AM749" s="3" t="str">
        <f t="shared" si="47"/>
        <v xml:space="preserve"> </v>
      </c>
      <c r="AN749" s="4" t="str">
        <f t="shared" si="48"/>
        <v xml:space="preserve"> </v>
      </c>
    </row>
    <row r="750" spans="2:40" x14ac:dyDescent="0.3">
      <c r="B750" s="22"/>
      <c r="C750" s="3"/>
      <c r="D750" s="20"/>
      <c r="E750" s="20"/>
      <c r="F750" s="22"/>
      <c r="G750" s="20"/>
      <c r="H750" s="22"/>
      <c r="I750" s="22"/>
      <c r="J750" s="22"/>
      <c r="K750" s="1" t="str">
        <f t="shared" si="45"/>
        <v xml:space="preserve"> </v>
      </c>
      <c r="L750" s="31" t="str">
        <f t="shared" si="46"/>
        <v xml:space="preserve"> </v>
      </c>
      <c r="M750" s="3"/>
      <c r="N750" s="22"/>
      <c r="O750" s="22"/>
      <c r="P750" s="20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3" t="str">
        <f>IFERROR(IF( C750=""," ",VLOOKUP(Z750,Liste!$F$1:$G$15,2,FALSE)),"0")</f>
        <v xml:space="preserve"> </v>
      </c>
      <c r="AB750" s="22"/>
      <c r="AC750" s="3" t="str">
        <f>IFERROR(IF( C750=""," ",VLOOKUP(AB750,Liste!$H$1:$I$15,2,FALSE)),"0")</f>
        <v xml:space="preserve"> </v>
      </c>
      <c r="AD750" s="23"/>
      <c r="AE750" s="3" t="str">
        <f>IFERROR(IF( C750=""," ",VLOOKUP(AD750,Liste!$J$1:$K$15,2,FALSE)),"0")</f>
        <v xml:space="preserve"> </v>
      </c>
      <c r="AF750" s="22"/>
      <c r="AG750" s="3" t="str">
        <f>IFERROR(IF( C750=""," ",VLOOKUP(AF750,Liste!$L$1:$M$15,2,FALSE)),"0")</f>
        <v xml:space="preserve"> </v>
      </c>
      <c r="AH750" s="22"/>
      <c r="AI750" s="3" t="str">
        <f>IFERROR(IF( C750=""," ",VLOOKUP(AH750,Liste!$N$1:$O$15,2,FALSE)),"0")</f>
        <v xml:space="preserve"> </v>
      </c>
      <c r="AJ750" s="22"/>
      <c r="AK750" s="3" t="str">
        <f>IFERROR(IF( C750=""," ",VLOOKUP(AJ750,Liste!$P$1:$Q$15,2,FALSE)),"0")</f>
        <v xml:space="preserve"> </v>
      </c>
      <c r="AL750" s="4" t="str">
        <f>IF( C750=""," ",VLOOKUP(C750,Liste!$B$2:$C$3,2,FALSE))</f>
        <v xml:space="preserve"> </v>
      </c>
      <c r="AM750" s="3" t="str">
        <f t="shared" si="47"/>
        <v xml:space="preserve"> </v>
      </c>
      <c r="AN750" s="4" t="str">
        <f t="shared" si="48"/>
        <v xml:space="preserve"> </v>
      </c>
    </row>
    <row r="751" spans="2:40" x14ac:dyDescent="0.3">
      <c r="B751" s="22"/>
      <c r="C751" s="3"/>
      <c r="D751" s="20"/>
      <c r="E751" s="20"/>
      <c r="F751" s="22"/>
      <c r="G751" s="20"/>
      <c r="H751" s="22"/>
      <c r="I751" s="22"/>
      <c r="J751" s="22"/>
      <c r="K751" s="1" t="str">
        <f t="shared" si="45"/>
        <v xml:space="preserve"> </v>
      </c>
      <c r="L751" s="31" t="str">
        <f t="shared" si="46"/>
        <v xml:space="preserve"> </v>
      </c>
      <c r="M751" s="3"/>
      <c r="N751" s="22"/>
      <c r="O751" s="22"/>
      <c r="P751" s="20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3" t="str">
        <f>IFERROR(IF( C751=""," ",VLOOKUP(Z751,Liste!$F$1:$G$15,2,FALSE)),"0")</f>
        <v xml:space="preserve"> </v>
      </c>
      <c r="AB751" s="22"/>
      <c r="AC751" s="3" t="str">
        <f>IFERROR(IF( C751=""," ",VLOOKUP(AB751,Liste!$H$1:$I$15,2,FALSE)),"0")</f>
        <v xml:space="preserve"> </v>
      </c>
      <c r="AD751" s="23"/>
      <c r="AE751" s="3" t="str">
        <f>IFERROR(IF( C751=""," ",VLOOKUP(AD751,Liste!$J$1:$K$15,2,FALSE)),"0")</f>
        <v xml:space="preserve"> </v>
      </c>
      <c r="AF751" s="22"/>
      <c r="AG751" s="3" t="str">
        <f>IFERROR(IF( C751=""," ",VLOOKUP(AF751,Liste!$L$1:$M$15,2,FALSE)),"0")</f>
        <v xml:space="preserve"> </v>
      </c>
      <c r="AH751" s="22"/>
      <c r="AI751" s="3" t="str">
        <f>IFERROR(IF( C751=""," ",VLOOKUP(AH751,Liste!$N$1:$O$15,2,FALSE)),"0")</f>
        <v xml:space="preserve"> </v>
      </c>
      <c r="AJ751" s="22"/>
      <c r="AK751" s="3" t="str">
        <f>IFERROR(IF( C751=""," ",VLOOKUP(AJ751,Liste!$P$1:$Q$15,2,FALSE)),"0")</f>
        <v xml:space="preserve"> </v>
      </c>
      <c r="AL751" s="4" t="str">
        <f>IF( C751=""," ",VLOOKUP(C751,Liste!$B$2:$C$3,2,FALSE))</f>
        <v xml:space="preserve"> </v>
      </c>
      <c r="AM751" s="3" t="str">
        <f t="shared" si="47"/>
        <v xml:space="preserve"> </v>
      </c>
      <c r="AN751" s="4" t="str">
        <f t="shared" si="48"/>
        <v xml:space="preserve"> </v>
      </c>
    </row>
    <row r="752" spans="2:40" x14ac:dyDescent="0.3">
      <c r="B752" s="22"/>
      <c r="C752" s="3"/>
      <c r="D752" s="20"/>
      <c r="E752" s="20"/>
      <c r="F752" s="22"/>
      <c r="G752" s="20"/>
      <c r="H752" s="22"/>
      <c r="I752" s="22"/>
      <c r="J752" s="22"/>
      <c r="K752" s="1" t="str">
        <f t="shared" si="45"/>
        <v xml:space="preserve"> </v>
      </c>
      <c r="L752" s="31" t="str">
        <f t="shared" si="46"/>
        <v xml:space="preserve"> </v>
      </c>
      <c r="M752" s="3"/>
      <c r="N752" s="22"/>
      <c r="O752" s="22"/>
      <c r="P752" s="20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3" t="str">
        <f>IFERROR(IF( C752=""," ",VLOOKUP(Z752,Liste!$F$1:$G$15,2,FALSE)),"0")</f>
        <v xml:space="preserve"> </v>
      </c>
      <c r="AB752" s="22"/>
      <c r="AC752" s="3" t="str">
        <f>IFERROR(IF( C752=""," ",VLOOKUP(AB752,Liste!$H$1:$I$15,2,FALSE)),"0")</f>
        <v xml:space="preserve"> </v>
      </c>
      <c r="AD752" s="23"/>
      <c r="AE752" s="3" t="str">
        <f>IFERROR(IF( C752=""," ",VLOOKUP(AD752,Liste!$J$1:$K$15,2,FALSE)),"0")</f>
        <v xml:space="preserve"> </v>
      </c>
      <c r="AF752" s="22"/>
      <c r="AG752" s="3" t="str">
        <f>IFERROR(IF( C752=""," ",VLOOKUP(AF752,Liste!$L$1:$M$15,2,FALSE)),"0")</f>
        <v xml:space="preserve"> </v>
      </c>
      <c r="AH752" s="22"/>
      <c r="AI752" s="3" t="str">
        <f>IFERROR(IF( C752=""," ",VLOOKUP(AH752,Liste!$N$1:$O$15,2,FALSE)),"0")</f>
        <v xml:space="preserve"> </v>
      </c>
      <c r="AJ752" s="22"/>
      <c r="AK752" s="3" t="str">
        <f>IFERROR(IF( C752=""," ",VLOOKUP(AJ752,Liste!$P$1:$Q$15,2,FALSE)),"0")</f>
        <v xml:space="preserve"> </v>
      </c>
      <c r="AL752" s="4" t="str">
        <f>IF( C752=""," ",VLOOKUP(C752,Liste!$B$2:$C$3,2,FALSE))</f>
        <v xml:space="preserve"> </v>
      </c>
      <c r="AM752" s="3" t="str">
        <f t="shared" si="47"/>
        <v xml:space="preserve"> </v>
      </c>
      <c r="AN752" s="4" t="str">
        <f t="shared" si="48"/>
        <v xml:space="preserve"> </v>
      </c>
    </row>
    <row r="753" spans="2:40" x14ac:dyDescent="0.3">
      <c r="B753" s="22"/>
      <c r="C753" s="3"/>
      <c r="D753" s="20"/>
      <c r="E753" s="20"/>
      <c r="F753" s="22"/>
      <c r="G753" s="20"/>
      <c r="H753" s="22"/>
      <c r="I753" s="22"/>
      <c r="J753" s="22"/>
      <c r="K753" s="1" t="str">
        <f t="shared" si="45"/>
        <v xml:space="preserve"> </v>
      </c>
      <c r="L753" s="31" t="str">
        <f t="shared" si="46"/>
        <v xml:space="preserve"> </v>
      </c>
      <c r="M753" s="3"/>
      <c r="N753" s="22"/>
      <c r="O753" s="22"/>
      <c r="P753" s="20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3" t="str">
        <f>IFERROR(IF( C753=""," ",VLOOKUP(Z753,Liste!$F$1:$G$15,2,FALSE)),"0")</f>
        <v xml:space="preserve"> </v>
      </c>
      <c r="AB753" s="22"/>
      <c r="AC753" s="3" t="str">
        <f>IFERROR(IF( C753=""," ",VLOOKUP(AB753,Liste!$H$1:$I$15,2,FALSE)),"0")</f>
        <v xml:space="preserve"> </v>
      </c>
      <c r="AD753" s="23"/>
      <c r="AE753" s="3" t="str">
        <f>IFERROR(IF( C753=""," ",VLOOKUP(AD753,Liste!$J$1:$K$15,2,FALSE)),"0")</f>
        <v xml:space="preserve"> </v>
      </c>
      <c r="AF753" s="22"/>
      <c r="AG753" s="3" t="str">
        <f>IFERROR(IF( C753=""," ",VLOOKUP(AF753,Liste!$L$1:$M$15,2,FALSE)),"0")</f>
        <v xml:space="preserve"> </v>
      </c>
      <c r="AH753" s="22"/>
      <c r="AI753" s="3" t="str">
        <f>IFERROR(IF( C753=""," ",VLOOKUP(AH753,Liste!$N$1:$O$15,2,FALSE)),"0")</f>
        <v xml:space="preserve"> </v>
      </c>
      <c r="AJ753" s="22"/>
      <c r="AK753" s="3" t="str">
        <f>IFERROR(IF( C753=""," ",VLOOKUP(AJ753,Liste!$P$1:$Q$15,2,FALSE)),"0")</f>
        <v xml:space="preserve"> </v>
      </c>
      <c r="AL753" s="4" t="str">
        <f>IF( C753=""," ",VLOOKUP(C753,Liste!$B$2:$C$3,2,FALSE))</f>
        <v xml:space="preserve"> </v>
      </c>
      <c r="AM753" s="3" t="str">
        <f t="shared" si="47"/>
        <v xml:space="preserve"> </v>
      </c>
      <c r="AN753" s="4" t="str">
        <f t="shared" si="48"/>
        <v xml:space="preserve"> </v>
      </c>
    </row>
    <row r="754" spans="2:40" x14ac:dyDescent="0.3">
      <c r="B754" s="22"/>
      <c r="C754" s="3"/>
      <c r="D754" s="20"/>
      <c r="E754" s="20"/>
      <c r="F754" s="22"/>
      <c r="G754" s="20"/>
      <c r="H754" s="22"/>
      <c r="I754" s="22"/>
      <c r="J754" s="22"/>
      <c r="K754" s="1" t="str">
        <f t="shared" si="45"/>
        <v xml:space="preserve"> </v>
      </c>
      <c r="L754" s="31" t="str">
        <f t="shared" si="46"/>
        <v xml:space="preserve"> </v>
      </c>
      <c r="M754" s="3"/>
      <c r="N754" s="22"/>
      <c r="O754" s="22"/>
      <c r="P754" s="20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3" t="str">
        <f>IFERROR(IF( C754=""," ",VLOOKUP(Z754,Liste!$F$1:$G$15,2,FALSE)),"0")</f>
        <v xml:space="preserve"> </v>
      </c>
      <c r="AB754" s="22"/>
      <c r="AC754" s="3" t="str">
        <f>IFERROR(IF( C754=""," ",VLOOKUP(AB754,Liste!$H$1:$I$15,2,FALSE)),"0")</f>
        <v xml:space="preserve"> </v>
      </c>
      <c r="AD754" s="23"/>
      <c r="AE754" s="3" t="str">
        <f>IFERROR(IF( C754=""," ",VLOOKUP(AD754,Liste!$J$1:$K$15,2,FALSE)),"0")</f>
        <v xml:space="preserve"> </v>
      </c>
      <c r="AF754" s="22"/>
      <c r="AG754" s="3" t="str">
        <f>IFERROR(IF( C754=""," ",VLOOKUP(AF754,Liste!$L$1:$M$15,2,FALSE)),"0")</f>
        <v xml:space="preserve"> </v>
      </c>
      <c r="AH754" s="22"/>
      <c r="AI754" s="3" t="str">
        <f>IFERROR(IF( C754=""," ",VLOOKUP(AH754,Liste!$N$1:$O$15,2,FALSE)),"0")</f>
        <v xml:space="preserve"> </v>
      </c>
      <c r="AJ754" s="22"/>
      <c r="AK754" s="3" t="str">
        <f>IFERROR(IF( C754=""," ",VLOOKUP(AJ754,Liste!$P$1:$Q$15,2,FALSE)),"0")</f>
        <v xml:space="preserve"> </v>
      </c>
      <c r="AL754" s="4" t="str">
        <f>IF( C754=""," ",VLOOKUP(C754,Liste!$B$2:$C$3,2,FALSE))</f>
        <v xml:space="preserve"> </v>
      </c>
      <c r="AM754" s="3" t="str">
        <f t="shared" si="47"/>
        <v xml:space="preserve"> </v>
      </c>
      <c r="AN754" s="4" t="str">
        <f t="shared" si="48"/>
        <v xml:space="preserve"> </v>
      </c>
    </row>
    <row r="755" spans="2:40" x14ac:dyDescent="0.3">
      <c r="B755" s="22"/>
      <c r="C755" s="3"/>
      <c r="D755" s="20"/>
      <c r="E755" s="20"/>
      <c r="F755" s="22"/>
      <c r="G755" s="20"/>
      <c r="H755" s="22"/>
      <c r="I755" s="22"/>
      <c r="J755" s="22"/>
      <c r="K755" s="1" t="str">
        <f t="shared" si="45"/>
        <v xml:space="preserve"> </v>
      </c>
      <c r="L755" s="31" t="str">
        <f t="shared" si="46"/>
        <v xml:space="preserve"> </v>
      </c>
      <c r="M755" s="3"/>
      <c r="N755" s="22"/>
      <c r="O755" s="22"/>
      <c r="P755" s="20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3" t="str">
        <f>IFERROR(IF( C755=""," ",VLOOKUP(Z755,Liste!$F$1:$G$15,2,FALSE)),"0")</f>
        <v xml:space="preserve"> </v>
      </c>
      <c r="AB755" s="22"/>
      <c r="AC755" s="3" t="str">
        <f>IFERROR(IF( C755=""," ",VLOOKUP(AB755,Liste!$H$1:$I$15,2,FALSE)),"0")</f>
        <v xml:space="preserve"> </v>
      </c>
      <c r="AD755" s="23"/>
      <c r="AE755" s="3" t="str">
        <f>IFERROR(IF( C755=""," ",VLOOKUP(AD755,Liste!$J$1:$K$15,2,FALSE)),"0")</f>
        <v xml:space="preserve"> </v>
      </c>
      <c r="AF755" s="22"/>
      <c r="AG755" s="3" t="str">
        <f>IFERROR(IF( C755=""," ",VLOOKUP(AF755,Liste!$L$1:$M$15,2,FALSE)),"0")</f>
        <v xml:space="preserve"> </v>
      </c>
      <c r="AH755" s="22"/>
      <c r="AI755" s="3" t="str">
        <f>IFERROR(IF( C755=""," ",VLOOKUP(AH755,Liste!$N$1:$O$15,2,FALSE)),"0")</f>
        <v xml:space="preserve"> </v>
      </c>
      <c r="AJ755" s="22"/>
      <c r="AK755" s="3" t="str">
        <f>IFERROR(IF( C755=""," ",VLOOKUP(AJ755,Liste!$P$1:$Q$15,2,FALSE)),"0")</f>
        <v xml:space="preserve"> </v>
      </c>
      <c r="AL755" s="4" t="str">
        <f>IF( C755=""," ",VLOOKUP(C755,Liste!$B$2:$C$3,2,FALSE))</f>
        <v xml:space="preserve"> </v>
      </c>
      <c r="AM755" s="3" t="str">
        <f t="shared" si="47"/>
        <v xml:space="preserve"> </v>
      </c>
      <c r="AN755" s="4" t="str">
        <f t="shared" si="48"/>
        <v xml:space="preserve"> </v>
      </c>
    </row>
    <row r="756" spans="2:40" x14ac:dyDescent="0.3">
      <c r="B756" s="22"/>
      <c r="C756" s="3"/>
      <c r="D756" s="20"/>
      <c r="E756" s="20"/>
      <c r="F756" s="22"/>
      <c r="G756" s="20"/>
      <c r="H756" s="22"/>
      <c r="I756" s="22"/>
      <c r="J756" s="22"/>
      <c r="K756" s="1" t="str">
        <f t="shared" si="45"/>
        <v xml:space="preserve"> </v>
      </c>
      <c r="L756" s="31" t="str">
        <f t="shared" si="46"/>
        <v xml:space="preserve"> </v>
      </c>
      <c r="M756" s="3"/>
      <c r="N756" s="22"/>
      <c r="O756" s="22"/>
      <c r="P756" s="20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3" t="str">
        <f>IFERROR(IF( C756=""," ",VLOOKUP(Z756,Liste!$F$1:$G$15,2,FALSE)),"0")</f>
        <v xml:space="preserve"> </v>
      </c>
      <c r="AB756" s="22"/>
      <c r="AC756" s="3" t="str">
        <f>IFERROR(IF( C756=""," ",VLOOKUP(AB756,Liste!$H$1:$I$15,2,FALSE)),"0")</f>
        <v xml:space="preserve"> </v>
      </c>
      <c r="AD756" s="23"/>
      <c r="AE756" s="3" t="str">
        <f>IFERROR(IF( C756=""," ",VLOOKUP(AD756,Liste!$J$1:$K$15,2,FALSE)),"0")</f>
        <v xml:space="preserve"> </v>
      </c>
      <c r="AF756" s="22"/>
      <c r="AG756" s="3" t="str">
        <f>IFERROR(IF( C756=""," ",VLOOKUP(AF756,Liste!$L$1:$M$15,2,FALSE)),"0")</f>
        <v xml:space="preserve"> </v>
      </c>
      <c r="AH756" s="22"/>
      <c r="AI756" s="3" t="str">
        <f>IFERROR(IF( C756=""," ",VLOOKUP(AH756,Liste!$N$1:$O$15,2,FALSE)),"0")</f>
        <v xml:space="preserve"> </v>
      </c>
      <c r="AJ756" s="22"/>
      <c r="AK756" s="3" t="str">
        <f>IFERROR(IF( C756=""," ",VLOOKUP(AJ756,Liste!$P$1:$Q$15,2,FALSE)),"0")</f>
        <v xml:space="preserve"> </v>
      </c>
      <c r="AL756" s="4" t="str">
        <f>IF( C756=""," ",VLOOKUP(C756,Liste!$B$2:$C$3,2,FALSE))</f>
        <v xml:space="preserve"> </v>
      </c>
      <c r="AM756" s="3" t="str">
        <f t="shared" si="47"/>
        <v xml:space="preserve"> </v>
      </c>
      <c r="AN756" s="4" t="str">
        <f t="shared" si="48"/>
        <v xml:space="preserve"> </v>
      </c>
    </row>
    <row r="757" spans="2:40" x14ac:dyDescent="0.3">
      <c r="B757" s="22"/>
      <c r="C757" s="3"/>
      <c r="D757" s="20"/>
      <c r="E757" s="20"/>
      <c r="F757" s="22"/>
      <c r="G757" s="20"/>
      <c r="H757" s="22"/>
      <c r="I757" s="22"/>
      <c r="J757" s="22"/>
      <c r="K757" s="1" t="str">
        <f t="shared" si="45"/>
        <v xml:space="preserve"> </v>
      </c>
      <c r="L757" s="31" t="str">
        <f t="shared" si="46"/>
        <v xml:space="preserve"> </v>
      </c>
      <c r="M757" s="3"/>
      <c r="N757" s="22"/>
      <c r="O757" s="22"/>
      <c r="P757" s="20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3" t="str">
        <f>IFERROR(IF( C757=""," ",VLOOKUP(Z757,Liste!$F$1:$G$15,2,FALSE)),"0")</f>
        <v xml:space="preserve"> </v>
      </c>
      <c r="AB757" s="22"/>
      <c r="AC757" s="3" t="str">
        <f>IFERROR(IF( C757=""," ",VLOOKUP(AB757,Liste!$H$1:$I$15,2,FALSE)),"0")</f>
        <v xml:space="preserve"> </v>
      </c>
      <c r="AD757" s="23"/>
      <c r="AE757" s="3" t="str">
        <f>IFERROR(IF( C757=""," ",VLOOKUP(AD757,Liste!$J$1:$K$15,2,FALSE)),"0")</f>
        <v xml:space="preserve"> </v>
      </c>
      <c r="AF757" s="22"/>
      <c r="AG757" s="3" t="str">
        <f>IFERROR(IF( C757=""," ",VLOOKUP(AF757,Liste!$L$1:$M$15,2,FALSE)),"0")</f>
        <v xml:space="preserve"> </v>
      </c>
      <c r="AH757" s="22"/>
      <c r="AI757" s="3" t="str">
        <f>IFERROR(IF( C757=""," ",VLOOKUP(AH757,Liste!$N$1:$O$15,2,FALSE)),"0")</f>
        <v xml:space="preserve"> </v>
      </c>
      <c r="AJ757" s="22"/>
      <c r="AK757" s="3" t="str">
        <f>IFERROR(IF( C757=""," ",VLOOKUP(AJ757,Liste!$P$1:$Q$15,2,FALSE)),"0")</f>
        <v xml:space="preserve"> </v>
      </c>
      <c r="AL757" s="4" t="str">
        <f>IF( C757=""," ",VLOOKUP(C757,Liste!$B$2:$C$3,2,FALSE))</f>
        <v xml:space="preserve"> </v>
      </c>
      <c r="AM757" s="3" t="str">
        <f t="shared" si="47"/>
        <v xml:space="preserve"> </v>
      </c>
      <c r="AN757" s="4" t="str">
        <f t="shared" si="48"/>
        <v xml:space="preserve"> </v>
      </c>
    </row>
    <row r="758" spans="2:40" x14ac:dyDescent="0.3">
      <c r="B758" s="22"/>
      <c r="C758" s="3"/>
      <c r="D758" s="20"/>
      <c r="E758" s="20"/>
      <c r="F758" s="22"/>
      <c r="G758" s="20"/>
      <c r="H758" s="22"/>
      <c r="I758" s="22"/>
      <c r="J758" s="22"/>
      <c r="K758" s="1" t="str">
        <f t="shared" si="45"/>
        <v xml:space="preserve"> </v>
      </c>
      <c r="L758" s="31" t="str">
        <f t="shared" si="46"/>
        <v xml:space="preserve"> </v>
      </c>
      <c r="M758" s="3"/>
      <c r="N758" s="22"/>
      <c r="O758" s="22"/>
      <c r="P758" s="20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3" t="str">
        <f>IFERROR(IF( C758=""," ",VLOOKUP(Z758,Liste!$F$1:$G$15,2,FALSE)),"0")</f>
        <v xml:space="preserve"> </v>
      </c>
      <c r="AB758" s="22"/>
      <c r="AC758" s="3" t="str">
        <f>IFERROR(IF( C758=""," ",VLOOKUP(AB758,Liste!$H$1:$I$15,2,FALSE)),"0")</f>
        <v xml:space="preserve"> </v>
      </c>
      <c r="AD758" s="23"/>
      <c r="AE758" s="3" t="str">
        <f>IFERROR(IF( C758=""," ",VLOOKUP(AD758,Liste!$J$1:$K$15,2,FALSE)),"0")</f>
        <v xml:space="preserve"> </v>
      </c>
      <c r="AF758" s="22"/>
      <c r="AG758" s="3" t="str">
        <f>IFERROR(IF( C758=""," ",VLOOKUP(AF758,Liste!$L$1:$M$15,2,FALSE)),"0")</f>
        <v xml:space="preserve"> </v>
      </c>
      <c r="AH758" s="22"/>
      <c r="AI758" s="3" t="str">
        <f>IFERROR(IF( C758=""," ",VLOOKUP(AH758,Liste!$N$1:$O$15,2,FALSE)),"0")</f>
        <v xml:space="preserve"> </v>
      </c>
      <c r="AJ758" s="22"/>
      <c r="AK758" s="3" t="str">
        <f>IFERROR(IF( C758=""," ",VLOOKUP(AJ758,Liste!$P$1:$Q$15,2,FALSE)),"0")</f>
        <v xml:space="preserve"> </v>
      </c>
      <c r="AL758" s="4" t="str">
        <f>IF( C758=""," ",VLOOKUP(C758,Liste!$B$2:$C$3,2,FALSE))</f>
        <v xml:space="preserve"> </v>
      </c>
      <c r="AM758" s="3" t="str">
        <f t="shared" si="47"/>
        <v xml:space="preserve"> </v>
      </c>
      <c r="AN758" s="4" t="str">
        <f t="shared" si="48"/>
        <v xml:space="preserve"> </v>
      </c>
    </row>
    <row r="759" spans="2:40" x14ac:dyDescent="0.3">
      <c r="B759" s="22"/>
      <c r="C759" s="3"/>
      <c r="D759" s="20"/>
      <c r="E759" s="20"/>
      <c r="F759" s="22"/>
      <c r="G759" s="20"/>
      <c r="H759" s="22"/>
      <c r="I759" s="22"/>
      <c r="J759" s="22"/>
      <c r="K759" s="1" t="str">
        <f t="shared" si="45"/>
        <v xml:space="preserve"> </v>
      </c>
      <c r="L759" s="31" t="str">
        <f t="shared" si="46"/>
        <v xml:space="preserve"> </v>
      </c>
      <c r="M759" s="3"/>
      <c r="N759" s="22"/>
      <c r="O759" s="22"/>
      <c r="P759" s="20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3" t="str">
        <f>IFERROR(IF( C759=""," ",VLOOKUP(Z759,Liste!$F$1:$G$15,2,FALSE)),"0")</f>
        <v xml:space="preserve"> </v>
      </c>
      <c r="AB759" s="22"/>
      <c r="AC759" s="3" t="str">
        <f>IFERROR(IF( C759=""," ",VLOOKUP(AB759,Liste!$H$1:$I$15,2,FALSE)),"0")</f>
        <v xml:space="preserve"> </v>
      </c>
      <c r="AD759" s="23"/>
      <c r="AE759" s="3" t="str">
        <f>IFERROR(IF( C759=""," ",VLOOKUP(AD759,Liste!$J$1:$K$15,2,FALSE)),"0")</f>
        <v xml:space="preserve"> </v>
      </c>
      <c r="AF759" s="22"/>
      <c r="AG759" s="3" t="str">
        <f>IFERROR(IF( C759=""," ",VLOOKUP(AF759,Liste!$L$1:$M$15,2,FALSE)),"0")</f>
        <v xml:space="preserve"> </v>
      </c>
      <c r="AH759" s="22"/>
      <c r="AI759" s="3" t="str">
        <f>IFERROR(IF( C759=""," ",VLOOKUP(AH759,Liste!$N$1:$O$15,2,FALSE)),"0")</f>
        <v xml:space="preserve"> </v>
      </c>
      <c r="AJ759" s="22"/>
      <c r="AK759" s="3" t="str">
        <f>IFERROR(IF( C759=""," ",VLOOKUP(AJ759,Liste!$P$1:$Q$15,2,FALSE)),"0")</f>
        <v xml:space="preserve"> </v>
      </c>
      <c r="AL759" s="4" t="str">
        <f>IF( C759=""," ",VLOOKUP(C759,Liste!$B$2:$C$3,2,FALSE))</f>
        <v xml:space="preserve"> </v>
      </c>
      <c r="AM759" s="3" t="str">
        <f t="shared" si="47"/>
        <v xml:space="preserve"> </v>
      </c>
      <c r="AN759" s="4" t="str">
        <f t="shared" si="48"/>
        <v xml:space="preserve"> </v>
      </c>
    </row>
    <row r="760" spans="2:40" x14ac:dyDescent="0.3">
      <c r="B760" s="22"/>
      <c r="C760" s="3"/>
      <c r="D760" s="20"/>
      <c r="E760" s="20"/>
      <c r="F760" s="22"/>
      <c r="G760" s="20"/>
      <c r="H760" s="22"/>
      <c r="I760" s="22"/>
      <c r="J760" s="22"/>
      <c r="K760" s="1" t="str">
        <f t="shared" si="45"/>
        <v xml:space="preserve"> </v>
      </c>
      <c r="L760" s="31" t="str">
        <f t="shared" si="46"/>
        <v xml:space="preserve"> </v>
      </c>
      <c r="M760" s="3"/>
      <c r="N760" s="22"/>
      <c r="O760" s="22"/>
      <c r="P760" s="20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3" t="str">
        <f>IFERROR(IF( C760=""," ",VLOOKUP(Z760,Liste!$F$1:$G$15,2,FALSE)),"0")</f>
        <v xml:space="preserve"> </v>
      </c>
      <c r="AB760" s="22"/>
      <c r="AC760" s="3" t="str">
        <f>IFERROR(IF( C760=""," ",VLOOKUP(AB760,Liste!$H$1:$I$15,2,FALSE)),"0")</f>
        <v xml:space="preserve"> </v>
      </c>
      <c r="AD760" s="23"/>
      <c r="AE760" s="3" t="str">
        <f>IFERROR(IF( C760=""," ",VLOOKUP(AD760,Liste!$J$1:$K$15,2,FALSE)),"0")</f>
        <v xml:space="preserve"> </v>
      </c>
      <c r="AF760" s="22"/>
      <c r="AG760" s="3" t="str">
        <f>IFERROR(IF( C760=""," ",VLOOKUP(AF760,Liste!$L$1:$M$15,2,FALSE)),"0")</f>
        <v xml:space="preserve"> </v>
      </c>
      <c r="AH760" s="22"/>
      <c r="AI760" s="3" t="str">
        <f>IFERROR(IF( C760=""," ",VLOOKUP(AH760,Liste!$N$1:$O$15,2,FALSE)),"0")</f>
        <v xml:space="preserve"> </v>
      </c>
      <c r="AJ760" s="22"/>
      <c r="AK760" s="3" t="str">
        <f>IFERROR(IF( C760=""," ",VLOOKUP(AJ760,Liste!$P$1:$Q$15,2,FALSE)),"0")</f>
        <v xml:space="preserve"> </v>
      </c>
      <c r="AL760" s="4" t="str">
        <f>IF( C760=""," ",VLOOKUP(C760,Liste!$B$2:$C$3,2,FALSE))</f>
        <v xml:space="preserve"> </v>
      </c>
      <c r="AM760" s="3" t="str">
        <f t="shared" si="47"/>
        <v xml:space="preserve"> </v>
      </c>
      <c r="AN760" s="4" t="str">
        <f t="shared" si="48"/>
        <v xml:space="preserve"> </v>
      </c>
    </row>
    <row r="761" spans="2:40" x14ac:dyDescent="0.3">
      <c r="B761" s="22"/>
      <c r="C761" s="3"/>
      <c r="D761" s="20"/>
      <c r="E761" s="20"/>
      <c r="F761" s="22"/>
      <c r="G761" s="20"/>
      <c r="H761" s="22"/>
      <c r="I761" s="22"/>
      <c r="J761" s="22"/>
      <c r="K761" s="1" t="str">
        <f t="shared" si="45"/>
        <v xml:space="preserve"> </v>
      </c>
      <c r="L761" s="31" t="str">
        <f t="shared" si="46"/>
        <v xml:space="preserve"> </v>
      </c>
      <c r="M761" s="3"/>
      <c r="N761" s="22"/>
      <c r="O761" s="22"/>
      <c r="P761" s="20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3" t="str">
        <f>IFERROR(IF( C761=""," ",VLOOKUP(Z761,Liste!$F$1:$G$15,2,FALSE)),"0")</f>
        <v xml:space="preserve"> </v>
      </c>
      <c r="AB761" s="22"/>
      <c r="AC761" s="3" t="str">
        <f>IFERROR(IF( C761=""," ",VLOOKUP(AB761,Liste!$H$1:$I$15,2,FALSE)),"0")</f>
        <v xml:space="preserve"> </v>
      </c>
      <c r="AD761" s="23"/>
      <c r="AE761" s="3" t="str">
        <f>IFERROR(IF( C761=""," ",VLOOKUP(AD761,Liste!$J$1:$K$15,2,FALSE)),"0")</f>
        <v xml:space="preserve"> </v>
      </c>
      <c r="AF761" s="22"/>
      <c r="AG761" s="3" t="str">
        <f>IFERROR(IF( C761=""," ",VLOOKUP(AF761,Liste!$L$1:$M$15,2,FALSE)),"0")</f>
        <v xml:space="preserve"> </v>
      </c>
      <c r="AH761" s="22"/>
      <c r="AI761" s="3" t="str">
        <f>IFERROR(IF( C761=""," ",VLOOKUP(AH761,Liste!$N$1:$O$15,2,FALSE)),"0")</f>
        <v xml:space="preserve"> </v>
      </c>
      <c r="AJ761" s="22"/>
      <c r="AK761" s="3" t="str">
        <f>IFERROR(IF( C761=""," ",VLOOKUP(AJ761,Liste!$P$1:$Q$15,2,FALSE)),"0")</f>
        <v xml:space="preserve"> </v>
      </c>
      <c r="AL761" s="4" t="str">
        <f>IF( C761=""," ",VLOOKUP(C761,Liste!$B$2:$C$3,2,FALSE))</f>
        <v xml:space="preserve"> </v>
      </c>
      <c r="AM761" s="3" t="str">
        <f t="shared" si="47"/>
        <v xml:space="preserve"> </v>
      </c>
      <c r="AN761" s="4" t="str">
        <f t="shared" si="48"/>
        <v xml:space="preserve"> </v>
      </c>
    </row>
    <row r="762" spans="2:40" x14ac:dyDescent="0.3">
      <c r="B762" s="22"/>
      <c r="C762" s="3"/>
      <c r="D762" s="20"/>
      <c r="E762" s="20"/>
      <c r="F762" s="22"/>
      <c r="G762" s="20"/>
      <c r="H762" s="22"/>
      <c r="I762" s="22"/>
      <c r="J762" s="22"/>
      <c r="K762" s="1" t="str">
        <f t="shared" si="45"/>
        <v xml:space="preserve"> </v>
      </c>
      <c r="L762" s="31" t="str">
        <f t="shared" si="46"/>
        <v xml:space="preserve"> </v>
      </c>
      <c r="M762" s="3"/>
      <c r="N762" s="22"/>
      <c r="O762" s="22"/>
      <c r="P762" s="20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3" t="str">
        <f>IFERROR(IF( C762=""," ",VLOOKUP(Z762,Liste!$F$1:$G$15,2,FALSE)),"0")</f>
        <v xml:space="preserve"> </v>
      </c>
      <c r="AB762" s="22"/>
      <c r="AC762" s="3" t="str">
        <f>IFERROR(IF( C762=""," ",VLOOKUP(AB762,Liste!$H$1:$I$15,2,FALSE)),"0")</f>
        <v xml:space="preserve"> </v>
      </c>
      <c r="AD762" s="23"/>
      <c r="AE762" s="3" t="str">
        <f>IFERROR(IF( C762=""," ",VLOOKUP(AD762,Liste!$J$1:$K$15,2,FALSE)),"0")</f>
        <v xml:space="preserve"> </v>
      </c>
      <c r="AF762" s="22"/>
      <c r="AG762" s="3" t="str">
        <f>IFERROR(IF( C762=""," ",VLOOKUP(AF762,Liste!$L$1:$M$15,2,FALSE)),"0")</f>
        <v xml:space="preserve"> </v>
      </c>
      <c r="AH762" s="22"/>
      <c r="AI762" s="3" t="str">
        <f>IFERROR(IF( C762=""," ",VLOOKUP(AH762,Liste!$N$1:$O$15,2,FALSE)),"0")</f>
        <v xml:space="preserve"> </v>
      </c>
      <c r="AJ762" s="22"/>
      <c r="AK762" s="3" t="str">
        <f>IFERROR(IF( C762=""," ",VLOOKUP(AJ762,Liste!$P$1:$Q$15,2,FALSE)),"0")</f>
        <v xml:space="preserve"> </v>
      </c>
      <c r="AL762" s="4" t="str">
        <f>IF( C762=""," ",VLOOKUP(C762,Liste!$B$2:$C$3,2,FALSE))</f>
        <v xml:space="preserve"> </v>
      </c>
      <c r="AM762" s="3" t="str">
        <f t="shared" si="47"/>
        <v xml:space="preserve"> </v>
      </c>
      <c r="AN762" s="4" t="str">
        <f t="shared" si="48"/>
        <v xml:space="preserve"> </v>
      </c>
    </row>
    <row r="763" spans="2:40" x14ac:dyDescent="0.3">
      <c r="B763" s="22"/>
      <c r="C763" s="3"/>
      <c r="D763" s="20"/>
      <c r="E763" s="20"/>
      <c r="F763" s="22"/>
      <c r="G763" s="20"/>
      <c r="H763" s="22"/>
      <c r="I763" s="22"/>
      <c r="J763" s="22"/>
      <c r="K763" s="1" t="str">
        <f t="shared" si="45"/>
        <v xml:space="preserve"> </v>
      </c>
      <c r="L763" s="31" t="str">
        <f t="shared" si="46"/>
        <v xml:space="preserve"> </v>
      </c>
      <c r="M763" s="3"/>
      <c r="N763" s="22"/>
      <c r="O763" s="22"/>
      <c r="P763" s="20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3" t="str">
        <f>IFERROR(IF( C763=""," ",VLOOKUP(Z763,Liste!$F$1:$G$15,2,FALSE)),"0")</f>
        <v xml:space="preserve"> </v>
      </c>
      <c r="AB763" s="22"/>
      <c r="AC763" s="3" t="str">
        <f>IFERROR(IF( C763=""," ",VLOOKUP(AB763,Liste!$H$1:$I$15,2,FALSE)),"0")</f>
        <v xml:space="preserve"> </v>
      </c>
      <c r="AD763" s="23"/>
      <c r="AE763" s="3" t="str">
        <f>IFERROR(IF( C763=""," ",VLOOKUP(AD763,Liste!$J$1:$K$15,2,FALSE)),"0")</f>
        <v xml:space="preserve"> </v>
      </c>
      <c r="AF763" s="22"/>
      <c r="AG763" s="3" t="str">
        <f>IFERROR(IF( C763=""," ",VLOOKUP(AF763,Liste!$L$1:$M$15,2,FALSE)),"0")</f>
        <v xml:space="preserve"> </v>
      </c>
      <c r="AH763" s="22"/>
      <c r="AI763" s="3" t="str">
        <f>IFERROR(IF( C763=""," ",VLOOKUP(AH763,Liste!$N$1:$O$15,2,FALSE)),"0")</f>
        <v xml:space="preserve"> </v>
      </c>
      <c r="AJ763" s="22"/>
      <c r="AK763" s="3" t="str">
        <f>IFERROR(IF( C763=""," ",VLOOKUP(AJ763,Liste!$P$1:$Q$15,2,FALSE)),"0")</f>
        <v xml:space="preserve"> </v>
      </c>
      <c r="AL763" s="4" t="str">
        <f>IF( C763=""," ",VLOOKUP(C763,Liste!$B$2:$C$3,2,FALSE))</f>
        <v xml:space="preserve"> </v>
      </c>
      <c r="AM763" s="3" t="str">
        <f t="shared" si="47"/>
        <v xml:space="preserve"> </v>
      </c>
      <c r="AN763" s="4" t="str">
        <f t="shared" si="48"/>
        <v xml:space="preserve"> </v>
      </c>
    </row>
    <row r="764" spans="2:40" x14ac:dyDescent="0.3">
      <c r="B764" s="22"/>
      <c r="C764" s="3"/>
      <c r="D764" s="20"/>
      <c r="E764" s="20"/>
      <c r="F764" s="22"/>
      <c r="G764" s="20"/>
      <c r="H764" s="22"/>
      <c r="I764" s="22"/>
      <c r="J764" s="22"/>
      <c r="K764" s="1" t="str">
        <f t="shared" si="45"/>
        <v xml:space="preserve"> </v>
      </c>
      <c r="L764" s="31" t="str">
        <f t="shared" si="46"/>
        <v xml:space="preserve"> </v>
      </c>
      <c r="M764" s="3"/>
      <c r="N764" s="22"/>
      <c r="O764" s="22"/>
      <c r="P764" s="20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3" t="str">
        <f>IFERROR(IF( C764=""," ",VLOOKUP(Z764,Liste!$F$1:$G$15,2,FALSE)),"0")</f>
        <v xml:space="preserve"> </v>
      </c>
      <c r="AB764" s="22"/>
      <c r="AC764" s="3" t="str">
        <f>IFERROR(IF( C764=""," ",VLOOKUP(AB764,Liste!$H$1:$I$15,2,FALSE)),"0")</f>
        <v xml:space="preserve"> </v>
      </c>
      <c r="AD764" s="23"/>
      <c r="AE764" s="3" t="str">
        <f>IFERROR(IF( C764=""," ",VLOOKUP(AD764,Liste!$J$1:$K$15,2,FALSE)),"0")</f>
        <v xml:space="preserve"> </v>
      </c>
      <c r="AF764" s="22"/>
      <c r="AG764" s="3" t="str">
        <f>IFERROR(IF( C764=""," ",VLOOKUP(AF764,Liste!$L$1:$M$15,2,FALSE)),"0")</f>
        <v xml:space="preserve"> </v>
      </c>
      <c r="AH764" s="22"/>
      <c r="AI764" s="3" t="str">
        <f>IFERROR(IF( C764=""," ",VLOOKUP(AH764,Liste!$N$1:$O$15,2,FALSE)),"0")</f>
        <v xml:space="preserve"> </v>
      </c>
      <c r="AJ764" s="22"/>
      <c r="AK764" s="3" t="str">
        <f>IFERROR(IF( C764=""," ",VLOOKUP(AJ764,Liste!$P$1:$Q$15,2,FALSE)),"0")</f>
        <v xml:space="preserve"> </v>
      </c>
      <c r="AL764" s="4" t="str">
        <f>IF( C764=""," ",VLOOKUP(C764,Liste!$B$2:$C$3,2,FALSE))</f>
        <v xml:space="preserve"> </v>
      </c>
      <c r="AM764" s="3" t="str">
        <f t="shared" si="47"/>
        <v xml:space="preserve"> </v>
      </c>
      <c r="AN764" s="4" t="str">
        <f t="shared" si="48"/>
        <v xml:space="preserve"> </v>
      </c>
    </row>
    <row r="765" spans="2:40" x14ac:dyDescent="0.3">
      <c r="B765" s="22"/>
      <c r="C765" s="3"/>
      <c r="D765" s="20"/>
      <c r="E765" s="20"/>
      <c r="F765" s="22"/>
      <c r="G765" s="20"/>
      <c r="H765" s="22"/>
      <c r="I765" s="22"/>
      <c r="J765" s="22"/>
      <c r="K765" s="1" t="str">
        <f t="shared" si="45"/>
        <v xml:space="preserve"> </v>
      </c>
      <c r="L765" s="31" t="str">
        <f t="shared" si="46"/>
        <v xml:space="preserve"> </v>
      </c>
      <c r="M765" s="3"/>
      <c r="N765" s="22"/>
      <c r="O765" s="22"/>
      <c r="P765" s="20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3" t="str">
        <f>IFERROR(IF( C765=""," ",VLOOKUP(Z765,Liste!$F$1:$G$15,2,FALSE)),"0")</f>
        <v xml:space="preserve"> </v>
      </c>
      <c r="AB765" s="22"/>
      <c r="AC765" s="3" t="str">
        <f>IFERROR(IF( C765=""," ",VLOOKUP(AB765,Liste!$H$1:$I$15,2,FALSE)),"0")</f>
        <v xml:space="preserve"> </v>
      </c>
      <c r="AD765" s="23"/>
      <c r="AE765" s="3" t="str">
        <f>IFERROR(IF( C765=""," ",VLOOKUP(AD765,Liste!$J$1:$K$15,2,FALSE)),"0")</f>
        <v xml:space="preserve"> </v>
      </c>
      <c r="AF765" s="22"/>
      <c r="AG765" s="3" t="str">
        <f>IFERROR(IF( C765=""," ",VLOOKUP(AF765,Liste!$L$1:$M$15,2,FALSE)),"0")</f>
        <v xml:space="preserve"> </v>
      </c>
      <c r="AH765" s="22"/>
      <c r="AI765" s="3" t="str">
        <f>IFERROR(IF( C765=""," ",VLOOKUP(AH765,Liste!$N$1:$O$15,2,FALSE)),"0")</f>
        <v xml:space="preserve"> </v>
      </c>
      <c r="AJ765" s="22"/>
      <c r="AK765" s="3" t="str">
        <f>IFERROR(IF( C765=""," ",VLOOKUP(AJ765,Liste!$P$1:$Q$15,2,FALSE)),"0")</f>
        <v xml:space="preserve"> </v>
      </c>
      <c r="AL765" s="4" t="str">
        <f>IF( C765=""," ",VLOOKUP(C765,Liste!$B$2:$C$3,2,FALSE))</f>
        <v xml:space="preserve"> </v>
      </c>
      <c r="AM765" s="3" t="str">
        <f t="shared" si="47"/>
        <v xml:space="preserve"> </v>
      </c>
      <c r="AN765" s="4" t="str">
        <f t="shared" si="48"/>
        <v xml:space="preserve"> </v>
      </c>
    </row>
    <row r="766" spans="2:40" x14ac:dyDescent="0.3">
      <c r="B766" s="22"/>
      <c r="C766" s="3"/>
      <c r="D766" s="20"/>
      <c r="E766" s="20"/>
      <c r="F766" s="22"/>
      <c r="G766" s="20"/>
      <c r="H766" s="22"/>
      <c r="I766" s="22"/>
      <c r="J766" s="22"/>
      <c r="K766" s="1" t="str">
        <f t="shared" si="45"/>
        <v xml:space="preserve"> </v>
      </c>
      <c r="L766" s="31" t="str">
        <f t="shared" si="46"/>
        <v xml:space="preserve"> </v>
      </c>
      <c r="M766" s="3"/>
      <c r="N766" s="22"/>
      <c r="O766" s="22"/>
      <c r="P766" s="20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3" t="str">
        <f>IFERROR(IF( C766=""," ",VLOOKUP(Z766,Liste!$F$1:$G$15,2,FALSE)),"0")</f>
        <v xml:space="preserve"> </v>
      </c>
      <c r="AB766" s="22"/>
      <c r="AC766" s="3" t="str">
        <f>IFERROR(IF( C766=""," ",VLOOKUP(AB766,Liste!$H$1:$I$15,2,FALSE)),"0")</f>
        <v xml:space="preserve"> </v>
      </c>
      <c r="AD766" s="23"/>
      <c r="AE766" s="3" t="str">
        <f>IFERROR(IF( C766=""," ",VLOOKUP(AD766,Liste!$J$1:$K$15,2,FALSE)),"0")</f>
        <v xml:space="preserve"> </v>
      </c>
      <c r="AF766" s="22"/>
      <c r="AG766" s="3" t="str">
        <f>IFERROR(IF( C766=""," ",VLOOKUP(AF766,Liste!$L$1:$M$15,2,FALSE)),"0")</f>
        <v xml:space="preserve"> </v>
      </c>
      <c r="AH766" s="22"/>
      <c r="AI766" s="3" t="str">
        <f>IFERROR(IF( C766=""," ",VLOOKUP(AH766,Liste!$N$1:$O$15,2,FALSE)),"0")</f>
        <v xml:space="preserve"> </v>
      </c>
      <c r="AJ766" s="22"/>
      <c r="AK766" s="3" t="str">
        <f>IFERROR(IF( C766=""," ",VLOOKUP(AJ766,Liste!$P$1:$Q$15,2,FALSE)),"0")</f>
        <v xml:space="preserve"> </v>
      </c>
      <c r="AL766" s="4" t="str">
        <f>IF( C766=""," ",VLOOKUP(C766,Liste!$B$2:$C$3,2,FALSE))</f>
        <v xml:space="preserve"> </v>
      </c>
      <c r="AM766" s="3" t="str">
        <f t="shared" si="47"/>
        <v xml:space="preserve"> </v>
      </c>
      <c r="AN766" s="4" t="str">
        <f t="shared" si="48"/>
        <v xml:space="preserve"> </v>
      </c>
    </row>
    <row r="767" spans="2:40" x14ac:dyDescent="0.3">
      <c r="B767" s="22"/>
      <c r="C767" s="3"/>
      <c r="D767" s="20"/>
      <c r="E767" s="20"/>
      <c r="F767" s="22"/>
      <c r="G767" s="20"/>
      <c r="H767" s="22"/>
      <c r="I767" s="22"/>
      <c r="J767" s="22"/>
      <c r="K767" s="1" t="str">
        <f t="shared" si="45"/>
        <v xml:space="preserve"> </v>
      </c>
      <c r="L767" s="31" t="str">
        <f t="shared" si="46"/>
        <v xml:space="preserve"> </v>
      </c>
      <c r="M767" s="3"/>
      <c r="N767" s="22"/>
      <c r="O767" s="22"/>
      <c r="P767" s="20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3" t="str">
        <f>IFERROR(IF( C767=""," ",VLOOKUP(Z767,Liste!$F$1:$G$15,2,FALSE)),"0")</f>
        <v xml:space="preserve"> </v>
      </c>
      <c r="AB767" s="22"/>
      <c r="AC767" s="3" t="str">
        <f>IFERROR(IF( C767=""," ",VLOOKUP(AB767,Liste!$H$1:$I$15,2,FALSE)),"0")</f>
        <v xml:space="preserve"> </v>
      </c>
      <c r="AD767" s="23"/>
      <c r="AE767" s="3" t="str">
        <f>IFERROR(IF( C767=""," ",VLOOKUP(AD767,Liste!$J$1:$K$15,2,FALSE)),"0")</f>
        <v xml:space="preserve"> </v>
      </c>
      <c r="AF767" s="22"/>
      <c r="AG767" s="3" t="str">
        <f>IFERROR(IF( C767=""," ",VLOOKUP(AF767,Liste!$L$1:$M$15,2,FALSE)),"0")</f>
        <v xml:space="preserve"> </v>
      </c>
      <c r="AH767" s="22"/>
      <c r="AI767" s="3" t="str">
        <f>IFERROR(IF( C767=""," ",VLOOKUP(AH767,Liste!$N$1:$O$15,2,FALSE)),"0")</f>
        <v xml:space="preserve"> </v>
      </c>
      <c r="AJ767" s="22"/>
      <c r="AK767" s="3" t="str">
        <f>IFERROR(IF( C767=""," ",VLOOKUP(AJ767,Liste!$P$1:$Q$15,2,FALSE)),"0")</f>
        <v xml:space="preserve"> </v>
      </c>
      <c r="AL767" s="4" t="str">
        <f>IF( C767=""," ",VLOOKUP(C767,Liste!$B$2:$C$3,2,FALSE))</f>
        <v xml:space="preserve"> </v>
      </c>
      <c r="AM767" s="3" t="str">
        <f t="shared" si="47"/>
        <v xml:space="preserve"> </v>
      </c>
      <c r="AN767" s="4" t="str">
        <f t="shared" si="48"/>
        <v xml:space="preserve"> </v>
      </c>
    </row>
    <row r="768" spans="2:40" x14ac:dyDescent="0.3">
      <c r="B768" s="22"/>
      <c r="C768" s="3"/>
      <c r="D768" s="20"/>
      <c r="E768" s="20"/>
      <c r="F768" s="22"/>
      <c r="G768" s="20"/>
      <c r="H768" s="22"/>
      <c r="I768" s="22"/>
      <c r="J768" s="22"/>
      <c r="K768" s="1" t="str">
        <f t="shared" si="45"/>
        <v xml:space="preserve"> </v>
      </c>
      <c r="L768" s="31" t="str">
        <f t="shared" si="46"/>
        <v xml:space="preserve"> </v>
      </c>
      <c r="M768" s="3"/>
      <c r="N768" s="22"/>
      <c r="O768" s="22"/>
      <c r="P768" s="20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3" t="str">
        <f>IFERROR(IF( C768=""," ",VLOOKUP(Z768,Liste!$F$1:$G$15,2,FALSE)),"0")</f>
        <v xml:space="preserve"> </v>
      </c>
      <c r="AB768" s="22"/>
      <c r="AC768" s="3" t="str">
        <f>IFERROR(IF( C768=""," ",VLOOKUP(AB768,Liste!$H$1:$I$15,2,FALSE)),"0")</f>
        <v xml:space="preserve"> </v>
      </c>
      <c r="AD768" s="23"/>
      <c r="AE768" s="3" t="str">
        <f>IFERROR(IF( C768=""," ",VLOOKUP(AD768,Liste!$J$1:$K$15,2,FALSE)),"0")</f>
        <v xml:space="preserve"> </v>
      </c>
      <c r="AF768" s="22"/>
      <c r="AG768" s="3" t="str">
        <f>IFERROR(IF( C768=""," ",VLOOKUP(AF768,Liste!$L$1:$M$15,2,FALSE)),"0")</f>
        <v xml:space="preserve"> </v>
      </c>
      <c r="AH768" s="22"/>
      <c r="AI768" s="3" t="str">
        <f>IFERROR(IF( C768=""," ",VLOOKUP(AH768,Liste!$N$1:$O$15,2,FALSE)),"0")</f>
        <v xml:space="preserve"> </v>
      </c>
      <c r="AJ768" s="22"/>
      <c r="AK768" s="3" t="str">
        <f>IFERROR(IF( C768=""," ",VLOOKUP(AJ768,Liste!$P$1:$Q$15,2,FALSE)),"0")</f>
        <v xml:space="preserve"> </v>
      </c>
      <c r="AL768" s="4" t="str">
        <f>IF( C768=""," ",VLOOKUP(C768,Liste!$B$2:$C$3,2,FALSE))</f>
        <v xml:space="preserve"> </v>
      </c>
      <c r="AM768" s="3" t="str">
        <f t="shared" si="47"/>
        <v xml:space="preserve"> </v>
      </c>
      <c r="AN768" s="4" t="str">
        <f t="shared" si="48"/>
        <v xml:space="preserve"> </v>
      </c>
    </row>
    <row r="769" spans="2:40" x14ac:dyDescent="0.3">
      <c r="B769" s="22"/>
      <c r="C769" s="3"/>
      <c r="D769" s="20"/>
      <c r="E769" s="20"/>
      <c r="F769" s="22"/>
      <c r="G769" s="20"/>
      <c r="H769" s="22"/>
      <c r="I769" s="22"/>
      <c r="J769" s="22"/>
      <c r="K769" s="1" t="str">
        <f t="shared" si="45"/>
        <v xml:space="preserve"> </v>
      </c>
      <c r="L769" s="31" t="str">
        <f t="shared" si="46"/>
        <v xml:space="preserve"> </v>
      </c>
      <c r="M769" s="3"/>
      <c r="N769" s="22"/>
      <c r="O769" s="22"/>
      <c r="P769" s="20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3" t="str">
        <f>IFERROR(IF( C769=""," ",VLOOKUP(Z769,Liste!$F$1:$G$15,2,FALSE)),"0")</f>
        <v xml:space="preserve"> </v>
      </c>
      <c r="AB769" s="22"/>
      <c r="AC769" s="3" t="str">
        <f>IFERROR(IF( C769=""," ",VLOOKUP(AB769,Liste!$H$1:$I$15,2,FALSE)),"0")</f>
        <v xml:space="preserve"> </v>
      </c>
      <c r="AD769" s="23"/>
      <c r="AE769" s="3" t="str">
        <f>IFERROR(IF( C769=""," ",VLOOKUP(AD769,Liste!$J$1:$K$15,2,FALSE)),"0")</f>
        <v xml:space="preserve"> </v>
      </c>
      <c r="AF769" s="22"/>
      <c r="AG769" s="3" t="str">
        <f>IFERROR(IF( C769=""," ",VLOOKUP(AF769,Liste!$L$1:$M$15,2,FALSE)),"0")</f>
        <v xml:space="preserve"> </v>
      </c>
      <c r="AH769" s="22"/>
      <c r="AI769" s="3" t="str">
        <f>IFERROR(IF( C769=""," ",VLOOKUP(AH769,Liste!$N$1:$O$15,2,FALSE)),"0")</f>
        <v xml:space="preserve"> </v>
      </c>
      <c r="AJ769" s="22"/>
      <c r="AK769" s="3" t="str">
        <f>IFERROR(IF( C769=""," ",VLOOKUP(AJ769,Liste!$P$1:$Q$15,2,FALSE)),"0")</f>
        <v xml:space="preserve"> </v>
      </c>
      <c r="AL769" s="4" t="str">
        <f>IF( C769=""," ",VLOOKUP(C769,Liste!$B$2:$C$3,2,FALSE))</f>
        <v xml:space="preserve"> </v>
      </c>
      <c r="AM769" s="3" t="str">
        <f t="shared" si="47"/>
        <v xml:space="preserve"> </v>
      </c>
      <c r="AN769" s="4" t="str">
        <f t="shared" si="48"/>
        <v xml:space="preserve"> </v>
      </c>
    </row>
    <row r="770" spans="2:40" x14ac:dyDescent="0.3">
      <c r="B770" s="22"/>
      <c r="C770" s="3"/>
      <c r="D770" s="20"/>
      <c r="E770" s="20"/>
      <c r="F770" s="22"/>
      <c r="G770" s="20"/>
      <c r="H770" s="22"/>
      <c r="I770" s="22"/>
      <c r="J770" s="22"/>
      <c r="K770" s="1" t="str">
        <f t="shared" si="45"/>
        <v xml:space="preserve"> </v>
      </c>
      <c r="L770" s="31" t="str">
        <f t="shared" si="46"/>
        <v xml:space="preserve"> </v>
      </c>
      <c r="M770" s="3"/>
      <c r="N770" s="22"/>
      <c r="O770" s="22"/>
      <c r="P770" s="20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3" t="str">
        <f>IFERROR(IF( C770=""," ",VLOOKUP(Z770,Liste!$F$1:$G$15,2,FALSE)),"0")</f>
        <v xml:space="preserve"> </v>
      </c>
      <c r="AB770" s="22"/>
      <c r="AC770" s="3" t="str">
        <f>IFERROR(IF( C770=""," ",VLOOKUP(AB770,Liste!$H$1:$I$15,2,FALSE)),"0")</f>
        <v xml:space="preserve"> </v>
      </c>
      <c r="AD770" s="23"/>
      <c r="AE770" s="3" t="str">
        <f>IFERROR(IF( C770=""," ",VLOOKUP(AD770,Liste!$J$1:$K$15,2,FALSE)),"0")</f>
        <v xml:space="preserve"> </v>
      </c>
      <c r="AF770" s="22"/>
      <c r="AG770" s="3" t="str">
        <f>IFERROR(IF( C770=""," ",VLOOKUP(AF770,Liste!$L$1:$M$15,2,FALSE)),"0")</f>
        <v xml:space="preserve"> </v>
      </c>
      <c r="AH770" s="22"/>
      <c r="AI770" s="3" t="str">
        <f>IFERROR(IF( C770=""," ",VLOOKUP(AH770,Liste!$N$1:$O$15,2,FALSE)),"0")</f>
        <v xml:space="preserve"> </v>
      </c>
      <c r="AJ770" s="22"/>
      <c r="AK770" s="3" t="str">
        <f>IFERROR(IF( C770=""," ",VLOOKUP(AJ770,Liste!$P$1:$Q$15,2,FALSE)),"0")</f>
        <v xml:space="preserve"> </v>
      </c>
      <c r="AL770" s="4" t="str">
        <f>IF( C770=""," ",VLOOKUP(C770,Liste!$B$2:$C$3,2,FALSE))</f>
        <v xml:space="preserve"> </v>
      </c>
      <c r="AM770" s="3" t="str">
        <f t="shared" si="47"/>
        <v xml:space="preserve"> </v>
      </c>
      <c r="AN770" s="4" t="str">
        <f t="shared" si="48"/>
        <v xml:space="preserve"> </v>
      </c>
    </row>
    <row r="771" spans="2:40" x14ac:dyDescent="0.3">
      <c r="B771" s="22"/>
      <c r="C771" s="3"/>
      <c r="D771" s="20"/>
      <c r="E771" s="20"/>
      <c r="F771" s="22"/>
      <c r="G771" s="20"/>
      <c r="H771" s="22"/>
      <c r="I771" s="22"/>
      <c r="J771" s="22"/>
      <c r="K771" s="1" t="str">
        <f t="shared" si="45"/>
        <v xml:space="preserve"> </v>
      </c>
      <c r="L771" s="31" t="str">
        <f t="shared" si="46"/>
        <v xml:space="preserve"> </v>
      </c>
      <c r="M771" s="3"/>
      <c r="N771" s="22"/>
      <c r="O771" s="22"/>
      <c r="P771" s="20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3" t="str">
        <f>IFERROR(IF( C771=""," ",VLOOKUP(Z771,Liste!$F$1:$G$15,2,FALSE)),"0")</f>
        <v xml:space="preserve"> </v>
      </c>
      <c r="AB771" s="22"/>
      <c r="AC771" s="3" t="str">
        <f>IFERROR(IF( C771=""," ",VLOOKUP(AB771,Liste!$H$1:$I$15,2,FALSE)),"0")</f>
        <v xml:space="preserve"> </v>
      </c>
      <c r="AD771" s="23"/>
      <c r="AE771" s="3" t="str">
        <f>IFERROR(IF( C771=""," ",VLOOKUP(AD771,Liste!$J$1:$K$15,2,FALSE)),"0")</f>
        <v xml:space="preserve"> </v>
      </c>
      <c r="AF771" s="22"/>
      <c r="AG771" s="3" t="str">
        <f>IFERROR(IF( C771=""," ",VLOOKUP(AF771,Liste!$L$1:$M$15,2,FALSE)),"0")</f>
        <v xml:space="preserve"> </v>
      </c>
      <c r="AH771" s="22"/>
      <c r="AI771" s="3" t="str">
        <f>IFERROR(IF( C771=""," ",VLOOKUP(AH771,Liste!$N$1:$O$15,2,FALSE)),"0")</f>
        <v xml:space="preserve"> </v>
      </c>
      <c r="AJ771" s="22"/>
      <c r="AK771" s="3" t="str">
        <f>IFERROR(IF( C771=""," ",VLOOKUP(AJ771,Liste!$P$1:$Q$15,2,FALSE)),"0")</f>
        <v xml:space="preserve"> </v>
      </c>
      <c r="AL771" s="4" t="str">
        <f>IF( C771=""," ",VLOOKUP(C771,Liste!$B$2:$C$3,2,FALSE))</f>
        <v xml:space="preserve"> </v>
      </c>
      <c r="AM771" s="3" t="str">
        <f t="shared" si="47"/>
        <v xml:space="preserve"> </v>
      </c>
      <c r="AN771" s="4" t="str">
        <f t="shared" si="48"/>
        <v xml:space="preserve"> </v>
      </c>
    </row>
    <row r="772" spans="2:40" x14ac:dyDescent="0.3">
      <c r="B772" s="22"/>
      <c r="C772" s="3"/>
      <c r="D772" s="20"/>
      <c r="E772" s="20"/>
      <c r="F772" s="22"/>
      <c r="G772" s="20"/>
      <c r="H772" s="22"/>
      <c r="I772" s="22"/>
      <c r="J772" s="22"/>
      <c r="K772" s="1" t="str">
        <f t="shared" si="45"/>
        <v xml:space="preserve"> </v>
      </c>
      <c r="L772" s="31" t="str">
        <f t="shared" si="46"/>
        <v xml:space="preserve"> </v>
      </c>
      <c r="M772" s="3"/>
      <c r="N772" s="22"/>
      <c r="O772" s="22"/>
      <c r="P772" s="20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3" t="str">
        <f>IFERROR(IF( C772=""," ",VLOOKUP(Z772,Liste!$F$1:$G$15,2,FALSE)),"0")</f>
        <v xml:space="preserve"> </v>
      </c>
      <c r="AB772" s="22"/>
      <c r="AC772" s="3" t="str">
        <f>IFERROR(IF( C772=""," ",VLOOKUP(AB772,Liste!$H$1:$I$15,2,FALSE)),"0")</f>
        <v xml:space="preserve"> </v>
      </c>
      <c r="AD772" s="23"/>
      <c r="AE772" s="3" t="str">
        <f>IFERROR(IF( C772=""," ",VLOOKUP(AD772,Liste!$J$1:$K$15,2,FALSE)),"0")</f>
        <v xml:space="preserve"> </v>
      </c>
      <c r="AF772" s="22"/>
      <c r="AG772" s="3" t="str">
        <f>IFERROR(IF( C772=""," ",VLOOKUP(AF772,Liste!$L$1:$M$15,2,FALSE)),"0")</f>
        <v xml:space="preserve"> </v>
      </c>
      <c r="AH772" s="22"/>
      <c r="AI772" s="3" t="str">
        <f>IFERROR(IF( C772=""," ",VLOOKUP(AH772,Liste!$N$1:$O$15,2,FALSE)),"0")</f>
        <v xml:space="preserve"> </v>
      </c>
      <c r="AJ772" s="22"/>
      <c r="AK772" s="3" t="str">
        <f>IFERROR(IF( C772=""," ",VLOOKUP(AJ772,Liste!$P$1:$Q$15,2,FALSE)),"0")</f>
        <v xml:space="preserve"> </v>
      </c>
      <c r="AL772" s="4" t="str">
        <f>IF( C772=""," ",VLOOKUP(C772,Liste!$B$2:$C$3,2,FALSE))</f>
        <v xml:space="preserve"> </v>
      </c>
      <c r="AM772" s="3" t="str">
        <f t="shared" si="47"/>
        <v xml:space="preserve"> </v>
      </c>
      <c r="AN772" s="4" t="str">
        <f t="shared" si="48"/>
        <v xml:space="preserve"> </v>
      </c>
    </row>
    <row r="773" spans="2:40" x14ac:dyDescent="0.3">
      <c r="B773" s="22"/>
      <c r="C773" s="3"/>
      <c r="D773" s="20"/>
      <c r="E773" s="20"/>
      <c r="F773" s="22"/>
      <c r="G773" s="20"/>
      <c r="H773" s="22"/>
      <c r="I773" s="22"/>
      <c r="J773" s="22"/>
      <c r="K773" s="1" t="str">
        <f t="shared" si="45"/>
        <v xml:space="preserve"> </v>
      </c>
      <c r="L773" s="31" t="str">
        <f t="shared" si="46"/>
        <v xml:space="preserve"> </v>
      </c>
      <c r="M773" s="3"/>
      <c r="N773" s="22"/>
      <c r="O773" s="22"/>
      <c r="P773" s="20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3" t="str">
        <f>IFERROR(IF( C773=""," ",VLOOKUP(Z773,Liste!$F$1:$G$15,2,FALSE)),"0")</f>
        <v xml:space="preserve"> </v>
      </c>
      <c r="AB773" s="22"/>
      <c r="AC773" s="3" t="str">
        <f>IFERROR(IF( C773=""," ",VLOOKUP(AB773,Liste!$H$1:$I$15,2,FALSE)),"0")</f>
        <v xml:space="preserve"> </v>
      </c>
      <c r="AD773" s="23"/>
      <c r="AE773" s="3" t="str">
        <f>IFERROR(IF( C773=""," ",VLOOKUP(AD773,Liste!$J$1:$K$15,2,FALSE)),"0")</f>
        <v xml:space="preserve"> </v>
      </c>
      <c r="AF773" s="22"/>
      <c r="AG773" s="3" t="str">
        <f>IFERROR(IF( C773=""," ",VLOOKUP(AF773,Liste!$L$1:$M$15,2,FALSE)),"0")</f>
        <v xml:space="preserve"> </v>
      </c>
      <c r="AH773" s="22"/>
      <c r="AI773" s="3" t="str">
        <f>IFERROR(IF( C773=""," ",VLOOKUP(AH773,Liste!$N$1:$O$15,2,FALSE)),"0")</f>
        <v xml:space="preserve"> </v>
      </c>
      <c r="AJ773" s="22"/>
      <c r="AK773" s="3" t="str">
        <f>IFERROR(IF( C773=""," ",VLOOKUP(AJ773,Liste!$P$1:$Q$15,2,FALSE)),"0")</f>
        <v xml:space="preserve"> </v>
      </c>
      <c r="AL773" s="4" t="str">
        <f>IF( C773=""," ",VLOOKUP(C773,Liste!$B$2:$C$3,2,FALSE))</f>
        <v xml:space="preserve"> </v>
      </c>
      <c r="AM773" s="3" t="str">
        <f t="shared" si="47"/>
        <v xml:space="preserve"> </v>
      </c>
      <c r="AN773" s="4" t="str">
        <f t="shared" si="48"/>
        <v xml:space="preserve"> </v>
      </c>
    </row>
    <row r="774" spans="2:40" x14ac:dyDescent="0.3">
      <c r="B774" s="22"/>
      <c r="C774" s="3"/>
      <c r="D774" s="20"/>
      <c r="E774" s="20"/>
      <c r="F774" s="22"/>
      <c r="G774" s="20"/>
      <c r="H774" s="22"/>
      <c r="I774" s="22"/>
      <c r="J774" s="22"/>
      <c r="K774" s="1" t="str">
        <f t="shared" si="45"/>
        <v xml:space="preserve"> </v>
      </c>
      <c r="L774" s="31" t="str">
        <f t="shared" si="46"/>
        <v xml:space="preserve"> </v>
      </c>
      <c r="M774" s="3"/>
      <c r="N774" s="22"/>
      <c r="O774" s="22"/>
      <c r="P774" s="20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3" t="str">
        <f>IFERROR(IF( C774=""," ",VLOOKUP(Z774,Liste!$F$1:$G$15,2,FALSE)),"0")</f>
        <v xml:space="preserve"> </v>
      </c>
      <c r="AB774" s="22"/>
      <c r="AC774" s="3" t="str">
        <f>IFERROR(IF( C774=""," ",VLOOKUP(AB774,Liste!$H$1:$I$15,2,FALSE)),"0")</f>
        <v xml:space="preserve"> </v>
      </c>
      <c r="AD774" s="23"/>
      <c r="AE774" s="3" t="str">
        <f>IFERROR(IF( C774=""," ",VLOOKUP(AD774,Liste!$J$1:$K$15,2,FALSE)),"0")</f>
        <v xml:space="preserve"> </v>
      </c>
      <c r="AF774" s="22"/>
      <c r="AG774" s="3" t="str">
        <f>IFERROR(IF( C774=""," ",VLOOKUP(AF774,Liste!$L$1:$M$15,2,FALSE)),"0")</f>
        <v xml:space="preserve"> </v>
      </c>
      <c r="AH774" s="22"/>
      <c r="AI774" s="3" t="str">
        <f>IFERROR(IF( C774=""," ",VLOOKUP(AH774,Liste!$N$1:$O$15,2,FALSE)),"0")</f>
        <v xml:space="preserve"> </v>
      </c>
      <c r="AJ774" s="22"/>
      <c r="AK774" s="3" t="str">
        <f>IFERROR(IF( C774=""," ",VLOOKUP(AJ774,Liste!$P$1:$Q$15,2,FALSE)),"0")</f>
        <v xml:space="preserve"> </v>
      </c>
      <c r="AL774" s="4" t="str">
        <f>IF( C774=""," ",VLOOKUP(C774,Liste!$B$2:$C$3,2,FALSE))</f>
        <v xml:space="preserve"> </v>
      </c>
      <c r="AM774" s="3" t="str">
        <f t="shared" si="47"/>
        <v xml:space="preserve"> </v>
      </c>
      <c r="AN774" s="4" t="str">
        <f t="shared" si="48"/>
        <v xml:space="preserve"> </v>
      </c>
    </row>
    <row r="775" spans="2:40" x14ac:dyDescent="0.3">
      <c r="B775" s="22"/>
      <c r="C775" s="3"/>
      <c r="D775" s="20"/>
      <c r="E775" s="20"/>
      <c r="F775" s="22"/>
      <c r="G775" s="20"/>
      <c r="H775" s="22"/>
      <c r="I775" s="22"/>
      <c r="J775" s="22"/>
      <c r="K775" s="1" t="str">
        <f t="shared" si="45"/>
        <v xml:space="preserve"> </v>
      </c>
      <c r="L775" s="31" t="str">
        <f t="shared" si="46"/>
        <v xml:space="preserve"> </v>
      </c>
      <c r="M775" s="3"/>
      <c r="N775" s="22"/>
      <c r="O775" s="22"/>
      <c r="P775" s="20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3" t="str">
        <f>IFERROR(IF( C775=""," ",VLOOKUP(Z775,Liste!$F$1:$G$15,2,FALSE)),"0")</f>
        <v xml:space="preserve"> </v>
      </c>
      <c r="AB775" s="22"/>
      <c r="AC775" s="3" t="str">
        <f>IFERROR(IF( C775=""," ",VLOOKUP(AB775,Liste!$H$1:$I$15,2,FALSE)),"0")</f>
        <v xml:space="preserve"> </v>
      </c>
      <c r="AD775" s="23"/>
      <c r="AE775" s="3" t="str">
        <f>IFERROR(IF( C775=""," ",VLOOKUP(AD775,Liste!$J$1:$K$15,2,FALSE)),"0")</f>
        <v xml:space="preserve"> </v>
      </c>
      <c r="AF775" s="22"/>
      <c r="AG775" s="3" t="str">
        <f>IFERROR(IF( C775=""," ",VLOOKUP(AF775,Liste!$L$1:$M$15,2,FALSE)),"0")</f>
        <v xml:space="preserve"> </v>
      </c>
      <c r="AH775" s="22"/>
      <c r="AI775" s="3" t="str">
        <f>IFERROR(IF( C775=""," ",VLOOKUP(AH775,Liste!$N$1:$O$15,2,FALSE)),"0")</f>
        <v xml:space="preserve"> </v>
      </c>
      <c r="AJ775" s="22"/>
      <c r="AK775" s="3" t="str">
        <f>IFERROR(IF( C775=""," ",VLOOKUP(AJ775,Liste!$P$1:$Q$15,2,FALSE)),"0")</f>
        <v xml:space="preserve"> </v>
      </c>
      <c r="AL775" s="4" t="str">
        <f>IF( C775=""," ",VLOOKUP(C775,Liste!$B$2:$C$3,2,FALSE))</f>
        <v xml:space="preserve"> </v>
      </c>
      <c r="AM775" s="3" t="str">
        <f t="shared" si="47"/>
        <v xml:space="preserve"> </v>
      </c>
      <c r="AN775" s="4" t="str">
        <f t="shared" si="48"/>
        <v xml:space="preserve"> </v>
      </c>
    </row>
    <row r="776" spans="2:40" x14ac:dyDescent="0.3">
      <c r="B776" s="22"/>
      <c r="C776" s="3"/>
      <c r="D776" s="20"/>
      <c r="E776" s="20"/>
      <c r="F776" s="22"/>
      <c r="G776" s="20"/>
      <c r="H776" s="22"/>
      <c r="I776" s="22"/>
      <c r="J776" s="22"/>
      <c r="K776" s="1" t="str">
        <f t="shared" si="45"/>
        <v xml:space="preserve"> </v>
      </c>
      <c r="L776" s="31" t="str">
        <f t="shared" si="46"/>
        <v xml:space="preserve"> </v>
      </c>
      <c r="M776" s="3"/>
      <c r="N776" s="22"/>
      <c r="O776" s="22"/>
      <c r="P776" s="20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3" t="str">
        <f>IFERROR(IF( C776=""," ",VLOOKUP(Z776,Liste!$F$1:$G$15,2,FALSE)),"0")</f>
        <v xml:space="preserve"> </v>
      </c>
      <c r="AB776" s="22"/>
      <c r="AC776" s="3" t="str">
        <f>IFERROR(IF( C776=""," ",VLOOKUP(AB776,Liste!$H$1:$I$15,2,FALSE)),"0")</f>
        <v xml:space="preserve"> </v>
      </c>
      <c r="AD776" s="23"/>
      <c r="AE776" s="3" t="str">
        <f>IFERROR(IF( C776=""," ",VLOOKUP(AD776,Liste!$J$1:$K$15,2,FALSE)),"0")</f>
        <v xml:space="preserve"> </v>
      </c>
      <c r="AF776" s="22"/>
      <c r="AG776" s="3" t="str">
        <f>IFERROR(IF( C776=""," ",VLOOKUP(AF776,Liste!$L$1:$M$15,2,FALSE)),"0")</f>
        <v xml:space="preserve"> </v>
      </c>
      <c r="AH776" s="22"/>
      <c r="AI776" s="3" t="str">
        <f>IFERROR(IF( C776=""," ",VLOOKUP(AH776,Liste!$N$1:$O$15,2,FALSE)),"0")</f>
        <v xml:space="preserve"> </v>
      </c>
      <c r="AJ776" s="22"/>
      <c r="AK776" s="3" t="str">
        <f>IFERROR(IF( C776=""," ",VLOOKUP(AJ776,Liste!$P$1:$Q$15,2,FALSE)),"0")</f>
        <v xml:space="preserve"> </v>
      </c>
      <c r="AL776" s="4" t="str">
        <f>IF( C776=""," ",VLOOKUP(C776,Liste!$B$2:$C$3,2,FALSE))</f>
        <v xml:space="preserve"> </v>
      </c>
      <c r="AM776" s="3" t="str">
        <f t="shared" si="47"/>
        <v xml:space="preserve"> </v>
      </c>
      <c r="AN776" s="4" t="str">
        <f t="shared" si="48"/>
        <v xml:space="preserve"> </v>
      </c>
    </row>
    <row r="777" spans="2:40" x14ac:dyDescent="0.3">
      <c r="B777" s="22"/>
      <c r="C777" s="3"/>
      <c r="D777" s="20"/>
      <c r="E777" s="20"/>
      <c r="F777" s="22"/>
      <c r="G777" s="20"/>
      <c r="H777" s="22"/>
      <c r="I777" s="22"/>
      <c r="J777" s="22"/>
      <c r="K777" s="1" t="str">
        <f t="shared" si="45"/>
        <v xml:space="preserve"> </v>
      </c>
      <c r="L777" s="31" t="str">
        <f t="shared" si="46"/>
        <v xml:space="preserve"> </v>
      </c>
      <c r="M777" s="3"/>
      <c r="N777" s="22"/>
      <c r="O777" s="22"/>
      <c r="P777" s="20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3" t="str">
        <f>IFERROR(IF( C777=""," ",VLOOKUP(Z777,Liste!$F$1:$G$15,2,FALSE)),"0")</f>
        <v xml:space="preserve"> </v>
      </c>
      <c r="AB777" s="22"/>
      <c r="AC777" s="3" t="str">
        <f>IFERROR(IF( C777=""," ",VLOOKUP(AB777,Liste!$H$1:$I$15,2,FALSE)),"0")</f>
        <v xml:space="preserve"> </v>
      </c>
      <c r="AD777" s="23"/>
      <c r="AE777" s="3" t="str">
        <f>IFERROR(IF( C777=""," ",VLOOKUP(AD777,Liste!$J$1:$K$15,2,FALSE)),"0")</f>
        <v xml:space="preserve"> </v>
      </c>
      <c r="AF777" s="22"/>
      <c r="AG777" s="3" t="str">
        <f>IFERROR(IF( C777=""," ",VLOOKUP(AF777,Liste!$L$1:$M$15,2,FALSE)),"0")</f>
        <v xml:space="preserve"> </v>
      </c>
      <c r="AH777" s="22"/>
      <c r="AI777" s="3" t="str">
        <f>IFERROR(IF( C777=""," ",VLOOKUP(AH777,Liste!$N$1:$O$15,2,FALSE)),"0")</f>
        <v xml:space="preserve"> </v>
      </c>
      <c r="AJ777" s="22"/>
      <c r="AK777" s="3" t="str">
        <f>IFERROR(IF( C777=""," ",VLOOKUP(AJ777,Liste!$P$1:$Q$15,2,FALSE)),"0")</f>
        <v xml:space="preserve"> </v>
      </c>
      <c r="AL777" s="4" t="str">
        <f>IF( C777=""," ",VLOOKUP(C777,Liste!$B$2:$C$3,2,FALSE))</f>
        <v xml:space="preserve"> </v>
      </c>
      <c r="AM777" s="3" t="str">
        <f t="shared" si="47"/>
        <v xml:space="preserve"> </v>
      </c>
      <c r="AN777" s="4" t="str">
        <f t="shared" si="48"/>
        <v xml:space="preserve"> </v>
      </c>
    </row>
    <row r="778" spans="2:40" x14ac:dyDescent="0.3">
      <c r="B778" s="22"/>
      <c r="C778" s="3"/>
      <c r="D778" s="20"/>
      <c r="E778" s="20"/>
      <c r="F778" s="22"/>
      <c r="G778" s="20"/>
      <c r="H778" s="22"/>
      <c r="I778" s="22"/>
      <c r="J778" s="22"/>
      <c r="K778" s="1" t="str">
        <f t="shared" si="45"/>
        <v xml:space="preserve"> </v>
      </c>
      <c r="L778" s="31" t="str">
        <f t="shared" si="46"/>
        <v xml:space="preserve"> </v>
      </c>
      <c r="M778" s="3"/>
      <c r="N778" s="22"/>
      <c r="O778" s="22"/>
      <c r="P778" s="20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3" t="str">
        <f>IFERROR(IF( C778=""," ",VLOOKUP(Z778,Liste!$F$1:$G$15,2,FALSE)),"0")</f>
        <v xml:space="preserve"> </v>
      </c>
      <c r="AB778" s="22"/>
      <c r="AC778" s="3" t="str">
        <f>IFERROR(IF( C778=""," ",VLOOKUP(AB778,Liste!$H$1:$I$15,2,FALSE)),"0")</f>
        <v xml:space="preserve"> </v>
      </c>
      <c r="AD778" s="23"/>
      <c r="AE778" s="3" t="str">
        <f>IFERROR(IF( C778=""," ",VLOOKUP(AD778,Liste!$J$1:$K$15,2,FALSE)),"0")</f>
        <v xml:space="preserve"> </v>
      </c>
      <c r="AF778" s="22"/>
      <c r="AG778" s="3" t="str">
        <f>IFERROR(IF( C778=""," ",VLOOKUP(AF778,Liste!$L$1:$M$15,2,FALSE)),"0")</f>
        <v xml:space="preserve"> </v>
      </c>
      <c r="AH778" s="22"/>
      <c r="AI778" s="3" t="str">
        <f>IFERROR(IF( C778=""," ",VLOOKUP(AH778,Liste!$N$1:$O$15,2,FALSE)),"0")</f>
        <v xml:space="preserve"> </v>
      </c>
      <c r="AJ778" s="22"/>
      <c r="AK778" s="3" t="str">
        <f>IFERROR(IF( C778=""," ",VLOOKUP(AJ778,Liste!$P$1:$Q$15,2,FALSE)),"0")</f>
        <v xml:space="preserve"> </v>
      </c>
      <c r="AL778" s="4" t="str">
        <f>IF( C778=""," ",VLOOKUP(C778,Liste!$B$2:$C$3,2,FALSE))</f>
        <v xml:space="preserve"> </v>
      </c>
      <c r="AM778" s="3" t="str">
        <f t="shared" si="47"/>
        <v xml:space="preserve"> </v>
      </c>
      <c r="AN778" s="4" t="str">
        <f t="shared" si="48"/>
        <v xml:space="preserve"> </v>
      </c>
    </row>
    <row r="779" spans="2:40" x14ac:dyDescent="0.3">
      <c r="B779" s="22"/>
      <c r="C779" s="3"/>
      <c r="D779" s="20"/>
      <c r="E779" s="20"/>
      <c r="F779" s="22"/>
      <c r="G779" s="20"/>
      <c r="H779" s="22"/>
      <c r="I779" s="22"/>
      <c r="J779" s="22"/>
      <c r="K779" s="1" t="str">
        <f t="shared" ref="K779:K842" si="49">IF(D779= ""," ",$G$6)</f>
        <v xml:space="preserve"> </v>
      </c>
      <c r="L779" s="31" t="str">
        <f t="shared" ref="L779:L842" si="50">IF( D779=""," ",$E$2)</f>
        <v xml:space="preserve"> </v>
      </c>
      <c r="M779" s="3"/>
      <c r="N779" s="22"/>
      <c r="O779" s="22"/>
      <c r="P779" s="20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3" t="str">
        <f>IFERROR(IF( C779=""," ",VLOOKUP(Z779,Liste!$F$1:$G$15,2,FALSE)),"0")</f>
        <v xml:space="preserve"> </v>
      </c>
      <c r="AB779" s="22"/>
      <c r="AC779" s="3" t="str">
        <f>IFERROR(IF( C779=""," ",VLOOKUP(AB779,Liste!$H$1:$I$15,2,FALSE)),"0")</f>
        <v xml:space="preserve"> </v>
      </c>
      <c r="AD779" s="23"/>
      <c r="AE779" s="3" t="str">
        <f>IFERROR(IF( C779=""," ",VLOOKUP(AD779,Liste!$J$1:$K$15,2,FALSE)),"0")</f>
        <v xml:space="preserve"> </v>
      </c>
      <c r="AF779" s="22"/>
      <c r="AG779" s="3" t="str">
        <f>IFERROR(IF( C779=""," ",VLOOKUP(AF779,Liste!$L$1:$M$15,2,FALSE)),"0")</f>
        <v xml:space="preserve"> </v>
      </c>
      <c r="AH779" s="22"/>
      <c r="AI779" s="3" t="str">
        <f>IFERROR(IF( C779=""," ",VLOOKUP(AH779,Liste!$N$1:$O$15,2,FALSE)),"0")</f>
        <v xml:space="preserve"> </v>
      </c>
      <c r="AJ779" s="22"/>
      <c r="AK779" s="3" t="str">
        <f>IFERROR(IF( C779=""," ",VLOOKUP(AJ779,Liste!$P$1:$Q$15,2,FALSE)),"0")</f>
        <v xml:space="preserve"> </v>
      </c>
      <c r="AL779" s="4" t="str">
        <f>IF( C779=""," ",VLOOKUP(C779,Liste!$B$2:$C$3,2,FALSE))</f>
        <v xml:space="preserve"> </v>
      </c>
      <c r="AM779" s="3" t="str">
        <f t="shared" ref="AM779:AM842" si="51">IF( C779=""," ",(AA779+AC779+AE779+AG779+AI779+AK779))</f>
        <v xml:space="preserve"> </v>
      </c>
      <c r="AN779" s="4" t="str">
        <f t="shared" ref="AN779:AN842" si="52">IFERROR(IF( C779=""," ",AL779+IF(AM779="",0,AM779)),"")</f>
        <v xml:space="preserve"> </v>
      </c>
    </row>
    <row r="780" spans="2:40" x14ac:dyDescent="0.3">
      <c r="B780" s="22"/>
      <c r="C780" s="3"/>
      <c r="D780" s="20"/>
      <c r="E780" s="20"/>
      <c r="F780" s="22"/>
      <c r="G780" s="20"/>
      <c r="H780" s="22"/>
      <c r="I780" s="22"/>
      <c r="J780" s="22"/>
      <c r="K780" s="1" t="str">
        <f t="shared" si="49"/>
        <v xml:space="preserve"> </v>
      </c>
      <c r="L780" s="31" t="str">
        <f t="shared" si="50"/>
        <v xml:space="preserve"> </v>
      </c>
      <c r="M780" s="3"/>
      <c r="N780" s="22"/>
      <c r="O780" s="22"/>
      <c r="P780" s="20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3" t="str">
        <f>IFERROR(IF( C780=""," ",VLOOKUP(Z780,Liste!$F$1:$G$15,2,FALSE)),"0")</f>
        <v xml:space="preserve"> </v>
      </c>
      <c r="AB780" s="22"/>
      <c r="AC780" s="3" t="str">
        <f>IFERROR(IF( C780=""," ",VLOOKUP(AB780,Liste!$H$1:$I$15,2,FALSE)),"0")</f>
        <v xml:space="preserve"> </v>
      </c>
      <c r="AD780" s="23"/>
      <c r="AE780" s="3" t="str">
        <f>IFERROR(IF( C780=""," ",VLOOKUP(AD780,Liste!$J$1:$K$15,2,FALSE)),"0")</f>
        <v xml:space="preserve"> </v>
      </c>
      <c r="AF780" s="22"/>
      <c r="AG780" s="3" t="str">
        <f>IFERROR(IF( C780=""," ",VLOOKUP(AF780,Liste!$L$1:$M$15,2,FALSE)),"0")</f>
        <v xml:space="preserve"> </v>
      </c>
      <c r="AH780" s="22"/>
      <c r="AI780" s="3" t="str">
        <f>IFERROR(IF( C780=""," ",VLOOKUP(AH780,Liste!$N$1:$O$15,2,FALSE)),"0")</f>
        <v xml:space="preserve"> </v>
      </c>
      <c r="AJ780" s="22"/>
      <c r="AK780" s="3" t="str">
        <f>IFERROR(IF( C780=""," ",VLOOKUP(AJ780,Liste!$P$1:$Q$15,2,FALSE)),"0")</f>
        <v xml:space="preserve"> </v>
      </c>
      <c r="AL780" s="4" t="str">
        <f>IF( C780=""," ",VLOOKUP(C780,Liste!$B$2:$C$3,2,FALSE))</f>
        <v xml:space="preserve"> </v>
      </c>
      <c r="AM780" s="3" t="str">
        <f t="shared" si="51"/>
        <v xml:space="preserve"> </v>
      </c>
      <c r="AN780" s="4" t="str">
        <f t="shared" si="52"/>
        <v xml:space="preserve"> </v>
      </c>
    </row>
    <row r="781" spans="2:40" x14ac:dyDescent="0.3">
      <c r="B781" s="22"/>
      <c r="C781" s="3"/>
      <c r="D781" s="20"/>
      <c r="E781" s="20"/>
      <c r="F781" s="22"/>
      <c r="G781" s="20"/>
      <c r="H781" s="22"/>
      <c r="I781" s="22"/>
      <c r="J781" s="22"/>
      <c r="K781" s="1" t="str">
        <f t="shared" si="49"/>
        <v xml:space="preserve"> </v>
      </c>
      <c r="L781" s="31" t="str">
        <f t="shared" si="50"/>
        <v xml:space="preserve"> </v>
      </c>
      <c r="M781" s="3"/>
      <c r="N781" s="22"/>
      <c r="O781" s="22"/>
      <c r="P781" s="20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3" t="str">
        <f>IFERROR(IF( C781=""," ",VLOOKUP(Z781,Liste!$F$1:$G$15,2,FALSE)),"0")</f>
        <v xml:space="preserve"> </v>
      </c>
      <c r="AB781" s="22"/>
      <c r="AC781" s="3" t="str">
        <f>IFERROR(IF( C781=""," ",VLOOKUP(AB781,Liste!$H$1:$I$15,2,FALSE)),"0")</f>
        <v xml:space="preserve"> </v>
      </c>
      <c r="AD781" s="23"/>
      <c r="AE781" s="3" t="str">
        <f>IFERROR(IF( C781=""," ",VLOOKUP(AD781,Liste!$J$1:$K$15,2,FALSE)),"0")</f>
        <v xml:space="preserve"> </v>
      </c>
      <c r="AF781" s="22"/>
      <c r="AG781" s="3" t="str">
        <f>IFERROR(IF( C781=""," ",VLOOKUP(AF781,Liste!$L$1:$M$15,2,FALSE)),"0")</f>
        <v xml:space="preserve"> </v>
      </c>
      <c r="AH781" s="22"/>
      <c r="AI781" s="3" t="str">
        <f>IFERROR(IF( C781=""," ",VLOOKUP(AH781,Liste!$N$1:$O$15,2,FALSE)),"0")</f>
        <v xml:space="preserve"> </v>
      </c>
      <c r="AJ781" s="22"/>
      <c r="AK781" s="3" t="str">
        <f>IFERROR(IF( C781=""," ",VLOOKUP(AJ781,Liste!$P$1:$Q$15,2,FALSE)),"0")</f>
        <v xml:space="preserve"> </v>
      </c>
      <c r="AL781" s="4" t="str">
        <f>IF( C781=""," ",VLOOKUP(C781,Liste!$B$2:$C$3,2,FALSE))</f>
        <v xml:space="preserve"> </v>
      </c>
      <c r="AM781" s="3" t="str">
        <f t="shared" si="51"/>
        <v xml:space="preserve"> </v>
      </c>
      <c r="AN781" s="4" t="str">
        <f t="shared" si="52"/>
        <v xml:space="preserve"> </v>
      </c>
    </row>
    <row r="782" spans="2:40" x14ac:dyDescent="0.3">
      <c r="B782" s="22"/>
      <c r="C782" s="3"/>
      <c r="D782" s="20"/>
      <c r="E782" s="20"/>
      <c r="F782" s="22"/>
      <c r="G782" s="20"/>
      <c r="H782" s="22"/>
      <c r="I782" s="22"/>
      <c r="J782" s="22"/>
      <c r="K782" s="1" t="str">
        <f t="shared" si="49"/>
        <v xml:space="preserve"> </v>
      </c>
      <c r="L782" s="31" t="str">
        <f t="shared" si="50"/>
        <v xml:space="preserve"> </v>
      </c>
      <c r="M782" s="3"/>
      <c r="N782" s="22"/>
      <c r="O782" s="22"/>
      <c r="P782" s="20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3" t="str">
        <f>IFERROR(IF( C782=""," ",VLOOKUP(Z782,Liste!$F$1:$G$15,2,FALSE)),"0")</f>
        <v xml:space="preserve"> </v>
      </c>
      <c r="AB782" s="22"/>
      <c r="AC782" s="3" t="str">
        <f>IFERROR(IF( C782=""," ",VLOOKUP(AB782,Liste!$H$1:$I$15,2,FALSE)),"0")</f>
        <v xml:space="preserve"> </v>
      </c>
      <c r="AD782" s="23"/>
      <c r="AE782" s="3" t="str">
        <f>IFERROR(IF( C782=""," ",VLOOKUP(AD782,Liste!$J$1:$K$15,2,FALSE)),"0")</f>
        <v xml:space="preserve"> </v>
      </c>
      <c r="AF782" s="22"/>
      <c r="AG782" s="3" t="str">
        <f>IFERROR(IF( C782=""," ",VLOOKUP(AF782,Liste!$L$1:$M$15,2,FALSE)),"0")</f>
        <v xml:space="preserve"> </v>
      </c>
      <c r="AH782" s="22"/>
      <c r="AI782" s="3" t="str">
        <f>IFERROR(IF( C782=""," ",VLOOKUP(AH782,Liste!$N$1:$O$15,2,FALSE)),"0")</f>
        <v xml:space="preserve"> </v>
      </c>
      <c r="AJ782" s="22"/>
      <c r="AK782" s="3" t="str">
        <f>IFERROR(IF( C782=""," ",VLOOKUP(AJ782,Liste!$P$1:$Q$15,2,FALSE)),"0")</f>
        <v xml:space="preserve"> </v>
      </c>
      <c r="AL782" s="4" t="str">
        <f>IF( C782=""," ",VLOOKUP(C782,Liste!$B$2:$C$3,2,FALSE))</f>
        <v xml:space="preserve"> </v>
      </c>
      <c r="AM782" s="3" t="str">
        <f t="shared" si="51"/>
        <v xml:space="preserve"> </v>
      </c>
      <c r="AN782" s="4" t="str">
        <f t="shared" si="52"/>
        <v xml:space="preserve"> </v>
      </c>
    </row>
    <row r="783" spans="2:40" x14ac:dyDescent="0.3">
      <c r="B783" s="22"/>
      <c r="C783" s="3"/>
      <c r="D783" s="20"/>
      <c r="E783" s="20"/>
      <c r="F783" s="22"/>
      <c r="G783" s="20"/>
      <c r="H783" s="22"/>
      <c r="I783" s="22"/>
      <c r="J783" s="22"/>
      <c r="K783" s="1" t="str">
        <f t="shared" si="49"/>
        <v xml:space="preserve"> </v>
      </c>
      <c r="L783" s="31" t="str">
        <f t="shared" si="50"/>
        <v xml:space="preserve"> </v>
      </c>
      <c r="M783" s="3"/>
      <c r="N783" s="22"/>
      <c r="O783" s="22"/>
      <c r="P783" s="20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3" t="str">
        <f>IFERROR(IF( C783=""," ",VLOOKUP(Z783,Liste!$F$1:$G$15,2,FALSE)),"0")</f>
        <v xml:space="preserve"> </v>
      </c>
      <c r="AB783" s="22"/>
      <c r="AC783" s="3" t="str">
        <f>IFERROR(IF( C783=""," ",VLOOKUP(AB783,Liste!$H$1:$I$15,2,FALSE)),"0")</f>
        <v xml:space="preserve"> </v>
      </c>
      <c r="AD783" s="23"/>
      <c r="AE783" s="3" t="str">
        <f>IFERROR(IF( C783=""," ",VLOOKUP(AD783,Liste!$J$1:$K$15,2,FALSE)),"0")</f>
        <v xml:space="preserve"> </v>
      </c>
      <c r="AF783" s="22"/>
      <c r="AG783" s="3" t="str">
        <f>IFERROR(IF( C783=""," ",VLOOKUP(AF783,Liste!$L$1:$M$15,2,FALSE)),"0")</f>
        <v xml:space="preserve"> </v>
      </c>
      <c r="AH783" s="22"/>
      <c r="AI783" s="3" t="str">
        <f>IFERROR(IF( C783=""," ",VLOOKUP(AH783,Liste!$N$1:$O$15,2,FALSE)),"0")</f>
        <v xml:space="preserve"> </v>
      </c>
      <c r="AJ783" s="22"/>
      <c r="AK783" s="3" t="str">
        <f>IFERROR(IF( C783=""," ",VLOOKUP(AJ783,Liste!$P$1:$Q$15,2,FALSE)),"0")</f>
        <v xml:space="preserve"> </v>
      </c>
      <c r="AL783" s="4" t="str">
        <f>IF( C783=""," ",VLOOKUP(C783,Liste!$B$2:$C$3,2,FALSE))</f>
        <v xml:space="preserve"> </v>
      </c>
      <c r="AM783" s="3" t="str">
        <f t="shared" si="51"/>
        <v xml:space="preserve"> </v>
      </c>
      <c r="AN783" s="4" t="str">
        <f t="shared" si="52"/>
        <v xml:space="preserve"> </v>
      </c>
    </row>
    <row r="784" spans="2:40" x14ac:dyDescent="0.3">
      <c r="B784" s="22"/>
      <c r="C784" s="3"/>
      <c r="D784" s="20"/>
      <c r="E784" s="20"/>
      <c r="F784" s="22"/>
      <c r="G784" s="20"/>
      <c r="H784" s="22"/>
      <c r="I784" s="22"/>
      <c r="J784" s="22"/>
      <c r="K784" s="1" t="str">
        <f t="shared" si="49"/>
        <v xml:space="preserve"> </v>
      </c>
      <c r="L784" s="31" t="str">
        <f t="shared" si="50"/>
        <v xml:space="preserve"> </v>
      </c>
      <c r="M784" s="3"/>
      <c r="N784" s="22"/>
      <c r="O784" s="22"/>
      <c r="P784" s="20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3" t="str">
        <f>IFERROR(IF( C784=""," ",VLOOKUP(Z784,Liste!$F$1:$G$15,2,FALSE)),"0")</f>
        <v xml:space="preserve"> </v>
      </c>
      <c r="AB784" s="22"/>
      <c r="AC784" s="3" t="str">
        <f>IFERROR(IF( C784=""," ",VLOOKUP(AB784,Liste!$H$1:$I$15,2,FALSE)),"0")</f>
        <v xml:space="preserve"> </v>
      </c>
      <c r="AD784" s="23"/>
      <c r="AE784" s="3" t="str">
        <f>IFERROR(IF( C784=""," ",VLOOKUP(AD784,Liste!$J$1:$K$15,2,FALSE)),"0")</f>
        <v xml:space="preserve"> </v>
      </c>
      <c r="AF784" s="22"/>
      <c r="AG784" s="3" t="str">
        <f>IFERROR(IF( C784=""," ",VLOOKUP(AF784,Liste!$L$1:$M$15,2,FALSE)),"0")</f>
        <v xml:space="preserve"> </v>
      </c>
      <c r="AH784" s="22"/>
      <c r="AI784" s="3" t="str">
        <f>IFERROR(IF( C784=""," ",VLOOKUP(AH784,Liste!$N$1:$O$15,2,FALSE)),"0")</f>
        <v xml:space="preserve"> </v>
      </c>
      <c r="AJ784" s="22"/>
      <c r="AK784" s="3" t="str">
        <f>IFERROR(IF( C784=""," ",VLOOKUP(AJ784,Liste!$P$1:$Q$15,2,FALSE)),"0")</f>
        <v xml:space="preserve"> </v>
      </c>
      <c r="AL784" s="4" t="str">
        <f>IF( C784=""," ",VLOOKUP(C784,Liste!$B$2:$C$3,2,FALSE))</f>
        <v xml:space="preserve"> </v>
      </c>
      <c r="AM784" s="3" t="str">
        <f t="shared" si="51"/>
        <v xml:space="preserve"> </v>
      </c>
      <c r="AN784" s="4" t="str">
        <f t="shared" si="52"/>
        <v xml:space="preserve"> </v>
      </c>
    </row>
    <row r="785" spans="2:40" x14ac:dyDescent="0.3">
      <c r="B785" s="22"/>
      <c r="C785" s="3"/>
      <c r="D785" s="20"/>
      <c r="E785" s="20"/>
      <c r="F785" s="22"/>
      <c r="G785" s="20"/>
      <c r="H785" s="22"/>
      <c r="I785" s="22"/>
      <c r="J785" s="22"/>
      <c r="K785" s="1" t="str">
        <f t="shared" si="49"/>
        <v xml:space="preserve"> </v>
      </c>
      <c r="L785" s="31" t="str">
        <f t="shared" si="50"/>
        <v xml:space="preserve"> </v>
      </c>
      <c r="M785" s="3"/>
      <c r="N785" s="22"/>
      <c r="O785" s="22"/>
      <c r="P785" s="20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3" t="str">
        <f>IFERROR(IF( C785=""," ",VLOOKUP(Z785,Liste!$F$1:$G$15,2,FALSE)),"0")</f>
        <v xml:space="preserve"> </v>
      </c>
      <c r="AB785" s="22"/>
      <c r="AC785" s="3" t="str">
        <f>IFERROR(IF( C785=""," ",VLOOKUP(AB785,Liste!$H$1:$I$15,2,FALSE)),"0")</f>
        <v xml:space="preserve"> </v>
      </c>
      <c r="AD785" s="23"/>
      <c r="AE785" s="3" t="str">
        <f>IFERROR(IF( C785=""," ",VLOOKUP(AD785,Liste!$J$1:$K$15,2,FALSE)),"0")</f>
        <v xml:space="preserve"> </v>
      </c>
      <c r="AF785" s="22"/>
      <c r="AG785" s="3" t="str">
        <f>IFERROR(IF( C785=""," ",VLOOKUP(AF785,Liste!$L$1:$M$15,2,FALSE)),"0")</f>
        <v xml:space="preserve"> </v>
      </c>
      <c r="AH785" s="22"/>
      <c r="AI785" s="3" t="str">
        <f>IFERROR(IF( C785=""," ",VLOOKUP(AH785,Liste!$N$1:$O$15,2,FALSE)),"0")</f>
        <v xml:space="preserve"> </v>
      </c>
      <c r="AJ785" s="22"/>
      <c r="AK785" s="3" t="str">
        <f>IFERROR(IF( C785=""," ",VLOOKUP(AJ785,Liste!$P$1:$Q$15,2,FALSE)),"0")</f>
        <v xml:space="preserve"> </v>
      </c>
      <c r="AL785" s="4" t="str">
        <f>IF( C785=""," ",VLOOKUP(C785,Liste!$B$2:$C$3,2,FALSE))</f>
        <v xml:space="preserve"> </v>
      </c>
      <c r="AM785" s="3" t="str">
        <f t="shared" si="51"/>
        <v xml:space="preserve"> </v>
      </c>
      <c r="AN785" s="4" t="str">
        <f t="shared" si="52"/>
        <v xml:space="preserve"> </v>
      </c>
    </row>
    <row r="786" spans="2:40" x14ac:dyDescent="0.3">
      <c r="B786" s="22"/>
      <c r="C786" s="3"/>
      <c r="D786" s="20"/>
      <c r="E786" s="20"/>
      <c r="F786" s="22"/>
      <c r="G786" s="20"/>
      <c r="H786" s="22"/>
      <c r="I786" s="22"/>
      <c r="J786" s="22"/>
      <c r="K786" s="1" t="str">
        <f t="shared" si="49"/>
        <v xml:space="preserve"> </v>
      </c>
      <c r="L786" s="31" t="str">
        <f t="shared" si="50"/>
        <v xml:space="preserve"> </v>
      </c>
      <c r="M786" s="3"/>
      <c r="N786" s="22"/>
      <c r="O786" s="22"/>
      <c r="P786" s="20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3" t="str">
        <f>IFERROR(IF( C786=""," ",VLOOKUP(Z786,Liste!$F$1:$G$15,2,FALSE)),"0")</f>
        <v xml:space="preserve"> </v>
      </c>
      <c r="AB786" s="22"/>
      <c r="AC786" s="3" t="str">
        <f>IFERROR(IF( C786=""," ",VLOOKUP(AB786,Liste!$H$1:$I$15,2,FALSE)),"0")</f>
        <v xml:space="preserve"> </v>
      </c>
      <c r="AD786" s="23"/>
      <c r="AE786" s="3" t="str">
        <f>IFERROR(IF( C786=""," ",VLOOKUP(AD786,Liste!$J$1:$K$15,2,FALSE)),"0")</f>
        <v xml:space="preserve"> </v>
      </c>
      <c r="AF786" s="22"/>
      <c r="AG786" s="3" t="str">
        <f>IFERROR(IF( C786=""," ",VLOOKUP(AF786,Liste!$L$1:$M$15,2,FALSE)),"0")</f>
        <v xml:space="preserve"> </v>
      </c>
      <c r="AH786" s="22"/>
      <c r="AI786" s="3" t="str">
        <f>IFERROR(IF( C786=""," ",VLOOKUP(AH786,Liste!$N$1:$O$15,2,FALSE)),"0")</f>
        <v xml:space="preserve"> </v>
      </c>
      <c r="AJ786" s="22"/>
      <c r="AK786" s="3" t="str">
        <f>IFERROR(IF( C786=""," ",VLOOKUP(AJ786,Liste!$P$1:$Q$15,2,FALSE)),"0")</f>
        <v xml:space="preserve"> </v>
      </c>
      <c r="AL786" s="4" t="str">
        <f>IF( C786=""," ",VLOOKUP(C786,Liste!$B$2:$C$3,2,FALSE))</f>
        <v xml:space="preserve"> </v>
      </c>
      <c r="AM786" s="3" t="str">
        <f t="shared" si="51"/>
        <v xml:space="preserve"> </v>
      </c>
      <c r="AN786" s="4" t="str">
        <f t="shared" si="52"/>
        <v xml:space="preserve"> </v>
      </c>
    </row>
    <row r="787" spans="2:40" x14ac:dyDescent="0.3">
      <c r="B787" s="22"/>
      <c r="C787" s="3"/>
      <c r="D787" s="20"/>
      <c r="E787" s="20"/>
      <c r="F787" s="22"/>
      <c r="G787" s="20"/>
      <c r="H787" s="22"/>
      <c r="I787" s="22"/>
      <c r="J787" s="22"/>
      <c r="K787" s="1" t="str">
        <f t="shared" si="49"/>
        <v xml:space="preserve"> </v>
      </c>
      <c r="L787" s="31" t="str">
        <f t="shared" si="50"/>
        <v xml:space="preserve"> </v>
      </c>
      <c r="M787" s="3"/>
      <c r="N787" s="22"/>
      <c r="O787" s="22"/>
      <c r="P787" s="20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3" t="str">
        <f>IFERROR(IF( C787=""," ",VLOOKUP(Z787,Liste!$F$1:$G$15,2,FALSE)),"0")</f>
        <v xml:space="preserve"> </v>
      </c>
      <c r="AB787" s="22"/>
      <c r="AC787" s="3" t="str">
        <f>IFERROR(IF( C787=""," ",VLOOKUP(AB787,Liste!$H$1:$I$15,2,FALSE)),"0")</f>
        <v xml:space="preserve"> </v>
      </c>
      <c r="AD787" s="23"/>
      <c r="AE787" s="3" t="str">
        <f>IFERROR(IF( C787=""," ",VLOOKUP(AD787,Liste!$J$1:$K$15,2,FALSE)),"0")</f>
        <v xml:space="preserve"> </v>
      </c>
      <c r="AF787" s="22"/>
      <c r="AG787" s="3" t="str">
        <f>IFERROR(IF( C787=""," ",VLOOKUP(AF787,Liste!$L$1:$M$15,2,FALSE)),"0")</f>
        <v xml:space="preserve"> </v>
      </c>
      <c r="AH787" s="22"/>
      <c r="AI787" s="3" t="str">
        <f>IFERROR(IF( C787=""," ",VLOOKUP(AH787,Liste!$N$1:$O$15,2,FALSE)),"0")</f>
        <v xml:space="preserve"> </v>
      </c>
      <c r="AJ787" s="22"/>
      <c r="AK787" s="3" t="str">
        <f>IFERROR(IF( C787=""," ",VLOOKUP(AJ787,Liste!$P$1:$Q$15,2,FALSE)),"0")</f>
        <v xml:space="preserve"> </v>
      </c>
      <c r="AL787" s="4" t="str">
        <f>IF( C787=""," ",VLOOKUP(C787,Liste!$B$2:$C$3,2,FALSE))</f>
        <v xml:space="preserve"> </v>
      </c>
      <c r="AM787" s="3" t="str">
        <f t="shared" si="51"/>
        <v xml:space="preserve"> </v>
      </c>
      <c r="AN787" s="4" t="str">
        <f t="shared" si="52"/>
        <v xml:space="preserve"> </v>
      </c>
    </row>
    <row r="788" spans="2:40" x14ac:dyDescent="0.3">
      <c r="B788" s="22"/>
      <c r="C788" s="3"/>
      <c r="D788" s="20"/>
      <c r="E788" s="20"/>
      <c r="F788" s="22"/>
      <c r="G788" s="20"/>
      <c r="H788" s="22"/>
      <c r="I788" s="22"/>
      <c r="J788" s="22"/>
      <c r="K788" s="1" t="str">
        <f t="shared" si="49"/>
        <v xml:space="preserve"> </v>
      </c>
      <c r="L788" s="31" t="str">
        <f t="shared" si="50"/>
        <v xml:space="preserve"> </v>
      </c>
      <c r="M788" s="3"/>
      <c r="N788" s="22"/>
      <c r="O788" s="22"/>
      <c r="P788" s="20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3" t="str">
        <f>IFERROR(IF( C788=""," ",VLOOKUP(Z788,Liste!$F$1:$G$15,2,FALSE)),"0")</f>
        <v xml:space="preserve"> </v>
      </c>
      <c r="AB788" s="22"/>
      <c r="AC788" s="3" t="str">
        <f>IFERROR(IF( C788=""," ",VLOOKUP(AB788,Liste!$H$1:$I$15,2,FALSE)),"0")</f>
        <v xml:space="preserve"> </v>
      </c>
      <c r="AD788" s="23"/>
      <c r="AE788" s="3" t="str">
        <f>IFERROR(IF( C788=""," ",VLOOKUP(AD788,Liste!$J$1:$K$15,2,FALSE)),"0")</f>
        <v xml:space="preserve"> </v>
      </c>
      <c r="AF788" s="22"/>
      <c r="AG788" s="3" t="str">
        <f>IFERROR(IF( C788=""," ",VLOOKUP(AF788,Liste!$L$1:$M$15,2,FALSE)),"0")</f>
        <v xml:space="preserve"> </v>
      </c>
      <c r="AH788" s="22"/>
      <c r="AI788" s="3" t="str">
        <f>IFERROR(IF( C788=""," ",VLOOKUP(AH788,Liste!$N$1:$O$15,2,FALSE)),"0")</f>
        <v xml:space="preserve"> </v>
      </c>
      <c r="AJ788" s="22"/>
      <c r="AK788" s="3" t="str">
        <f>IFERROR(IF( C788=""," ",VLOOKUP(AJ788,Liste!$P$1:$Q$15,2,FALSE)),"0")</f>
        <v xml:space="preserve"> </v>
      </c>
      <c r="AL788" s="4" t="str">
        <f>IF( C788=""," ",VLOOKUP(C788,Liste!$B$2:$C$3,2,FALSE))</f>
        <v xml:space="preserve"> </v>
      </c>
      <c r="AM788" s="3" t="str">
        <f t="shared" si="51"/>
        <v xml:space="preserve"> </v>
      </c>
      <c r="AN788" s="4" t="str">
        <f t="shared" si="52"/>
        <v xml:space="preserve"> </v>
      </c>
    </row>
    <row r="789" spans="2:40" x14ac:dyDescent="0.3">
      <c r="B789" s="22"/>
      <c r="C789" s="3"/>
      <c r="D789" s="20"/>
      <c r="E789" s="20"/>
      <c r="F789" s="22"/>
      <c r="G789" s="20"/>
      <c r="H789" s="22"/>
      <c r="I789" s="22"/>
      <c r="J789" s="22"/>
      <c r="K789" s="1" t="str">
        <f t="shared" si="49"/>
        <v xml:space="preserve"> </v>
      </c>
      <c r="L789" s="31" t="str">
        <f t="shared" si="50"/>
        <v xml:space="preserve"> </v>
      </c>
      <c r="M789" s="3"/>
      <c r="N789" s="22"/>
      <c r="O789" s="22"/>
      <c r="P789" s="20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3" t="str">
        <f>IFERROR(IF( C789=""," ",VLOOKUP(Z789,Liste!$F$1:$G$15,2,FALSE)),"0")</f>
        <v xml:space="preserve"> </v>
      </c>
      <c r="AB789" s="22"/>
      <c r="AC789" s="3" t="str">
        <f>IFERROR(IF( C789=""," ",VLOOKUP(AB789,Liste!$H$1:$I$15,2,FALSE)),"0")</f>
        <v xml:space="preserve"> </v>
      </c>
      <c r="AD789" s="23"/>
      <c r="AE789" s="3" t="str">
        <f>IFERROR(IF( C789=""," ",VLOOKUP(AD789,Liste!$J$1:$K$15,2,FALSE)),"0")</f>
        <v xml:space="preserve"> </v>
      </c>
      <c r="AF789" s="22"/>
      <c r="AG789" s="3" t="str">
        <f>IFERROR(IF( C789=""," ",VLOOKUP(AF789,Liste!$L$1:$M$15,2,FALSE)),"0")</f>
        <v xml:space="preserve"> </v>
      </c>
      <c r="AH789" s="22"/>
      <c r="AI789" s="3" t="str">
        <f>IFERROR(IF( C789=""," ",VLOOKUP(AH789,Liste!$N$1:$O$15,2,FALSE)),"0")</f>
        <v xml:space="preserve"> </v>
      </c>
      <c r="AJ789" s="22"/>
      <c r="AK789" s="3" t="str">
        <f>IFERROR(IF( C789=""," ",VLOOKUP(AJ789,Liste!$P$1:$Q$15,2,FALSE)),"0")</f>
        <v xml:space="preserve"> </v>
      </c>
      <c r="AL789" s="4" t="str">
        <f>IF( C789=""," ",VLOOKUP(C789,Liste!$B$2:$C$3,2,FALSE))</f>
        <v xml:space="preserve"> </v>
      </c>
      <c r="AM789" s="3" t="str">
        <f t="shared" si="51"/>
        <v xml:space="preserve"> </v>
      </c>
      <c r="AN789" s="4" t="str">
        <f t="shared" si="52"/>
        <v xml:space="preserve"> </v>
      </c>
    </row>
    <row r="790" spans="2:40" x14ac:dyDescent="0.3">
      <c r="B790" s="22"/>
      <c r="C790" s="3"/>
      <c r="D790" s="20"/>
      <c r="E790" s="20"/>
      <c r="F790" s="22"/>
      <c r="G790" s="20"/>
      <c r="H790" s="22"/>
      <c r="I790" s="22"/>
      <c r="J790" s="22"/>
      <c r="K790" s="1" t="str">
        <f t="shared" si="49"/>
        <v xml:space="preserve"> </v>
      </c>
      <c r="L790" s="31" t="str">
        <f t="shared" si="50"/>
        <v xml:space="preserve"> </v>
      </c>
      <c r="M790" s="3"/>
      <c r="N790" s="22"/>
      <c r="O790" s="22"/>
      <c r="P790" s="20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3" t="str">
        <f>IFERROR(IF( C790=""," ",VLOOKUP(Z790,Liste!$F$1:$G$15,2,FALSE)),"0")</f>
        <v xml:space="preserve"> </v>
      </c>
      <c r="AB790" s="22"/>
      <c r="AC790" s="3" t="str">
        <f>IFERROR(IF( C790=""," ",VLOOKUP(AB790,Liste!$H$1:$I$15,2,FALSE)),"0")</f>
        <v xml:space="preserve"> </v>
      </c>
      <c r="AD790" s="23"/>
      <c r="AE790" s="3" t="str">
        <f>IFERROR(IF( C790=""," ",VLOOKUP(AD790,Liste!$J$1:$K$15,2,FALSE)),"0")</f>
        <v xml:space="preserve"> </v>
      </c>
      <c r="AF790" s="22"/>
      <c r="AG790" s="3" t="str">
        <f>IFERROR(IF( C790=""," ",VLOOKUP(AF790,Liste!$L$1:$M$15,2,FALSE)),"0")</f>
        <v xml:space="preserve"> </v>
      </c>
      <c r="AH790" s="22"/>
      <c r="AI790" s="3" t="str">
        <f>IFERROR(IF( C790=""," ",VLOOKUP(AH790,Liste!$N$1:$O$15,2,FALSE)),"0")</f>
        <v xml:space="preserve"> </v>
      </c>
      <c r="AJ790" s="22"/>
      <c r="AK790" s="3" t="str">
        <f>IFERROR(IF( C790=""," ",VLOOKUP(AJ790,Liste!$P$1:$Q$15,2,FALSE)),"0")</f>
        <v xml:space="preserve"> </v>
      </c>
      <c r="AL790" s="4" t="str">
        <f>IF( C790=""," ",VLOOKUP(C790,Liste!$B$2:$C$3,2,FALSE))</f>
        <v xml:space="preserve"> </v>
      </c>
      <c r="AM790" s="3" t="str">
        <f t="shared" si="51"/>
        <v xml:space="preserve"> </v>
      </c>
      <c r="AN790" s="4" t="str">
        <f t="shared" si="52"/>
        <v xml:space="preserve"> </v>
      </c>
    </row>
    <row r="791" spans="2:40" x14ac:dyDescent="0.3">
      <c r="B791" s="22"/>
      <c r="C791" s="3"/>
      <c r="D791" s="20"/>
      <c r="E791" s="20"/>
      <c r="F791" s="22"/>
      <c r="G791" s="20"/>
      <c r="H791" s="22"/>
      <c r="I791" s="22"/>
      <c r="J791" s="22"/>
      <c r="K791" s="1" t="str">
        <f t="shared" si="49"/>
        <v xml:space="preserve"> </v>
      </c>
      <c r="L791" s="31" t="str">
        <f t="shared" si="50"/>
        <v xml:space="preserve"> </v>
      </c>
      <c r="M791" s="3"/>
      <c r="N791" s="22"/>
      <c r="O791" s="22"/>
      <c r="P791" s="20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3" t="str">
        <f>IFERROR(IF( C791=""," ",VLOOKUP(Z791,Liste!$F$1:$G$15,2,FALSE)),"0")</f>
        <v xml:space="preserve"> </v>
      </c>
      <c r="AB791" s="22"/>
      <c r="AC791" s="3" t="str">
        <f>IFERROR(IF( C791=""," ",VLOOKUP(AB791,Liste!$H$1:$I$15,2,FALSE)),"0")</f>
        <v xml:space="preserve"> </v>
      </c>
      <c r="AD791" s="23"/>
      <c r="AE791" s="3" t="str">
        <f>IFERROR(IF( C791=""," ",VLOOKUP(AD791,Liste!$J$1:$K$15,2,FALSE)),"0")</f>
        <v xml:space="preserve"> </v>
      </c>
      <c r="AF791" s="22"/>
      <c r="AG791" s="3" t="str">
        <f>IFERROR(IF( C791=""," ",VLOOKUP(AF791,Liste!$L$1:$M$15,2,FALSE)),"0")</f>
        <v xml:space="preserve"> </v>
      </c>
      <c r="AH791" s="22"/>
      <c r="AI791" s="3" t="str">
        <f>IFERROR(IF( C791=""," ",VLOOKUP(AH791,Liste!$N$1:$O$15,2,FALSE)),"0")</f>
        <v xml:space="preserve"> </v>
      </c>
      <c r="AJ791" s="22"/>
      <c r="AK791" s="3" t="str">
        <f>IFERROR(IF( C791=""," ",VLOOKUP(AJ791,Liste!$P$1:$Q$15,2,FALSE)),"0")</f>
        <v xml:space="preserve"> </v>
      </c>
      <c r="AL791" s="4" t="str">
        <f>IF( C791=""," ",VLOOKUP(C791,Liste!$B$2:$C$3,2,FALSE))</f>
        <v xml:space="preserve"> </v>
      </c>
      <c r="AM791" s="3" t="str">
        <f t="shared" si="51"/>
        <v xml:space="preserve"> </v>
      </c>
      <c r="AN791" s="4" t="str">
        <f t="shared" si="52"/>
        <v xml:space="preserve"> </v>
      </c>
    </row>
    <row r="792" spans="2:40" x14ac:dyDescent="0.3">
      <c r="B792" s="22"/>
      <c r="C792" s="3"/>
      <c r="D792" s="20"/>
      <c r="E792" s="20"/>
      <c r="F792" s="22"/>
      <c r="G792" s="20"/>
      <c r="H792" s="22"/>
      <c r="I792" s="22"/>
      <c r="J792" s="22"/>
      <c r="K792" s="1" t="str">
        <f t="shared" si="49"/>
        <v xml:space="preserve"> </v>
      </c>
      <c r="L792" s="31" t="str">
        <f t="shared" si="50"/>
        <v xml:space="preserve"> </v>
      </c>
      <c r="M792" s="3"/>
      <c r="N792" s="22"/>
      <c r="O792" s="22"/>
      <c r="P792" s="20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3" t="str">
        <f>IFERROR(IF( C792=""," ",VLOOKUP(Z792,Liste!$F$1:$G$15,2,FALSE)),"0")</f>
        <v xml:space="preserve"> </v>
      </c>
      <c r="AB792" s="22"/>
      <c r="AC792" s="3" t="str">
        <f>IFERROR(IF( C792=""," ",VLOOKUP(AB792,Liste!$H$1:$I$15,2,FALSE)),"0")</f>
        <v xml:space="preserve"> </v>
      </c>
      <c r="AD792" s="23"/>
      <c r="AE792" s="3" t="str">
        <f>IFERROR(IF( C792=""," ",VLOOKUP(AD792,Liste!$J$1:$K$15,2,FALSE)),"0")</f>
        <v xml:space="preserve"> </v>
      </c>
      <c r="AF792" s="22"/>
      <c r="AG792" s="3" t="str">
        <f>IFERROR(IF( C792=""," ",VLOOKUP(AF792,Liste!$L$1:$M$15,2,FALSE)),"0")</f>
        <v xml:space="preserve"> </v>
      </c>
      <c r="AH792" s="22"/>
      <c r="AI792" s="3" t="str">
        <f>IFERROR(IF( C792=""," ",VLOOKUP(AH792,Liste!$N$1:$O$15,2,FALSE)),"0")</f>
        <v xml:space="preserve"> </v>
      </c>
      <c r="AJ792" s="22"/>
      <c r="AK792" s="3" t="str">
        <f>IFERROR(IF( C792=""," ",VLOOKUP(AJ792,Liste!$P$1:$Q$15,2,FALSE)),"0")</f>
        <v xml:space="preserve"> </v>
      </c>
      <c r="AL792" s="4" t="str">
        <f>IF( C792=""," ",VLOOKUP(C792,Liste!$B$2:$C$3,2,FALSE))</f>
        <v xml:space="preserve"> </v>
      </c>
      <c r="AM792" s="3" t="str">
        <f t="shared" si="51"/>
        <v xml:space="preserve"> </v>
      </c>
      <c r="AN792" s="4" t="str">
        <f t="shared" si="52"/>
        <v xml:space="preserve"> </v>
      </c>
    </row>
    <row r="793" spans="2:40" x14ac:dyDescent="0.3">
      <c r="B793" s="22"/>
      <c r="C793" s="3"/>
      <c r="D793" s="20"/>
      <c r="E793" s="20"/>
      <c r="F793" s="22"/>
      <c r="G793" s="20"/>
      <c r="H793" s="22"/>
      <c r="I793" s="22"/>
      <c r="J793" s="22"/>
      <c r="K793" s="1" t="str">
        <f t="shared" si="49"/>
        <v xml:space="preserve"> </v>
      </c>
      <c r="L793" s="31" t="str">
        <f t="shared" si="50"/>
        <v xml:space="preserve"> </v>
      </c>
      <c r="M793" s="3"/>
      <c r="N793" s="22"/>
      <c r="O793" s="22"/>
      <c r="P793" s="20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3" t="str">
        <f>IFERROR(IF( C793=""," ",VLOOKUP(Z793,Liste!$F$1:$G$15,2,FALSE)),"0")</f>
        <v xml:space="preserve"> </v>
      </c>
      <c r="AB793" s="22"/>
      <c r="AC793" s="3" t="str">
        <f>IFERROR(IF( C793=""," ",VLOOKUP(AB793,Liste!$H$1:$I$15,2,FALSE)),"0")</f>
        <v xml:space="preserve"> </v>
      </c>
      <c r="AD793" s="23"/>
      <c r="AE793" s="3" t="str">
        <f>IFERROR(IF( C793=""," ",VLOOKUP(AD793,Liste!$J$1:$K$15,2,FALSE)),"0")</f>
        <v xml:space="preserve"> </v>
      </c>
      <c r="AF793" s="22"/>
      <c r="AG793" s="3" t="str">
        <f>IFERROR(IF( C793=""," ",VLOOKUP(AF793,Liste!$L$1:$M$15,2,FALSE)),"0")</f>
        <v xml:space="preserve"> </v>
      </c>
      <c r="AH793" s="22"/>
      <c r="AI793" s="3" t="str">
        <f>IFERROR(IF( C793=""," ",VLOOKUP(AH793,Liste!$N$1:$O$15,2,FALSE)),"0")</f>
        <v xml:space="preserve"> </v>
      </c>
      <c r="AJ793" s="22"/>
      <c r="AK793" s="3" t="str">
        <f>IFERROR(IF( C793=""," ",VLOOKUP(AJ793,Liste!$P$1:$Q$15,2,FALSE)),"0")</f>
        <v xml:space="preserve"> </v>
      </c>
      <c r="AL793" s="4" t="str">
        <f>IF( C793=""," ",VLOOKUP(C793,Liste!$B$2:$C$3,2,FALSE))</f>
        <v xml:space="preserve"> </v>
      </c>
      <c r="AM793" s="3" t="str">
        <f t="shared" si="51"/>
        <v xml:space="preserve"> </v>
      </c>
      <c r="AN793" s="4" t="str">
        <f t="shared" si="52"/>
        <v xml:space="preserve"> </v>
      </c>
    </row>
    <row r="794" spans="2:40" x14ac:dyDescent="0.3">
      <c r="B794" s="22"/>
      <c r="C794" s="3"/>
      <c r="D794" s="20"/>
      <c r="E794" s="20"/>
      <c r="F794" s="22"/>
      <c r="G794" s="20"/>
      <c r="H794" s="22"/>
      <c r="I794" s="22"/>
      <c r="J794" s="22"/>
      <c r="K794" s="1" t="str">
        <f t="shared" si="49"/>
        <v xml:space="preserve"> </v>
      </c>
      <c r="L794" s="31" t="str">
        <f t="shared" si="50"/>
        <v xml:space="preserve"> </v>
      </c>
      <c r="M794" s="3"/>
      <c r="N794" s="22"/>
      <c r="O794" s="22"/>
      <c r="P794" s="20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3" t="str">
        <f>IFERROR(IF( C794=""," ",VLOOKUP(Z794,Liste!$F$1:$G$15,2,FALSE)),"0")</f>
        <v xml:space="preserve"> </v>
      </c>
      <c r="AB794" s="22"/>
      <c r="AC794" s="3" t="str">
        <f>IFERROR(IF( C794=""," ",VLOOKUP(AB794,Liste!$H$1:$I$15,2,FALSE)),"0")</f>
        <v xml:space="preserve"> </v>
      </c>
      <c r="AD794" s="23"/>
      <c r="AE794" s="3" t="str">
        <f>IFERROR(IF( C794=""," ",VLOOKUP(AD794,Liste!$J$1:$K$15,2,FALSE)),"0")</f>
        <v xml:space="preserve"> </v>
      </c>
      <c r="AF794" s="22"/>
      <c r="AG794" s="3" t="str">
        <f>IFERROR(IF( C794=""," ",VLOOKUP(AF794,Liste!$L$1:$M$15,2,FALSE)),"0")</f>
        <v xml:space="preserve"> </v>
      </c>
      <c r="AH794" s="22"/>
      <c r="AI794" s="3" t="str">
        <f>IFERROR(IF( C794=""," ",VLOOKUP(AH794,Liste!$N$1:$O$15,2,FALSE)),"0")</f>
        <v xml:space="preserve"> </v>
      </c>
      <c r="AJ794" s="22"/>
      <c r="AK794" s="3" t="str">
        <f>IFERROR(IF( C794=""," ",VLOOKUP(AJ794,Liste!$P$1:$Q$15,2,FALSE)),"0")</f>
        <v xml:space="preserve"> </v>
      </c>
      <c r="AL794" s="4" t="str">
        <f>IF( C794=""," ",VLOOKUP(C794,Liste!$B$2:$C$3,2,FALSE))</f>
        <v xml:space="preserve"> </v>
      </c>
      <c r="AM794" s="3" t="str">
        <f t="shared" si="51"/>
        <v xml:space="preserve"> </v>
      </c>
      <c r="AN794" s="4" t="str">
        <f t="shared" si="52"/>
        <v xml:space="preserve"> </v>
      </c>
    </row>
    <row r="795" spans="2:40" x14ac:dyDescent="0.3">
      <c r="B795" s="22"/>
      <c r="C795" s="3"/>
      <c r="D795" s="20"/>
      <c r="E795" s="20"/>
      <c r="F795" s="22"/>
      <c r="G795" s="20"/>
      <c r="H795" s="22"/>
      <c r="I795" s="22"/>
      <c r="J795" s="22"/>
      <c r="K795" s="1" t="str">
        <f t="shared" si="49"/>
        <v xml:space="preserve"> </v>
      </c>
      <c r="L795" s="31" t="str">
        <f t="shared" si="50"/>
        <v xml:space="preserve"> </v>
      </c>
      <c r="M795" s="3"/>
      <c r="N795" s="22"/>
      <c r="O795" s="22"/>
      <c r="P795" s="20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3" t="str">
        <f>IFERROR(IF( C795=""," ",VLOOKUP(Z795,Liste!$F$1:$G$15,2,FALSE)),"0")</f>
        <v xml:space="preserve"> </v>
      </c>
      <c r="AB795" s="22"/>
      <c r="AC795" s="3" t="str">
        <f>IFERROR(IF( C795=""," ",VLOOKUP(AB795,Liste!$H$1:$I$15,2,FALSE)),"0")</f>
        <v xml:space="preserve"> </v>
      </c>
      <c r="AD795" s="23"/>
      <c r="AE795" s="3" t="str">
        <f>IFERROR(IF( C795=""," ",VLOOKUP(AD795,Liste!$J$1:$K$15,2,FALSE)),"0")</f>
        <v xml:space="preserve"> </v>
      </c>
      <c r="AF795" s="22"/>
      <c r="AG795" s="3" t="str">
        <f>IFERROR(IF( C795=""," ",VLOOKUP(AF795,Liste!$L$1:$M$15,2,FALSE)),"0")</f>
        <v xml:space="preserve"> </v>
      </c>
      <c r="AH795" s="22"/>
      <c r="AI795" s="3" t="str">
        <f>IFERROR(IF( C795=""," ",VLOOKUP(AH795,Liste!$N$1:$O$15,2,FALSE)),"0")</f>
        <v xml:space="preserve"> </v>
      </c>
      <c r="AJ795" s="22"/>
      <c r="AK795" s="3" t="str">
        <f>IFERROR(IF( C795=""," ",VLOOKUP(AJ795,Liste!$P$1:$Q$15,2,FALSE)),"0")</f>
        <v xml:space="preserve"> </v>
      </c>
      <c r="AL795" s="4" t="str">
        <f>IF( C795=""," ",VLOOKUP(C795,Liste!$B$2:$C$3,2,FALSE))</f>
        <v xml:space="preserve"> </v>
      </c>
      <c r="AM795" s="3" t="str">
        <f t="shared" si="51"/>
        <v xml:space="preserve"> </v>
      </c>
      <c r="AN795" s="4" t="str">
        <f t="shared" si="52"/>
        <v xml:space="preserve"> </v>
      </c>
    </row>
    <row r="796" spans="2:40" x14ac:dyDescent="0.3">
      <c r="B796" s="22"/>
      <c r="C796" s="3"/>
      <c r="D796" s="20"/>
      <c r="E796" s="20"/>
      <c r="F796" s="22"/>
      <c r="G796" s="20"/>
      <c r="H796" s="22"/>
      <c r="I796" s="22"/>
      <c r="J796" s="22"/>
      <c r="K796" s="1" t="str">
        <f t="shared" si="49"/>
        <v xml:space="preserve"> </v>
      </c>
      <c r="L796" s="31" t="str">
        <f t="shared" si="50"/>
        <v xml:space="preserve"> </v>
      </c>
      <c r="M796" s="3"/>
      <c r="N796" s="22"/>
      <c r="O796" s="22"/>
      <c r="P796" s="20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3" t="str">
        <f>IFERROR(IF( C796=""," ",VLOOKUP(Z796,Liste!$F$1:$G$15,2,FALSE)),"0")</f>
        <v xml:space="preserve"> </v>
      </c>
      <c r="AB796" s="22"/>
      <c r="AC796" s="3" t="str">
        <f>IFERROR(IF( C796=""," ",VLOOKUP(AB796,Liste!$H$1:$I$15,2,FALSE)),"0")</f>
        <v xml:space="preserve"> </v>
      </c>
      <c r="AD796" s="23"/>
      <c r="AE796" s="3" t="str">
        <f>IFERROR(IF( C796=""," ",VLOOKUP(AD796,Liste!$J$1:$K$15,2,FALSE)),"0")</f>
        <v xml:space="preserve"> </v>
      </c>
      <c r="AF796" s="22"/>
      <c r="AG796" s="3" t="str">
        <f>IFERROR(IF( C796=""," ",VLOOKUP(AF796,Liste!$L$1:$M$15,2,FALSE)),"0")</f>
        <v xml:space="preserve"> </v>
      </c>
      <c r="AH796" s="22"/>
      <c r="AI796" s="3" t="str">
        <f>IFERROR(IF( C796=""," ",VLOOKUP(AH796,Liste!$N$1:$O$15,2,FALSE)),"0")</f>
        <v xml:space="preserve"> </v>
      </c>
      <c r="AJ796" s="22"/>
      <c r="AK796" s="3" t="str">
        <f>IFERROR(IF( C796=""," ",VLOOKUP(AJ796,Liste!$P$1:$Q$15,2,FALSE)),"0")</f>
        <v xml:space="preserve"> </v>
      </c>
      <c r="AL796" s="4" t="str">
        <f>IF( C796=""," ",VLOOKUP(C796,Liste!$B$2:$C$3,2,FALSE))</f>
        <v xml:space="preserve"> </v>
      </c>
      <c r="AM796" s="3" t="str">
        <f t="shared" si="51"/>
        <v xml:space="preserve"> </v>
      </c>
      <c r="AN796" s="4" t="str">
        <f t="shared" si="52"/>
        <v xml:space="preserve"> </v>
      </c>
    </row>
    <row r="797" spans="2:40" x14ac:dyDescent="0.3">
      <c r="B797" s="22"/>
      <c r="C797" s="3"/>
      <c r="D797" s="20"/>
      <c r="E797" s="20"/>
      <c r="F797" s="22"/>
      <c r="G797" s="20"/>
      <c r="H797" s="22"/>
      <c r="I797" s="22"/>
      <c r="J797" s="22"/>
      <c r="K797" s="1" t="str">
        <f t="shared" si="49"/>
        <v xml:space="preserve"> </v>
      </c>
      <c r="L797" s="31" t="str">
        <f t="shared" si="50"/>
        <v xml:space="preserve"> </v>
      </c>
      <c r="M797" s="3"/>
      <c r="N797" s="22"/>
      <c r="O797" s="22"/>
      <c r="P797" s="20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3" t="str">
        <f>IFERROR(IF( C797=""," ",VLOOKUP(Z797,Liste!$F$1:$G$15,2,FALSE)),"0")</f>
        <v xml:space="preserve"> </v>
      </c>
      <c r="AB797" s="22"/>
      <c r="AC797" s="3" t="str">
        <f>IFERROR(IF( C797=""," ",VLOOKUP(AB797,Liste!$H$1:$I$15,2,FALSE)),"0")</f>
        <v xml:space="preserve"> </v>
      </c>
      <c r="AD797" s="23"/>
      <c r="AE797" s="3" t="str">
        <f>IFERROR(IF( C797=""," ",VLOOKUP(AD797,Liste!$J$1:$K$15,2,FALSE)),"0")</f>
        <v xml:space="preserve"> </v>
      </c>
      <c r="AF797" s="22"/>
      <c r="AG797" s="3" t="str">
        <f>IFERROR(IF( C797=""," ",VLOOKUP(AF797,Liste!$L$1:$M$15,2,FALSE)),"0")</f>
        <v xml:space="preserve"> </v>
      </c>
      <c r="AH797" s="22"/>
      <c r="AI797" s="3" t="str">
        <f>IFERROR(IF( C797=""," ",VLOOKUP(AH797,Liste!$N$1:$O$15,2,FALSE)),"0")</f>
        <v xml:space="preserve"> </v>
      </c>
      <c r="AJ797" s="22"/>
      <c r="AK797" s="3" t="str">
        <f>IFERROR(IF( C797=""," ",VLOOKUP(AJ797,Liste!$P$1:$Q$15,2,FALSE)),"0")</f>
        <v xml:space="preserve"> </v>
      </c>
      <c r="AL797" s="4" t="str">
        <f>IF( C797=""," ",VLOOKUP(C797,Liste!$B$2:$C$3,2,FALSE))</f>
        <v xml:space="preserve"> </v>
      </c>
      <c r="AM797" s="3" t="str">
        <f t="shared" si="51"/>
        <v xml:space="preserve"> </v>
      </c>
      <c r="AN797" s="4" t="str">
        <f t="shared" si="52"/>
        <v xml:space="preserve"> </v>
      </c>
    </row>
    <row r="798" spans="2:40" x14ac:dyDescent="0.3">
      <c r="B798" s="22"/>
      <c r="C798" s="3"/>
      <c r="D798" s="20"/>
      <c r="E798" s="20"/>
      <c r="F798" s="22"/>
      <c r="G798" s="20"/>
      <c r="H798" s="22"/>
      <c r="I798" s="22"/>
      <c r="J798" s="22"/>
      <c r="K798" s="1" t="str">
        <f t="shared" si="49"/>
        <v xml:space="preserve"> </v>
      </c>
      <c r="L798" s="31" t="str">
        <f t="shared" si="50"/>
        <v xml:space="preserve"> </v>
      </c>
      <c r="M798" s="3"/>
      <c r="N798" s="22"/>
      <c r="O798" s="22"/>
      <c r="P798" s="20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3" t="str">
        <f>IFERROR(IF( C798=""," ",VLOOKUP(Z798,Liste!$F$1:$G$15,2,FALSE)),"0")</f>
        <v xml:space="preserve"> </v>
      </c>
      <c r="AB798" s="22"/>
      <c r="AC798" s="3" t="str">
        <f>IFERROR(IF( C798=""," ",VLOOKUP(AB798,Liste!$H$1:$I$15,2,FALSE)),"0")</f>
        <v xml:space="preserve"> </v>
      </c>
      <c r="AD798" s="23"/>
      <c r="AE798" s="3" t="str">
        <f>IFERROR(IF( C798=""," ",VLOOKUP(AD798,Liste!$J$1:$K$15,2,FALSE)),"0")</f>
        <v xml:space="preserve"> </v>
      </c>
      <c r="AF798" s="22"/>
      <c r="AG798" s="3" t="str">
        <f>IFERROR(IF( C798=""," ",VLOOKUP(AF798,Liste!$L$1:$M$15,2,FALSE)),"0")</f>
        <v xml:space="preserve"> </v>
      </c>
      <c r="AH798" s="22"/>
      <c r="AI798" s="3" t="str">
        <f>IFERROR(IF( C798=""," ",VLOOKUP(AH798,Liste!$N$1:$O$15,2,FALSE)),"0")</f>
        <v xml:space="preserve"> </v>
      </c>
      <c r="AJ798" s="22"/>
      <c r="AK798" s="3" t="str">
        <f>IFERROR(IF( C798=""," ",VLOOKUP(AJ798,Liste!$P$1:$Q$15,2,FALSE)),"0")</f>
        <v xml:space="preserve"> </v>
      </c>
      <c r="AL798" s="4" t="str">
        <f>IF( C798=""," ",VLOOKUP(C798,Liste!$B$2:$C$3,2,FALSE))</f>
        <v xml:space="preserve"> </v>
      </c>
      <c r="AM798" s="3" t="str">
        <f t="shared" si="51"/>
        <v xml:space="preserve"> </v>
      </c>
      <c r="AN798" s="4" t="str">
        <f t="shared" si="52"/>
        <v xml:space="preserve"> </v>
      </c>
    </row>
    <row r="799" spans="2:40" x14ac:dyDescent="0.3">
      <c r="B799" s="22"/>
      <c r="C799" s="3"/>
      <c r="D799" s="20"/>
      <c r="E799" s="20"/>
      <c r="F799" s="22"/>
      <c r="G799" s="20"/>
      <c r="H799" s="22"/>
      <c r="I799" s="22"/>
      <c r="J799" s="22"/>
      <c r="K799" s="1" t="str">
        <f t="shared" si="49"/>
        <v xml:space="preserve"> </v>
      </c>
      <c r="L799" s="31" t="str">
        <f t="shared" si="50"/>
        <v xml:space="preserve"> </v>
      </c>
      <c r="M799" s="3"/>
      <c r="N799" s="22"/>
      <c r="O799" s="22"/>
      <c r="P799" s="20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3" t="str">
        <f>IFERROR(IF( C799=""," ",VLOOKUP(Z799,Liste!$F$1:$G$15,2,FALSE)),"0")</f>
        <v xml:space="preserve"> </v>
      </c>
      <c r="AB799" s="22"/>
      <c r="AC799" s="3" t="str">
        <f>IFERROR(IF( C799=""," ",VLOOKUP(AB799,Liste!$H$1:$I$15,2,FALSE)),"0")</f>
        <v xml:space="preserve"> </v>
      </c>
      <c r="AD799" s="23"/>
      <c r="AE799" s="3" t="str">
        <f>IFERROR(IF( C799=""," ",VLOOKUP(AD799,Liste!$J$1:$K$15,2,FALSE)),"0")</f>
        <v xml:space="preserve"> </v>
      </c>
      <c r="AF799" s="22"/>
      <c r="AG799" s="3" t="str">
        <f>IFERROR(IF( C799=""," ",VLOOKUP(AF799,Liste!$L$1:$M$15,2,FALSE)),"0")</f>
        <v xml:space="preserve"> </v>
      </c>
      <c r="AH799" s="22"/>
      <c r="AI799" s="3" t="str">
        <f>IFERROR(IF( C799=""," ",VLOOKUP(AH799,Liste!$N$1:$O$15,2,FALSE)),"0")</f>
        <v xml:space="preserve"> </v>
      </c>
      <c r="AJ799" s="22"/>
      <c r="AK799" s="3" t="str">
        <f>IFERROR(IF( C799=""," ",VLOOKUP(AJ799,Liste!$P$1:$Q$15,2,FALSE)),"0")</f>
        <v xml:space="preserve"> </v>
      </c>
      <c r="AL799" s="4" t="str">
        <f>IF( C799=""," ",VLOOKUP(C799,Liste!$B$2:$C$3,2,FALSE))</f>
        <v xml:space="preserve"> </v>
      </c>
      <c r="AM799" s="3" t="str">
        <f t="shared" si="51"/>
        <v xml:space="preserve"> </v>
      </c>
      <c r="AN799" s="4" t="str">
        <f t="shared" si="52"/>
        <v xml:space="preserve"> </v>
      </c>
    </row>
    <row r="800" spans="2:40" x14ac:dyDescent="0.3">
      <c r="B800" s="22"/>
      <c r="C800" s="3"/>
      <c r="D800" s="20"/>
      <c r="E800" s="20"/>
      <c r="F800" s="22"/>
      <c r="G800" s="20"/>
      <c r="H800" s="22"/>
      <c r="I800" s="22"/>
      <c r="J800" s="22"/>
      <c r="K800" s="1" t="str">
        <f t="shared" si="49"/>
        <v xml:space="preserve"> </v>
      </c>
      <c r="L800" s="31" t="str">
        <f t="shared" si="50"/>
        <v xml:space="preserve"> </v>
      </c>
      <c r="M800" s="3"/>
      <c r="N800" s="22"/>
      <c r="O800" s="22"/>
      <c r="P800" s="20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3" t="str">
        <f>IFERROR(IF( C800=""," ",VLOOKUP(Z800,Liste!$F$1:$G$15,2,FALSE)),"0")</f>
        <v xml:space="preserve"> </v>
      </c>
      <c r="AB800" s="22"/>
      <c r="AC800" s="3" t="str">
        <f>IFERROR(IF( C800=""," ",VLOOKUP(AB800,Liste!$H$1:$I$15,2,FALSE)),"0")</f>
        <v xml:space="preserve"> </v>
      </c>
      <c r="AD800" s="23"/>
      <c r="AE800" s="3" t="str">
        <f>IFERROR(IF( C800=""," ",VLOOKUP(AD800,Liste!$J$1:$K$15,2,FALSE)),"0")</f>
        <v xml:space="preserve"> </v>
      </c>
      <c r="AF800" s="22"/>
      <c r="AG800" s="3" t="str">
        <f>IFERROR(IF( C800=""," ",VLOOKUP(AF800,Liste!$L$1:$M$15,2,FALSE)),"0")</f>
        <v xml:space="preserve"> </v>
      </c>
      <c r="AH800" s="22"/>
      <c r="AI800" s="3" t="str">
        <f>IFERROR(IF( C800=""," ",VLOOKUP(AH800,Liste!$N$1:$O$15,2,FALSE)),"0")</f>
        <v xml:space="preserve"> </v>
      </c>
      <c r="AJ800" s="22"/>
      <c r="AK800" s="3" t="str">
        <f>IFERROR(IF( C800=""," ",VLOOKUP(AJ800,Liste!$P$1:$Q$15,2,FALSE)),"0")</f>
        <v xml:space="preserve"> </v>
      </c>
      <c r="AL800" s="4" t="str">
        <f>IF( C800=""," ",VLOOKUP(C800,Liste!$B$2:$C$3,2,FALSE))</f>
        <v xml:space="preserve"> </v>
      </c>
      <c r="AM800" s="3" t="str">
        <f t="shared" si="51"/>
        <v xml:space="preserve"> </v>
      </c>
      <c r="AN800" s="4" t="str">
        <f t="shared" si="52"/>
        <v xml:space="preserve"> </v>
      </c>
    </row>
    <row r="801" spans="2:40" x14ac:dyDescent="0.3">
      <c r="B801" s="22"/>
      <c r="C801" s="3"/>
      <c r="D801" s="20"/>
      <c r="E801" s="20"/>
      <c r="F801" s="22"/>
      <c r="G801" s="20"/>
      <c r="H801" s="22"/>
      <c r="I801" s="22"/>
      <c r="J801" s="22"/>
      <c r="K801" s="1" t="str">
        <f t="shared" si="49"/>
        <v xml:space="preserve"> </v>
      </c>
      <c r="L801" s="31" t="str">
        <f t="shared" si="50"/>
        <v xml:space="preserve"> </v>
      </c>
      <c r="M801" s="3"/>
      <c r="N801" s="22"/>
      <c r="O801" s="22"/>
      <c r="P801" s="20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3" t="str">
        <f>IFERROR(IF( C801=""," ",VLOOKUP(Z801,Liste!$F$1:$G$15,2,FALSE)),"0")</f>
        <v xml:space="preserve"> </v>
      </c>
      <c r="AB801" s="22"/>
      <c r="AC801" s="3" t="str">
        <f>IFERROR(IF( C801=""," ",VLOOKUP(AB801,Liste!$H$1:$I$15,2,FALSE)),"0")</f>
        <v xml:space="preserve"> </v>
      </c>
      <c r="AD801" s="23"/>
      <c r="AE801" s="3" t="str">
        <f>IFERROR(IF( C801=""," ",VLOOKUP(AD801,Liste!$J$1:$K$15,2,FALSE)),"0")</f>
        <v xml:space="preserve"> </v>
      </c>
      <c r="AF801" s="22"/>
      <c r="AG801" s="3" t="str">
        <f>IFERROR(IF( C801=""," ",VLOOKUP(AF801,Liste!$L$1:$M$15,2,FALSE)),"0")</f>
        <v xml:space="preserve"> </v>
      </c>
      <c r="AH801" s="22"/>
      <c r="AI801" s="3" t="str">
        <f>IFERROR(IF( C801=""," ",VLOOKUP(AH801,Liste!$N$1:$O$15,2,FALSE)),"0")</f>
        <v xml:space="preserve"> </v>
      </c>
      <c r="AJ801" s="22"/>
      <c r="AK801" s="3" t="str">
        <f>IFERROR(IF( C801=""," ",VLOOKUP(AJ801,Liste!$P$1:$Q$15,2,FALSE)),"0")</f>
        <v xml:space="preserve"> </v>
      </c>
      <c r="AL801" s="4" t="str">
        <f>IF( C801=""," ",VLOOKUP(C801,Liste!$B$2:$C$3,2,FALSE))</f>
        <v xml:space="preserve"> </v>
      </c>
      <c r="AM801" s="3" t="str">
        <f t="shared" si="51"/>
        <v xml:space="preserve"> </v>
      </c>
      <c r="AN801" s="4" t="str">
        <f t="shared" si="52"/>
        <v xml:space="preserve"> </v>
      </c>
    </row>
    <row r="802" spans="2:40" x14ac:dyDescent="0.3">
      <c r="B802" s="22"/>
      <c r="C802" s="3"/>
      <c r="D802" s="20"/>
      <c r="E802" s="20"/>
      <c r="F802" s="22"/>
      <c r="G802" s="20"/>
      <c r="H802" s="22"/>
      <c r="I802" s="22"/>
      <c r="J802" s="22"/>
      <c r="K802" s="1" t="str">
        <f t="shared" si="49"/>
        <v xml:space="preserve"> </v>
      </c>
      <c r="L802" s="31" t="str">
        <f t="shared" si="50"/>
        <v xml:space="preserve"> </v>
      </c>
      <c r="M802" s="3"/>
      <c r="N802" s="22"/>
      <c r="O802" s="22"/>
      <c r="P802" s="20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3" t="str">
        <f>IFERROR(IF( C802=""," ",VLOOKUP(Z802,Liste!$F$1:$G$15,2,FALSE)),"0")</f>
        <v xml:space="preserve"> </v>
      </c>
      <c r="AB802" s="22"/>
      <c r="AC802" s="3" t="str">
        <f>IFERROR(IF( C802=""," ",VLOOKUP(AB802,Liste!$H$1:$I$15,2,FALSE)),"0")</f>
        <v xml:space="preserve"> </v>
      </c>
      <c r="AD802" s="23"/>
      <c r="AE802" s="3" t="str">
        <f>IFERROR(IF( C802=""," ",VLOOKUP(AD802,Liste!$J$1:$K$15,2,FALSE)),"0")</f>
        <v xml:space="preserve"> </v>
      </c>
      <c r="AF802" s="22"/>
      <c r="AG802" s="3" t="str">
        <f>IFERROR(IF( C802=""," ",VLOOKUP(AF802,Liste!$L$1:$M$15,2,FALSE)),"0")</f>
        <v xml:space="preserve"> </v>
      </c>
      <c r="AH802" s="22"/>
      <c r="AI802" s="3" t="str">
        <f>IFERROR(IF( C802=""," ",VLOOKUP(AH802,Liste!$N$1:$O$15,2,FALSE)),"0")</f>
        <v xml:space="preserve"> </v>
      </c>
      <c r="AJ802" s="22"/>
      <c r="AK802" s="3" t="str">
        <f>IFERROR(IF( C802=""," ",VLOOKUP(AJ802,Liste!$P$1:$Q$15,2,FALSE)),"0")</f>
        <v xml:space="preserve"> </v>
      </c>
      <c r="AL802" s="4" t="str">
        <f>IF( C802=""," ",VLOOKUP(C802,Liste!$B$2:$C$3,2,FALSE))</f>
        <v xml:space="preserve"> </v>
      </c>
      <c r="AM802" s="3" t="str">
        <f t="shared" si="51"/>
        <v xml:space="preserve"> </v>
      </c>
      <c r="AN802" s="4" t="str">
        <f t="shared" si="52"/>
        <v xml:space="preserve"> </v>
      </c>
    </row>
    <row r="803" spans="2:40" x14ac:dyDescent="0.3">
      <c r="B803" s="22"/>
      <c r="C803" s="3"/>
      <c r="D803" s="20"/>
      <c r="E803" s="20"/>
      <c r="F803" s="22"/>
      <c r="G803" s="20"/>
      <c r="H803" s="22"/>
      <c r="I803" s="22"/>
      <c r="J803" s="22"/>
      <c r="K803" s="1" t="str">
        <f t="shared" si="49"/>
        <v xml:space="preserve"> </v>
      </c>
      <c r="L803" s="31" t="str">
        <f t="shared" si="50"/>
        <v xml:space="preserve"> </v>
      </c>
      <c r="M803" s="3"/>
      <c r="N803" s="22"/>
      <c r="O803" s="22"/>
      <c r="P803" s="20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3" t="str">
        <f>IFERROR(IF( C803=""," ",VLOOKUP(Z803,Liste!$F$1:$G$15,2,FALSE)),"0")</f>
        <v xml:space="preserve"> </v>
      </c>
      <c r="AB803" s="22"/>
      <c r="AC803" s="3" t="str">
        <f>IFERROR(IF( C803=""," ",VLOOKUP(AB803,Liste!$H$1:$I$15,2,FALSE)),"0")</f>
        <v xml:space="preserve"> </v>
      </c>
      <c r="AD803" s="23"/>
      <c r="AE803" s="3" t="str">
        <f>IFERROR(IF( C803=""," ",VLOOKUP(AD803,Liste!$J$1:$K$15,2,FALSE)),"0")</f>
        <v xml:space="preserve"> </v>
      </c>
      <c r="AF803" s="22"/>
      <c r="AG803" s="3" t="str">
        <f>IFERROR(IF( C803=""," ",VLOOKUP(AF803,Liste!$L$1:$M$15,2,FALSE)),"0")</f>
        <v xml:space="preserve"> </v>
      </c>
      <c r="AH803" s="22"/>
      <c r="AI803" s="3" t="str">
        <f>IFERROR(IF( C803=""," ",VLOOKUP(AH803,Liste!$N$1:$O$15,2,FALSE)),"0")</f>
        <v xml:space="preserve"> </v>
      </c>
      <c r="AJ803" s="22"/>
      <c r="AK803" s="3" t="str">
        <f>IFERROR(IF( C803=""," ",VLOOKUP(AJ803,Liste!$P$1:$Q$15,2,FALSE)),"0")</f>
        <v xml:space="preserve"> </v>
      </c>
      <c r="AL803" s="4" t="str">
        <f>IF( C803=""," ",VLOOKUP(C803,Liste!$B$2:$C$3,2,FALSE))</f>
        <v xml:space="preserve"> </v>
      </c>
      <c r="AM803" s="3" t="str">
        <f t="shared" si="51"/>
        <v xml:space="preserve"> </v>
      </c>
      <c r="AN803" s="4" t="str">
        <f t="shared" si="52"/>
        <v xml:space="preserve"> </v>
      </c>
    </row>
    <row r="804" spans="2:40" x14ac:dyDescent="0.3">
      <c r="B804" s="22"/>
      <c r="C804" s="3"/>
      <c r="D804" s="20"/>
      <c r="E804" s="20"/>
      <c r="F804" s="22"/>
      <c r="G804" s="20"/>
      <c r="H804" s="22"/>
      <c r="I804" s="22"/>
      <c r="J804" s="22"/>
      <c r="K804" s="1" t="str">
        <f t="shared" si="49"/>
        <v xml:space="preserve"> </v>
      </c>
      <c r="L804" s="31" t="str">
        <f t="shared" si="50"/>
        <v xml:space="preserve"> </v>
      </c>
      <c r="M804" s="3"/>
      <c r="N804" s="22"/>
      <c r="O804" s="22"/>
      <c r="P804" s="20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3" t="str">
        <f>IFERROR(IF( C804=""," ",VLOOKUP(Z804,Liste!$F$1:$G$15,2,FALSE)),"0")</f>
        <v xml:space="preserve"> </v>
      </c>
      <c r="AB804" s="22"/>
      <c r="AC804" s="3" t="str">
        <f>IFERROR(IF( C804=""," ",VLOOKUP(AB804,Liste!$H$1:$I$15,2,FALSE)),"0")</f>
        <v xml:space="preserve"> </v>
      </c>
      <c r="AD804" s="23"/>
      <c r="AE804" s="3" t="str">
        <f>IFERROR(IF( C804=""," ",VLOOKUP(AD804,Liste!$J$1:$K$15,2,FALSE)),"0")</f>
        <v xml:space="preserve"> </v>
      </c>
      <c r="AF804" s="22"/>
      <c r="AG804" s="3" t="str">
        <f>IFERROR(IF( C804=""," ",VLOOKUP(AF804,Liste!$L$1:$M$15,2,FALSE)),"0")</f>
        <v xml:space="preserve"> </v>
      </c>
      <c r="AH804" s="22"/>
      <c r="AI804" s="3" t="str">
        <f>IFERROR(IF( C804=""," ",VLOOKUP(AH804,Liste!$N$1:$O$15,2,FALSE)),"0")</f>
        <v xml:space="preserve"> </v>
      </c>
      <c r="AJ804" s="22"/>
      <c r="AK804" s="3" t="str">
        <f>IFERROR(IF( C804=""," ",VLOOKUP(AJ804,Liste!$P$1:$Q$15,2,FALSE)),"0")</f>
        <v xml:space="preserve"> </v>
      </c>
      <c r="AL804" s="4" t="str">
        <f>IF( C804=""," ",VLOOKUP(C804,Liste!$B$2:$C$3,2,FALSE))</f>
        <v xml:space="preserve"> </v>
      </c>
      <c r="AM804" s="3" t="str">
        <f t="shared" si="51"/>
        <v xml:space="preserve"> </v>
      </c>
      <c r="AN804" s="4" t="str">
        <f t="shared" si="52"/>
        <v xml:space="preserve"> </v>
      </c>
    </row>
    <row r="805" spans="2:40" x14ac:dyDescent="0.3">
      <c r="B805" s="22"/>
      <c r="C805" s="3"/>
      <c r="D805" s="20"/>
      <c r="E805" s="20"/>
      <c r="F805" s="22"/>
      <c r="G805" s="20"/>
      <c r="H805" s="22"/>
      <c r="I805" s="22"/>
      <c r="J805" s="22"/>
      <c r="K805" s="1" t="str">
        <f t="shared" si="49"/>
        <v xml:space="preserve"> </v>
      </c>
      <c r="L805" s="31" t="str">
        <f t="shared" si="50"/>
        <v xml:space="preserve"> </v>
      </c>
      <c r="M805" s="3"/>
      <c r="N805" s="22"/>
      <c r="O805" s="22"/>
      <c r="P805" s="20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3" t="str">
        <f>IFERROR(IF( C805=""," ",VLOOKUP(Z805,Liste!$F$1:$G$15,2,FALSE)),"0")</f>
        <v xml:space="preserve"> </v>
      </c>
      <c r="AB805" s="22"/>
      <c r="AC805" s="3" t="str">
        <f>IFERROR(IF( C805=""," ",VLOOKUP(AB805,Liste!$H$1:$I$15,2,FALSE)),"0")</f>
        <v xml:space="preserve"> </v>
      </c>
      <c r="AD805" s="23"/>
      <c r="AE805" s="3" t="str">
        <f>IFERROR(IF( C805=""," ",VLOOKUP(AD805,Liste!$J$1:$K$15,2,FALSE)),"0")</f>
        <v xml:space="preserve"> </v>
      </c>
      <c r="AF805" s="22"/>
      <c r="AG805" s="3" t="str">
        <f>IFERROR(IF( C805=""," ",VLOOKUP(AF805,Liste!$L$1:$M$15,2,FALSE)),"0")</f>
        <v xml:space="preserve"> </v>
      </c>
      <c r="AH805" s="22"/>
      <c r="AI805" s="3" t="str">
        <f>IFERROR(IF( C805=""," ",VLOOKUP(AH805,Liste!$N$1:$O$15,2,FALSE)),"0")</f>
        <v xml:space="preserve"> </v>
      </c>
      <c r="AJ805" s="22"/>
      <c r="AK805" s="3" t="str">
        <f>IFERROR(IF( C805=""," ",VLOOKUP(AJ805,Liste!$P$1:$Q$15,2,FALSE)),"0")</f>
        <v xml:space="preserve"> </v>
      </c>
      <c r="AL805" s="4" t="str">
        <f>IF( C805=""," ",VLOOKUP(C805,Liste!$B$2:$C$3,2,FALSE))</f>
        <v xml:space="preserve"> </v>
      </c>
      <c r="AM805" s="3" t="str">
        <f t="shared" si="51"/>
        <v xml:space="preserve"> </v>
      </c>
      <c r="AN805" s="4" t="str">
        <f t="shared" si="52"/>
        <v xml:space="preserve"> </v>
      </c>
    </row>
    <row r="806" spans="2:40" x14ac:dyDescent="0.3">
      <c r="B806" s="22"/>
      <c r="C806" s="3"/>
      <c r="D806" s="20"/>
      <c r="E806" s="20"/>
      <c r="F806" s="22"/>
      <c r="G806" s="20"/>
      <c r="H806" s="22"/>
      <c r="I806" s="22"/>
      <c r="J806" s="22"/>
      <c r="K806" s="1" t="str">
        <f t="shared" si="49"/>
        <v xml:space="preserve"> </v>
      </c>
      <c r="L806" s="31" t="str">
        <f t="shared" si="50"/>
        <v xml:space="preserve"> </v>
      </c>
      <c r="M806" s="3"/>
      <c r="N806" s="22"/>
      <c r="O806" s="22"/>
      <c r="P806" s="20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3" t="str">
        <f>IFERROR(IF( C806=""," ",VLOOKUP(Z806,Liste!$F$1:$G$15,2,FALSE)),"0")</f>
        <v xml:space="preserve"> </v>
      </c>
      <c r="AB806" s="22"/>
      <c r="AC806" s="3" t="str">
        <f>IFERROR(IF( C806=""," ",VLOOKUP(AB806,Liste!$H$1:$I$15,2,FALSE)),"0")</f>
        <v xml:space="preserve"> </v>
      </c>
      <c r="AD806" s="23"/>
      <c r="AE806" s="3" t="str">
        <f>IFERROR(IF( C806=""," ",VLOOKUP(AD806,Liste!$J$1:$K$15,2,FALSE)),"0")</f>
        <v xml:space="preserve"> </v>
      </c>
      <c r="AF806" s="22"/>
      <c r="AG806" s="3" t="str">
        <f>IFERROR(IF( C806=""," ",VLOOKUP(AF806,Liste!$L$1:$M$15,2,FALSE)),"0")</f>
        <v xml:space="preserve"> </v>
      </c>
      <c r="AH806" s="22"/>
      <c r="AI806" s="3" t="str">
        <f>IFERROR(IF( C806=""," ",VLOOKUP(AH806,Liste!$N$1:$O$15,2,FALSE)),"0")</f>
        <v xml:space="preserve"> </v>
      </c>
      <c r="AJ806" s="22"/>
      <c r="AK806" s="3" t="str">
        <f>IFERROR(IF( C806=""," ",VLOOKUP(AJ806,Liste!$P$1:$Q$15,2,FALSE)),"0")</f>
        <v xml:space="preserve"> </v>
      </c>
      <c r="AL806" s="4" t="str">
        <f>IF( C806=""," ",VLOOKUP(C806,Liste!$B$2:$C$3,2,FALSE))</f>
        <v xml:space="preserve"> </v>
      </c>
      <c r="AM806" s="3" t="str">
        <f t="shared" si="51"/>
        <v xml:space="preserve"> </v>
      </c>
      <c r="AN806" s="4" t="str">
        <f t="shared" si="52"/>
        <v xml:space="preserve"> </v>
      </c>
    </row>
    <row r="807" spans="2:40" x14ac:dyDescent="0.3">
      <c r="B807" s="22"/>
      <c r="C807" s="3"/>
      <c r="D807" s="20"/>
      <c r="E807" s="20"/>
      <c r="F807" s="22"/>
      <c r="G807" s="20"/>
      <c r="H807" s="22"/>
      <c r="I807" s="22"/>
      <c r="J807" s="22"/>
      <c r="K807" s="1" t="str">
        <f t="shared" si="49"/>
        <v xml:space="preserve"> </v>
      </c>
      <c r="L807" s="31" t="str">
        <f t="shared" si="50"/>
        <v xml:space="preserve"> </v>
      </c>
      <c r="M807" s="3"/>
      <c r="N807" s="22"/>
      <c r="O807" s="22"/>
      <c r="P807" s="20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3" t="str">
        <f>IFERROR(IF( C807=""," ",VLOOKUP(Z807,Liste!$F$1:$G$15,2,FALSE)),"0")</f>
        <v xml:space="preserve"> </v>
      </c>
      <c r="AB807" s="22"/>
      <c r="AC807" s="3" t="str">
        <f>IFERROR(IF( C807=""," ",VLOOKUP(AB807,Liste!$H$1:$I$15,2,FALSE)),"0")</f>
        <v xml:space="preserve"> </v>
      </c>
      <c r="AD807" s="23"/>
      <c r="AE807" s="3" t="str">
        <f>IFERROR(IF( C807=""," ",VLOOKUP(AD807,Liste!$J$1:$K$15,2,FALSE)),"0")</f>
        <v xml:space="preserve"> </v>
      </c>
      <c r="AF807" s="22"/>
      <c r="AG807" s="3" t="str">
        <f>IFERROR(IF( C807=""," ",VLOOKUP(AF807,Liste!$L$1:$M$15,2,FALSE)),"0")</f>
        <v xml:space="preserve"> </v>
      </c>
      <c r="AH807" s="22"/>
      <c r="AI807" s="3" t="str">
        <f>IFERROR(IF( C807=""," ",VLOOKUP(AH807,Liste!$N$1:$O$15,2,FALSE)),"0")</f>
        <v xml:space="preserve"> </v>
      </c>
      <c r="AJ807" s="22"/>
      <c r="AK807" s="3" t="str">
        <f>IFERROR(IF( C807=""," ",VLOOKUP(AJ807,Liste!$P$1:$Q$15,2,FALSE)),"0")</f>
        <v xml:space="preserve"> </v>
      </c>
      <c r="AL807" s="4" t="str">
        <f>IF( C807=""," ",VLOOKUP(C807,Liste!$B$2:$C$3,2,FALSE))</f>
        <v xml:space="preserve"> </v>
      </c>
      <c r="AM807" s="3" t="str">
        <f t="shared" si="51"/>
        <v xml:space="preserve"> </v>
      </c>
      <c r="AN807" s="4" t="str">
        <f t="shared" si="52"/>
        <v xml:space="preserve"> </v>
      </c>
    </row>
    <row r="808" spans="2:40" x14ac:dyDescent="0.3">
      <c r="B808" s="22"/>
      <c r="C808" s="3"/>
      <c r="D808" s="20"/>
      <c r="E808" s="20"/>
      <c r="F808" s="22"/>
      <c r="G808" s="20"/>
      <c r="H808" s="22"/>
      <c r="I808" s="22"/>
      <c r="J808" s="22"/>
      <c r="K808" s="1" t="str">
        <f t="shared" si="49"/>
        <v xml:space="preserve"> </v>
      </c>
      <c r="L808" s="31" t="str">
        <f t="shared" si="50"/>
        <v xml:space="preserve"> </v>
      </c>
      <c r="M808" s="3"/>
      <c r="N808" s="22"/>
      <c r="O808" s="22"/>
      <c r="P808" s="20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3" t="str">
        <f>IFERROR(IF( C808=""," ",VLOOKUP(Z808,Liste!$F$1:$G$15,2,FALSE)),"0")</f>
        <v xml:space="preserve"> </v>
      </c>
      <c r="AB808" s="22"/>
      <c r="AC808" s="3" t="str">
        <f>IFERROR(IF( C808=""," ",VLOOKUP(AB808,Liste!$H$1:$I$15,2,FALSE)),"0")</f>
        <v xml:space="preserve"> </v>
      </c>
      <c r="AD808" s="23"/>
      <c r="AE808" s="3" t="str">
        <f>IFERROR(IF( C808=""," ",VLOOKUP(AD808,Liste!$J$1:$K$15,2,FALSE)),"0")</f>
        <v xml:space="preserve"> </v>
      </c>
      <c r="AF808" s="22"/>
      <c r="AG808" s="3" t="str">
        <f>IFERROR(IF( C808=""," ",VLOOKUP(AF808,Liste!$L$1:$M$15,2,FALSE)),"0")</f>
        <v xml:space="preserve"> </v>
      </c>
      <c r="AH808" s="22"/>
      <c r="AI808" s="3" t="str">
        <f>IFERROR(IF( C808=""," ",VLOOKUP(AH808,Liste!$N$1:$O$15,2,FALSE)),"0")</f>
        <v xml:space="preserve"> </v>
      </c>
      <c r="AJ808" s="22"/>
      <c r="AK808" s="3" t="str">
        <f>IFERROR(IF( C808=""," ",VLOOKUP(AJ808,Liste!$P$1:$Q$15,2,FALSE)),"0")</f>
        <v xml:space="preserve"> </v>
      </c>
      <c r="AL808" s="4" t="str">
        <f>IF( C808=""," ",VLOOKUP(C808,Liste!$B$2:$C$3,2,FALSE))</f>
        <v xml:space="preserve"> </v>
      </c>
      <c r="AM808" s="3" t="str">
        <f t="shared" si="51"/>
        <v xml:space="preserve"> </v>
      </c>
      <c r="AN808" s="4" t="str">
        <f t="shared" si="52"/>
        <v xml:space="preserve"> </v>
      </c>
    </row>
    <row r="809" spans="2:40" x14ac:dyDescent="0.3">
      <c r="B809" s="22"/>
      <c r="C809" s="3"/>
      <c r="D809" s="20"/>
      <c r="E809" s="20"/>
      <c r="F809" s="22"/>
      <c r="G809" s="20"/>
      <c r="H809" s="22"/>
      <c r="I809" s="22"/>
      <c r="J809" s="22"/>
      <c r="K809" s="1" t="str">
        <f t="shared" si="49"/>
        <v xml:space="preserve"> </v>
      </c>
      <c r="L809" s="31" t="str">
        <f t="shared" si="50"/>
        <v xml:space="preserve"> </v>
      </c>
      <c r="M809" s="3"/>
      <c r="N809" s="22"/>
      <c r="O809" s="22"/>
      <c r="P809" s="20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3" t="str">
        <f>IFERROR(IF( C809=""," ",VLOOKUP(Z809,Liste!$F$1:$G$15,2,FALSE)),"0")</f>
        <v xml:space="preserve"> </v>
      </c>
      <c r="AB809" s="22"/>
      <c r="AC809" s="3" t="str">
        <f>IFERROR(IF( C809=""," ",VLOOKUP(AB809,Liste!$H$1:$I$15,2,FALSE)),"0")</f>
        <v xml:space="preserve"> </v>
      </c>
      <c r="AD809" s="23"/>
      <c r="AE809" s="3" t="str">
        <f>IFERROR(IF( C809=""," ",VLOOKUP(AD809,Liste!$J$1:$K$15,2,FALSE)),"0")</f>
        <v xml:space="preserve"> </v>
      </c>
      <c r="AF809" s="22"/>
      <c r="AG809" s="3" t="str">
        <f>IFERROR(IF( C809=""," ",VLOOKUP(AF809,Liste!$L$1:$M$15,2,FALSE)),"0")</f>
        <v xml:space="preserve"> </v>
      </c>
      <c r="AH809" s="22"/>
      <c r="AI809" s="3" t="str">
        <f>IFERROR(IF( C809=""," ",VLOOKUP(AH809,Liste!$N$1:$O$15,2,FALSE)),"0")</f>
        <v xml:space="preserve"> </v>
      </c>
      <c r="AJ809" s="22"/>
      <c r="AK809" s="3" t="str">
        <f>IFERROR(IF( C809=""," ",VLOOKUP(AJ809,Liste!$P$1:$Q$15,2,FALSE)),"0")</f>
        <v xml:space="preserve"> </v>
      </c>
      <c r="AL809" s="4" t="str">
        <f>IF( C809=""," ",VLOOKUP(C809,Liste!$B$2:$C$3,2,FALSE))</f>
        <v xml:space="preserve"> </v>
      </c>
      <c r="AM809" s="3" t="str">
        <f t="shared" si="51"/>
        <v xml:space="preserve"> </v>
      </c>
      <c r="AN809" s="4" t="str">
        <f t="shared" si="52"/>
        <v xml:space="preserve"> </v>
      </c>
    </row>
    <row r="810" spans="2:40" x14ac:dyDescent="0.3">
      <c r="B810" s="22"/>
      <c r="C810" s="3"/>
      <c r="D810" s="20"/>
      <c r="E810" s="20"/>
      <c r="F810" s="22"/>
      <c r="G810" s="20"/>
      <c r="H810" s="22"/>
      <c r="I810" s="22"/>
      <c r="J810" s="22"/>
      <c r="K810" s="1" t="str">
        <f t="shared" si="49"/>
        <v xml:space="preserve"> </v>
      </c>
      <c r="L810" s="31" t="str">
        <f t="shared" si="50"/>
        <v xml:space="preserve"> </v>
      </c>
      <c r="M810" s="3"/>
      <c r="N810" s="22"/>
      <c r="O810" s="22"/>
      <c r="P810" s="20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3" t="str">
        <f>IFERROR(IF( C810=""," ",VLOOKUP(Z810,Liste!$F$1:$G$15,2,FALSE)),"0")</f>
        <v xml:space="preserve"> </v>
      </c>
      <c r="AB810" s="22"/>
      <c r="AC810" s="3" t="str">
        <f>IFERROR(IF( C810=""," ",VLOOKUP(AB810,Liste!$H$1:$I$15,2,FALSE)),"0")</f>
        <v xml:space="preserve"> </v>
      </c>
      <c r="AD810" s="23"/>
      <c r="AE810" s="3" t="str">
        <f>IFERROR(IF( C810=""," ",VLOOKUP(AD810,Liste!$J$1:$K$15,2,FALSE)),"0")</f>
        <v xml:space="preserve"> </v>
      </c>
      <c r="AF810" s="22"/>
      <c r="AG810" s="3" t="str">
        <f>IFERROR(IF( C810=""," ",VLOOKUP(AF810,Liste!$L$1:$M$15,2,FALSE)),"0")</f>
        <v xml:space="preserve"> </v>
      </c>
      <c r="AH810" s="22"/>
      <c r="AI810" s="3" t="str">
        <f>IFERROR(IF( C810=""," ",VLOOKUP(AH810,Liste!$N$1:$O$15,2,FALSE)),"0")</f>
        <v xml:space="preserve"> </v>
      </c>
      <c r="AJ810" s="22"/>
      <c r="AK810" s="3" t="str">
        <f>IFERROR(IF( C810=""," ",VLOOKUP(AJ810,Liste!$P$1:$Q$15,2,FALSE)),"0")</f>
        <v xml:space="preserve"> </v>
      </c>
      <c r="AL810" s="4" t="str">
        <f>IF( C810=""," ",VLOOKUP(C810,Liste!$B$2:$C$3,2,FALSE))</f>
        <v xml:space="preserve"> </v>
      </c>
      <c r="AM810" s="3" t="str">
        <f t="shared" si="51"/>
        <v xml:space="preserve"> </v>
      </c>
      <c r="AN810" s="4" t="str">
        <f t="shared" si="52"/>
        <v xml:space="preserve"> </v>
      </c>
    </row>
    <row r="811" spans="2:40" x14ac:dyDescent="0.3">
      <c r="B811" s="22"/>
      <c r="C811" s="3"/>
      <c r="D811" s="20"/>
      <c r="E811" s="20"/>
      <c r="F811" s="22"/>
      <c r="G811" s="20"/>
      <c r="H811" s="22"/>
      <c r="I811" s="22"/>
      <c r="J811" s="22"/>
      <c r="K811" s="1" t="str">
        <f t="shared" si="49"/>
        <v xml:space="preserve"> </v>
      </c>
      <c r="L811" s="31" t="str">
        <f t="shared" si="50"/>
        <v xml:space="preserve"> </v>
      </c>
      <c r="M811" s="3"/>
      <c r="N811" s="22"/>
      <c r="O811" s="22"/>
      <c r="P811" s="20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3" t="str">
        <f>IFERROR(IF( C811=""," ",VLOOKUP(Z811,Liste!$F$1:$G$15,2,FALSE)),"0")</f>
        <v xml:space="preserve"> </v>
      </c>
      <c r="AB811" s="22"/>
      <c r="AC811" s="3" t="str">
        <f>IFERROR(IF( C811=""," ",VLOOKUP(AB811,Liste!$H$1:$I$15,2,FALSE)),"0")</f>
        <v xml:space="preserve"> </v>
      </c>
      <c r="AD811" s="23"/>
      <c r="AE811" s="3" t="str">
        <f>IFERROR(IF( C811=""," ",VLOOKUP(AD811,Liste!$J$1:$K$15,2,FALSE)),"0")</f>
        <v xml:space="preserve"> </v>
      </c>
      <c r="AF811" s="22"/>
      <c r="AG811" s="3" t="str">
        <f>IFERROR(IF( C811=""," ",VLOOKUP(AF811,Liste!$L$1:$M$15,2,FALSE)),"0")</f>
        <v xml:space="preserve"> </v>
      </c>
      <c r="AH811" s="22"/>
      <c r="AI811" s="3" t="str">
        <f>IFERROR(IF( C811=""," ",VLOOKUP(AH811,Liste!$N$1:$O$15,2,FALSE)),"0")</f>
        <v xml:space="preserve"> </v>
      </c>
      <c r="AJ811" s="22"/>
      <c r="AK811" s="3" t="str">
        <f>IFERROR(IF( C811=""," ",VLOOKUP(AJ811,Liste!$P$1:$Q$15,2,FALSE)),"0")</f>
        <v xml:space="preserve"> </v>
      </c>
      <c r="AL811" s="4" t="str">
        <f>IF( C811=""," ",VLOOKUP(C811,Liste!$B$2:$C$3,2,FALSE))</f>
        <v xml:space="preserve"> </v>
      </c>
      <c r="AM811" s="3" t="str">
        <f t="shared" si="51"/>
        <v xml:space="preserve"> </v>
      </c>
      <c r="AN811" s="4" t="str">
        <f t="shared" si="52"/>
        <v xml:space="preserve"> </v>
      </c>
    </row>
    <row r="812" spans="2:40" x14ac:dyDescent="0.3">
      <c r="B812" s="22"/>
      <c r="C812" s="22"/>
      <c r="D812" s="20"/>
      <c r="E812" s="20"/>
      <c r="F812" s="22"/>
      <c r="G812" s="20"/>
      <c r="H812" s="22"/>
      <c r="I812" s="22"/>
      <c r="J812" s="22"/>
      <c r="K812" s="1" t="str">
        <f t="shared" si="49"/>
        <v xml:space="preserve"> </v>
      </c>
      <c r="L812" s="31" t="str">
        <f t="shared" si="50"/>
        <v xml:space="preserve"> </v>
      </c>
      <c r="M812" s="3"/>
      <c r="N812" s="22"/>
      <c r="O812" s="22"/>
      <c r="P812" s="20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3" t="str">
        <f>IFERROR(IF( C812=""," ",VLOOKUP(Z812,Liste!$F$1:$G$15,2,FALSE)),"0")</f>
        <v xml:space="preserve"> </v>
      </c>
      <c r="AB812" s="22"/>
      <c r="AC812" s="3" t="str">
        <f>IFERROR(IF( C812=""," ",VLOOKUP(AB812,Liste!$H$1:$I$15,2,FALSE)),"0")</f>
        <v xml:space="preserve"> </v>
      </c>
      <c r="AD812" s="23"/>
      <c r="AE812" s="3" t="str">
        <f>IFERROR(IF( C812=""," ",VLOOKUP(AD812,Liste!$J$1:$K$15,2,FALSE)),"0")</f>
        <v xml:space="preserve"> </v>
      </c>
      <c r="AF812" s="22"/>
      <c r="AG812" s="3" t="str">
        <f>IFERROR(IF( C812=""," ",VLOOKUP(AF812,Liste!$L$1:$M$15,2,FALSE)),"0")</f>
        <v xml:space="preserve"> </v>
      </c>
      <c r="AH812" s="22"/>
      <c r="AI812" s="3" t="str">
        <f>IFERROR(IF( C812=""," ",VLOOKUP(AH812,Liste!$N$1:$O$15,2,FALSE)),"0")</f>
        <v xml:space="preserve"> </v>
      </c>
      <c r="AJ812" s="22"/>
      <c r="AK812" s="3" t="str">
        <f>IFERROR(IF( C812=""," ",VLOOKUP(AJ812,Liste!$P$1:$Q$15,2,FALSE)),"0")</f>
        <v xml:space="preserve"> </v>
      </c>
      <c r="AL812" s="4" t="str">
        <f>IF( C812=""," ",VLOOKUP(C812,Liste!$B$2:$C$3,2,FALSE))</f>
        <v xml:space="preserve"> </v>
      </c>
      <c r="AM812" s="3" t="str">
        <f t="shared" si="51"/>
        <v xml:space="preserve"> </v>
      </c>
      <c r="AN812" s="4" t="str">
        <f t="shared" si="52"/>
        <v xml:space="preserve"> </v>
      </c>
    </row>
    <row r="813" spans="2:40" x14ac:dyDescent="0.3">
      <c r="B813" s="22"/>
      <c r="C813" s="22"/>
      <c r="D813" s="20"/>
      <c r="E813" s="20"/>
      <c r="F813" s="22"/>
      <c r="G813" s="20"/>
      <c r="H813" s="22"/>
      <c r="I813" s="22"/>
      <c r="J813" s="22"/>
      <c r="K813" s="1" t="str">
        <f t="shared" si="49"/>
        <v xml:space="preserve"> </v>
      </c>
      <c r="L813" s="31" t="str">
        <f t="shared" si="50"/>
        <v xml:space="preserve"> </v>
      </c>
      <c r="M813" s="3"/>
      <c r="N813" s="22"/>
      <c r="O813" s="22"/>
      <c r="P813" s="20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3" t="str">
        <f>IFERROR(IF( C813=""," ",VLOOKUP(Z813,Liste!$F$1:$G$15,2,FALSE)),"0")</f>
        <v xml:space="preserve"> </v>
      </c>
      <c r="AB813" s="22"/>
      <c r="AC813" s="3" t="str">
        <f>IFERROR(IF( C813=""," ",VLOOKUP(AB813,Liste!$H$1:$I$15,2,FALSE)),"0")</f>
        <v xml:space="preserve"> </v>
      </c>
      <c r="AD813" s="23"/>
      <c r="AE813" s="3" t="str">
        <f>IFERROR(IF( C813=""," ",VLOOKUP(AD813,Liste!$J$1:$K$15,2,FALSE)),"0")</f>
        <v xml:space="preserve"> </v>
      </c>
      <c r="AF813" s="22"/>
      <c r="AG813" s="3" t="str">
        <f>IFERROR(IF( C813=""," ",VLOOKUP(AF813,Liste!$L$1:$M$15,2,FALSE)),"0")</f>
        <v xml:space="preserve"> </v>
      </c>
      <c r="AH813" s="22"/>
      <c r="AI813" s="3" t="str">
        <f>IFERROR(IF( C813=""," ",VLOOKUP(AH813,Liste!$N$1:$O$15,2,FALSE)),"0")</f>
        <v xml:space="preserve"> </v>
      </c>
      <c r="AJ813" s="22"/>
      <c r="AK813" s="3" t="str">
        <f>IFERROR(IF( C813=""," ",VLOOKUP(AJ813,Liste!$P$1:$Q$15,2,FALSE)),"0")</f>
        <v xml:space="preserve"> </v>
      </c>
      <c r="AL813" s="4" t="str">
        <f>IF( C813=""," ",VLOOKUP(C813,Liste!$B$2:$C$3,2,FALSE))</f>
        <v xml:space="preserve"> </v>
      </c>
      <c r="AM813" s="3" t="str">
        <f t="shared" si="51"/>
        <v xml:space="preserve"> </v>
      </c>
      <c r="AN813" s="4" t="str">
        <f t="shared" si="52"/>
        <v xml:space="preserve"> </v>
      </c>
    </row>
    <row r="814" spans="2:40" x14ac:dyDescent="0.3">
      <c r="B814" s="22"/>
      <c r="C814" s="22"/>
      <c r="D814" s="20"/>
      <c r="E814" s="20"/>
      <c r="F814" s="22"/>
      <c r="G814" s="20"/>
      <c r="H814" s="22"/>
      <c r="I814" s="22"/>
      <c r="J814" s="22"/>
      <c r="K814" s="1" t="str">
        <f t="shared" si="49"/>
        <v xml:space="preserve"> </v>
      </c>
      <c r="L814" s="31" t="str">
        <f t="shared" si="50"/>
        <v xml:space="preserve"> </v>
      </c>
      <c r="M814" s="3"/>
      <c r="N814" s="22"/>
      <c r="O814" s="22"/>
      <c r="P814" s="20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3" t="str">
        <f>IFERROR(IF( C814=""," ",VLOOKUP(Z814,Liste!$F$1:$G$15,2,FALSE)),"0")</f>
        <v xml:space="preserve"> </v>
      </c>
      <c r="AB814" s="22"/>
      <c r="AC814" s="3" t="str">
        <f>IFERROR(IF( C814=""," ",VLOOKUP(AB814,Liste!$H$1:$I$15,2,FALSE)),"0")</f>
        <v xml:space="preserve"> </v>
      </c>
      <c r="AD814" s="23"/>
      <c r="AE814" s="3" t="str">
        <f>IFERROR(IF( C814=""," ",VLOOKUP(AD814,Liste!$J$1:$K$15,2,FALSE)),"0")</f>
        <v xml:space="preserve"> </v>
      </c>
      <c r="AF814" s="22"/>
      <c r="AG814" s="3" t="str">
        <f>IFERROR(IF( C814=""," ",VLOOKUP(AF814,Liste!$L$1:$M$15,2,FALSE)),"0")</f>
        <v xml:space="preserve"> </v>
      </c>
      <c r="AH814" s="22"/>
      <c r="AI814" s="3" t="str">
        <f>IFERROR(IF( C814=""," ",VLOOKUP(AH814,Liste!$N$1:$O$15,2,FALSE)),"0")</f>
        <v xml:space="preserve"> </v>
      </c>
      <c r="AJ814" s="22"/>
      <c r="AK814" s="3" t="str">
        <f>IFERROR(IF( C814=""," ",VLOOKUP(AJ814,Liste!$P$1:$Q$15,2,FALSE)),"0")</f>
        <v xml:space="preserve"> </v>
      </c>
      <c r="AL814" s="4" t="str">
        <f>IF( C814=""," ",VLOOKUP(C814,Liste!$B$2:$C$3,2,FALSE))</f>
        <v xml:space="preserve"> </v>
      </c>
      <c r="AM814" s="3" t="str">
        <f t="shared" si="51"/>
        <v xml:space="preserve"> </v>
      </c>
      <c r="AN814" s="4" t="str">
        <f t="shared" si="52"/>
        <v xml:space="preserve"> </v>
      </c>
    </row>
    <row r="815" spans="2:40" x14ac:dyDescent="0.3">
      <c r="B815" s="22"/>
      <c r="C815" s="22"/>
      <c r="D815" s="20"/>
      <c r="E815" s="20"/>
      <c r="F815" s="22"/>
      <c r="G815" s="20"/>
      <c r="H815" s="22"/>
      <c r="I815" s="22"/>
      <c r="J815" s="22"/>
      <c r="K815" s="1" t="str">
        <f t="shared" si="49"/>
        <v xml:space="preserve"> </v>
      </c>
      <c r="L815" s="31" t="str">
        <f t="shared" si="50"/>
        <v xml:space="preserve"> </v>
      </c>
      <c r="M815" s="3"/>
      <c r="N815" s="22"/>
      <c r="O815" s="22"/>
      <c r="P815" s="20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3" t="str">
        <f>IFERROR(IF( C815=""," ",VLOOKUP(Z815,Liste!$F$1:$G$15,2,FALSE)),"0")</f>
        <v xml:space="preserve"> </v>
      </c>
      <c r="AB815" s="22"/>
      <c r="AC815" s="3" t="str">
        <f>IFERROR(IF( C815=""," ",VLOOKUP(AB815,Liste!$H$1:$I$15,2,FALSE)),"0")</f>
        <v xml:space="preserve"> </v>
      </c>
      <c r="AD815" s="23"/>
      <c r="AE815" s="3" t="str">
        <f>IFERROR(IF( C815=""," ",VLOOKUP(AD815,Liste!$J$1:$K$15,2,FALSE)),"0")</f>
        <v xml:space="preserve"> </v>
      </c>
      <c r="AF815" s="22"/>
      <c r="AG815" s="3" t="str">
        <f>IFERROR(IF( C815=""," ",VLOOKUP(AF815,Liste!$L$1:$M$15,2,FALSE)),"0")</f>
        <v xml:space="preserve"> </v>
      </c>
      <c r="AH815" s="22"/>
      <c r="AI815" s="3" t="str">
        <f>IFERROR(IF( C815=""," ",VLOOKUP(AH815,Liste!$N$1:$O$15,2,FALSE)),"0")</f>
        <v xml:space="preserve"> </v>
      </c>
      <c r="AJ815" s="22"/>
      <c r="AK815" s="3" t="str">
        <f>IFERROR(IF( C815=""," ",VLOOKUP(AJ815,Liste!$P$1:$Q$15,2,FALSE)),"0")</f>
        <v xml:space="preserve"> </v>
      </c>
      <c r="AL815" s="4" t="str">
        <f>IF( C815=""," ",VLOOKUP(C815,Liste!$B$2:$C$3,2,FALSE))</f>
        <v xml:space="preserve"> </v>
      </c>
      <c r="AM815" s="3" t="str">
        <f t="shared" si="51"/>
        <v xml:space="preserve"> </v>
      </c>
      <c r="AN815" s="4" t="str">
        <f t="shared" si="52"/>
        <v xml:space="preserve"> </v>
      </c>
    </row>
    <row r="816" spans="2:40" x14ac:dyDescent="0.3">
      <c r="B816" s="22"/>
      <c r="C816" s="22"/>
      <c r="D816" s="20"/>
      <c r="E816" s="20"/>
      <c r="F816" s="22"/>
      <c r="G816" s="20"/>
      <c r="H816" s="22"/>
      <c r="I816" s="22"/>
      <c r="J816" s="22"/>
      <c r="K816" s="1" t="str">
        <f t="shared" si="49"/>
        <v xml:space="preserve"> </v>
      </c>
      <c r="L816" s="31" t="str">
        <f t="shared" si="50"/>
        <v xml:space="preserve"> </v>
      </c>
      <c r="M816" s="3"/>
      <c r="N816" s="22"/>
      <c r="O816" s="22"/>
      <c r="P816" s="20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3" t="str">
        <f>IFERROR(IF( C816=""," ",VLOOKUP(Z816,Liste!$F$1:$G$15,2,FALSE)),"0")</f>
        <v xml:space="preserve"> </v>
      </c>
      <c r="AB816" s="22"/>
      <c r="AC816" s="3" t="str">
        <f>IFERROR(IF( C816=""," ",VLOOKUP(AB816,Liste!$H$1:$I$15,2,FALSE)),"0")</f>
        <v xml:space="preserve"> </v>
      </c>
      <c r="AD816" s="23"/>
      <c r="AE816" s="3" t="str">
        <f>IFERROR(IF( C816=""," ",VLOOKUP(AD816,Liste!$J$1:$K$15,2,FALSE)),"0")</f>
        <v xml:space="preserve"> </v>
      </c>
      <c r="AF816" s="22"/>
      <c r="AG816" s="3" t="str">
        <f>IFERROR(IF( C816=""," ",VLOOKUP(AF816,Liste!$L$1:$M$15,2,FALSE)),"0")</f>
        <v xml:space="preserve"> </v>
      </c>
      <c r="AH816" s="22"/>
      <c r="AI816" s="3" t="str">
        <f>IFERROR(IF( C816=""," ",VLOOKUP(AH816,Liste!$N$1:$O$15,2,FALSE)),"0")</f>
        <v xml:space="preserve"> </v>
      </c>
      <c r="AJ816" s="22"/>
      <c r="AK816" s="3" t="str">
        <f>IFERROR(IF( C816=""," ",VLOOKUP(AJ816,Liste!$P$1:$Q$15,2,FALSE)),"0")</f>
        <v xml:space="preserve"> </v>
      </c>
      <c r="AL816" s="4" t="str">
        <f>IF( C816=""," ",VLOOKUP(C816,Liste!$B$2:$C$3,2,FALSE))</f>
        <v xml:space="preserve"> </v>
      </c>
      <c r="AM816" s="3" t="str">
        <f t="shared" si="51"/>
        <v xml:space="preserve"> </v>
      </c>
      <c r="AN816" s="4" t="str">
        <f t="shared" si="52"/>
        <v xml:space="preserve"> </v>
      </c>
    </row>
    <row r="817" spans="2:40" x14ac:dyDescent="0.3">
      <c r="B817" s="22"/>
      <c r="C817" s="22"/>
      <c r="D817" s="20"/>
      <c r="E817" s="20"/>
      <c r="F817" s="22"/>
      <c r="G817" s="20"/>
      <c r="H817" s="22"/>
      <c r="I817" s="22"/>
      <c r="J817" s="22"/>
      <c r="K817" s="1" t="str">
        <f t="shared" si="49"/>
        <v xml:space="preserve"> </v>
      </c>
      <c r="L817" s="31" t="str">
        <f t="shared" si="50"/>
        <v xml:space="preserve"> </v>
      </c>
      <c r="M817" s="3"/>
      <c r="N817" s="22"/>
      <c r="O817" s="22"/>
      <c r="P817" s="20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3" t="str">
        <f>IFERROR(IF( C817=""," ",VLOOKUP(Z817,Liste!$F$1:$G$15,2,FALSE)),"0")</f>
        <v xml:space="preserve"> </v>
      </c>
      <c r="AB817" s="22"/>
      <c r="AC817" s="3" t="str">
        <f>IFERROR(IF( C817=""," ",VLOOKUP(AB817,Liste!$H$1:$I$15,2,FALSE)),"0")</f>
        <v xml:space="preserve"> </v>
      </c>
      <c r="AD817" s="23"/>
      <c r="AE817" s="3" t="str">
        <f>IFERROR(IF( C817=""," ",VLOOKUP(AD817,Liste!$J$1:$K$15,2,FALSE)),"0")</f>
        <v xml:space="preserve"> </v>
      </c>
      <c r="AF817" s="22"/>
      <c r="AG817" s="3" t="str">
        <f>IFERROR(IF( C817=""," ",VLOOKUP(AF817,Liste!$L$1:$M$15,2,FALSE)),"0")</f>
        <v xml:space="preserve"> </v>
      </c>
      <c r="AH817" s="22"/>
      <c r="AI817" s="3" t="str">
        <f>IFERROR(IF( C817=""," ",VLOOKUP(AH817,Liste!$N$1:$O$15,2,FALSE)),"0")</f>
        <v xml:space="preserve"> </v>
      </c>
      <c r="AJ817" s="22"/>
      <c r="AK817" s="3" t="str">
        <f>IFERROR(IF( C817=""," ",VLOOKUP(AJ817,Liste!$P$1:$Q$15,2,FALSE)),"0")</f>
        <v xml:space="preserve"> </v>
      </c>
      <c r="AL817" s="4" t="str">
        <f>IF( C817=""," ",VLOOKUP(C817,Liste!$B$2:$C$3,2,FALSE))</f>
        <v xml:space="preserve"> </v>
      </c>
      <c r="AM817" s="3" t="str">
        <f t="shared" si="51"/>
        <v xml:space="preserve"> </v>
      </c>
      <c r="AN817" s="4" t="str">
        <f t="shared" si="52"/>
        <v xml:space="preserve"> </v>
      </c>
    </row>
    <row r="818" spans="2:40" x14ac:dyDescent="0.3">
      <c r="B818" s="22"/>
      <c r="C818" s="22"/>
      <c r="D818" s="20"/>
      <c r="E818" s="20"/>
      <c r="F818" s="22"/>
      <c r="G818" s="20"/>
      <c r="H818" s="22"/>
      <c r="I818" s="22"/>
      <c r="J818" s="22"/>
      <c r="K818" s="1" t="str">
        <f t="shared" si="49"/>
        <v xml:space="preserve"> </v>
      </c>
      <c r="L818" s="31" t="str">
        <f t="shared" si="50"/>
        <v xml:space="preserve"> </v>
      </c>
      <c r="M818" s="3"/>
      <c r="N818" s="22"/>
      <c r="O818" s="22"/>
      <c r="P818" s="20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3" t="str">
        <f>IFERROR(IF( C818=""," ",VLOOKUP(Z818,Liste!$F$1:$G$15,2,FALSE)),"0")</f>
        <v xml:space="preserve"> </v>
      </c>
      <c r="AB818" s="22"/>
      <c r="AC818" s="3" t="str">
        <f>IFERROR(IF( C818=""," ",VLOOKUP(AB818,Liste!$H$1:$I$15,2,FALSE)),"0")</f>
        <v xml:space="preserve"> </v>
      </c>
      <c r="AD818" s="23"/>
      <c r="AE818" s="3" t="str">
        <f>IFERROR(IF( C818=""," ",VLOOKUP(AD818,Liste!$J$1:$K$15,2,FALSE)),"0")</f>
        <v xml:space="preserve"> </v>
      </c>
      <c r="AF818" s="22"/>
      <c r="AG818" s="3" t="str">
        <f>IFERROR(IF( C818=""," ",VLOOKUP(AF818,Liste!$L$1:$M$15,2,FALSE)),"0")</f>
        <v xml:space="preserve"> </v>
      </c>
      <c r="AH818" s="22"/>
      <c r="AI818" s="3" t="str">
        <f>IFERROR(IF( C818=""," ",VLOOKUP(AH818,Liste!$N$1:$O$15,2,FALSE)),"0")</f>
        <v xml:space="preserve"> </v>
      </c>
      <c r="AJ818" s="22"/>
      <c r="AK818" s="3" t="str">
        <f>IFERROR(IF( C818=""," ",VLOOKUP(AJ818,Liste!$P$1:$Q$15,2,FALSE)),"0")</f>
        <v xml:space="preserve"> </v>
      </c>
      <c r="AL818" s="4" t="str">
        <f>IF( C818=""," ",VLOOKUP(C818,Liste!$B$2:$C$3,2,FALSE))</f>
        <v xml:space="preserve"> </v>
      </c>
      <c r="AM818" s="3" t="str">
        <f t="shared" si="51"/>
        <v xml:space="preserve"> </v>
      </c>
      <c r="AN818" s="4" t="str">
        <f t="shared" si="52"/>
        <v xml:space="preserve"> </v>
      </c>
    </row>
    <row r="819" spans="2:40" x14ac:dyDescent="0.3">
      <c r="B819" s="22"/>
      <c r="C819" s="22"/>
      <c r="D819" s="20"/>
      <c r="E819" s="20"/>
      <c r="F819" s="22"/>
      <c r="G819" s="20"/>
      <c r="H819" s="22"/>
      <c r="I819" s="22"/>
      <c r="J819" s="22"/>
      <c r="K819" s="1" t="str">
        <f t="shared" si="49"/>
        <v xml:space="preserve"> </v>
      </c>
      <c r="L819" s="31" t="str">
        <f t="shared" si="50"/>
        <v xml:space="preserve"> </v>
      </c>
      <c r="M819" s="3"/>
      <c r="N819" s="22"/>
      <c r="O819" s="22"/>
      <c r="P819" s="20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3" t="str">
        <f>IFERROR(IF( C819=""," ",VLOOKUP(Z819,Liste!$F$1:$G$15,2,FALSE)),"0")</f>
        <v xml:space="preserve"> </v>
      </c>
      <c r="AB819" s="22"/>
      <c r="AC819" s="3" t="str">
        <f>IFERROR(IF( C819=""," ",VLOOKUP(AB819,Liste!$H$1:$I$15,2,FALSE)),"0")</f>
        <v xml:space="preserve"> </v>
      </c>
      <c r="AD819" s="23"/>
      <c r="AE819" s="3" t="str">
        <f>IFERROR(IF( C819=""," ",VLOOKUP(AD819,Liste!$J$1:$K$15,2,FALSE)),"0")</f>
        <v xml:space="preserve"> </v>
      </c>
      <c r="AF819" s="22"/>
      <c r="AG819" s="3" t="str">
        <f>IFERROR(IF( C819=""," ",VLOOKUP(AF819,Liste!$L$1:$M$15,2,FALSE)),"0")</f>
        <v xml:space="preserve"> </v>
      </c>
      <c r="AH819" s="22"/>
      <c r="AI819" s="3" t="str">
        <f>IFERROR(IF( C819=""," ",VLOOKUP(AH819,Liste!$N$1:$O$15,2,FALSE)),"0")</f>
        <v xml:space="preserve"> </v>
      </c>
      <c r="AJ819" s="22"/>
      <c r="AK819" s="3" t="str">
        <f>IFERROR(IF( C819=""," ",VLOOKUP(AJ819,Liste!$P$1:$Q$15,2,FALSE)),"0")</f>
        <v xml:space="preserve"> </v>
      </c>
      <c r="AL819" s="4" t="str">
        <f>IF( C819=""," ",VLOOKUP(C819,Liste!$B$2:$C$3,2,FALSE))</f>
        <v xml:space="preserve"> </v>
      </c>
      <c r="AM819" s="3" t="str">
        <f t="shared" si="51"/>
        <v xml:space="preserve"> </v>
      </c>
      <c r="AN819" s="4" t="str">
        <f t="shared" si="52"/>
        <v xml:space="preserve"> </v>
      </c>
    </row>
    <row r="820" spans="2:40" x14ac:dyDescent="0.3">
      <c r="B820" s="22"/>
      <c r="C820" s="22"/>
      <c r="D820" s="20"/>
      <c r="E820" s="20"/>
      <c r="F820" s="22"/>
      <c r="G820" s="20"/>
      <c r="H820" s="22"/>
      <c r="I820" s="22"/>
      <c r="J820" s="22"/>
      <c r="K820" s="1" t="str">
        <f t="shared" si="49"/>
        <v xml:space="preserve"> </v>
      </c>
      <c r="L820" s="31" t="str">
        <f t="shared" si="50"/>
        <v xml:space="preserve"> </v>
      </c>
      <c r="M820" s="3"/>
      <c r="N820" s="22"/>
      <c r="O820" s="22"/>
      <c r="P820" s="20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3" t="str">
        <f>IFERROR(IF( C820=""," ",VLOOKUP(Z820,Liste!$F$1:$G$15,2,FALSE)),"0")</f>
        <v xml:space="preserve"> </v>
      </c>
      <c r="AB820" s="22"/>
      <c r="AC820" s="3" t="str">
        <f>IFERROR(IF( C820=""," ",VLOOKUP(AB820,Liste!$H$1:$I$15,2,FALSE)),"0")</f>
        <v xml:space="preserve"> </v>
      </c>
      <c r="AD820" s="23"/>
      <c r="AE820" s="3" t="str">
        <f>IFERROR(IF( C820=""," ",VLOOKUP(AD820,Liste!$J$1:$K$15,2,FALSE)),"0")</f>
        <v xml:space="preserve"> </v>
      </c>
      <c r="AF820" s="22"/>
      <c r="AG820" s="3" t="str">
        <f>IFERROR(IF( C820=""," ",VLOOKUP(AF820,Liste!$L$1:$M$15,2,FALSE)),"0")</f>
        <v xml:space="preserve"> </v>
      </c>
      <c r="AH820" s="22"/>
      <c r="AI820" s="3" t="str">
        <f>IFERROR(IF( C820=""," ",VLOOKUP(AH820,Liste!$N$1:$O$15,2,FALSE)),"0")</f>
        <v xml:space="preserve"> </v>
      </c>
      <c r="AJ820" s="22"/>
      <c r="AK820" s="3" t="str">
        <f>IFERROR(IF( C820=""," ",VLOOKUP(AJ820,Liste!$P$1:$Q$15,2,FALSE)),"0")</f>
        <v xml:space="preserve"> </v>
      </c>
      <c r="AL820" s="4" t="str">
        <f>IF( C820=""," ",VLOOKUP(C820,Liste!$B$2:$C$3,2,FALSE))</f>
        <v xml:space="preserve"> </v>
      </c>
      <c r="AM820" s="3" t="str">
        <f t="shared" si="51"/>
        <v xml:space="preserve"> </v>
      </c>
      <c r="AN820" s="4" t="str">
        <f t="shared" si="52"/>
        <v xml:space="preserve"> </v>
      </c>
    </row>
    <row r="821" spans="2:40" x14ac:dyDescent="0.3">
      <c r="B821" s="22"/>
      <c r="C821" s="22"/>
      <c r="D821" s="20"/>
      <c r="E821" s="20"/>
      <c r="F821" s="22"/>
      <c r="G821" s="20"/>
      <c r="H821" s="22"/>
      <c r="I821" s="22"/>
      <c r="J821" s="22"/>
      <c r="K821" s="1" t="str">
        <f t="shared" si="49"/>
        <v xml:space="preserve"> </v>
      </c>
      <c r="L821" s="31" t="str">
        <f t="shared" si="50"/>
        <v xml:space="preserve"> </v>
      </c>
      <c r="M821" s="3"/>
      <c r="N821" s="22"/>
      <c r="O821" s="22"/>
      <c r="P821" s="20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3" t="str">
        <f>IFERROR(IF( C821=""," ",VLOOKUP(Z821,Liste!$F$1:$G$15,2,FALSE)),"0")</f>
        <v xml:space="preserve"> </v>
      </c>
      <c r="AB821" s="22"/>
      <c r="AC821" s="3" t="str">
        <f>IFERROR(IF( C821=""," ",VLOOKUP(AB821,Liste!$H$1:$I$15,2,FALSE)),"0")</f>
        <v xml:space="preserve"> </v>
      </c>
      <c r="AD821" s="23"/>
      <c r="AE821" s="3" t="str">
        <f>IFERROR(IF( C821=""," ",VLOOKUP(AD821,Liste!$J$1:$K$15,2,FALSE)),"0")</f>
        <v xml:space="preserve"> </v>
      </c>
      <c r="AF821" s="22"/>
      <c r="AG821" s="3" t="str">
        <f>IFERROR(IF( C821=""," ",VLOOKUP(AF821,Liste!$L$1:$M$15,2,FALSE)),"0")</f>
        <v xml:space="preserve"> </v>
      </c>
      <c r="AH821" s="22"/>
      <c r="AI821" s="3" t="str">
        <f>IFERROR(IF( C821=""," ",VLOOKUP(AH821,Liste!$N$1:$O$15,2,FALSE)),"0")</f>
        <v xml:space="preserve"> </v>
      </c>
      <c r="AJ821" s="22"/>
      <c r="AK821" s="3" t="str">
        <f>IFERROR(IF( C821=""," ",VLOOKUP(AJ821,Liste!$P$1:$Q$15,2,FALSE)),"0")</f>
        <v xml:space="preserve"> </v>
      </c>
      <c r="AL821" s="4" t="str">
        <f>IF( C821=""," ",VLOOKUP(C821,Liste!$B$2:$C$3,2,FALSE))</f>
        <v xml:space="preserve"> </v>
      </c>
      <c r="AM821" s="3" t="str">
        <f t="shared" si="51"/>
        <v xml:space="preserve"> </v>
      </c>
      <c r="AN821" s="4" t="str">
        <f t="shared" si="52"/>
        <v xml:space="preserve"> </v>
      </c>
    </row>
    <row r="822" spans="2:40" x14ac:dyDescent="0.3">
      <c r="B822" s="22"/>
      <c r="C822" s="22"/>
      <c r="D822" s="20"/>
      <c r="E822" s="20"/>
      <c r="F822" s="22"/>
      <c r="G822" s="20"/>
      <c r="H822" s="22"/>
      <c r="I822" s="22"/>
      <c r="J822" s="22"/>
      <c r="K822" s="1" t="str">
        <f t="shared" si="49"/>
        <v xml:space="preserve"> </v>
      </c>
      <c r="L822" s="31" t="str">
        <f t="shared" si="50"/>
        <v xml:space="preserve"> </v>
      </c>
      <c r="M822" s="3"/>
      <c r="N822" s="22"/>
      <c r="O822" s="22"/>
      <c r="P822" s="20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3" t="str">
        <f>IFERROR(IF( C822=""," ",VLOOKUP(Z822,Liste!$F$1:$G$15,2,FALSE)),"0")</f>
        <v xml:space="preserve"> </v>
      </c>
      <c r="AB822" s="22"/>
      <c r="AC822" s="3" t="str">
        <f>IFERROR(IF( C822=""," ",VLOOKUP(AB822,Liste!$H$1:$I$15,2,FALSE)),"0")</f>
        <v xml:space="preserve"> </v>
      </c>
      <c r="AD822" s="23"/>
      <c r="AE822" s="3" t="str">
        <f>IFERROR(IF( C822=""," ",VLOOKUP(AD822,Liste!$J$1:$K$15,2,FALSE)),"0")</f>
        <v xml:space="preserve"> </v>
      </c>
      <c r="AF822" s="22"/>
      <c r="AG822" s="3" t="str">
        <f>IFERROR(IF( C822=""," ",VLOOKUP(AF822,Liste!$L$1:$M$15,2,FALSE)),"0")</f>
        <v xml:space="preserve"> </v>
      </c>
      <c r="AH822" s="22"/>
      <c r="AI822" s="3" t="str">
        <f>IFERROR(IF( C822=""," ",VLOOKUP(AH822,Liste!$N$1:$O$15,2,FALSE)),"0")</f>
        <v xml:space="preserve"> </v>
      </c>
      <c r="AJ822" s="22"/>
      <c r="AK822" s="3" t="str">
        <f>IFERROR(IF( C822=""," ",VLOOKUP(AJ822,Liste!$P$1:$Q$15,2,FALSE)),"0")</f>
        <v xml:space="preserve"> </v>
      </c>
      <c r="AL822" s="4" t="str">
        <f>IF( C822=""," ",VLOOKUP(C822,Liste!$B$2:$C$3,2,FALSE))</f>
        <v xml:space="preserve"> </v>
      </c>
      <c r="AM822" s="3" t="str">
        <f t="shared" si="51"/>
        <v xml:space="preserve"> </v>
      </c>
      <c r="AN822" s="4" t="str">
        <f t="shared" si="52"/>
        <v xml:space="preserve"> </v>
      </c>
    </row>
    <row r="823" spans="2:40" x14ac:dyDescent="0.3">
      <c r="B823" s="22"/>
      <c r="C823" s="22"/>
      <c r="D823" s="20"/>
      <c r="E823" s="20"/>
      <c r="F823" s="22"/>
      <c r="G823" s="20"/>
      <c r="H823" s="22"/>
      <c r="I823" s="22"/>
      <c r="J823" s="22"/>
      <c r="K823" s="1" t="str">
        <f t="shared" si="49"/>
        <v xml:space="preserve"> </v>
      </c>
      <c r="L823" s="31" t="str">
        <f t="shared" si="50"/>
        <v xml:space="preserve"> </v>
      </c>
      <c r="M823" s="3"/>
      <c r="N823" s="22"/>
      <c r="O823" s="22"/>
      <c r="P823" s="20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3" t="str">
        <f>IFERROR(IF( C823=""," ",VLOOKUP(Z823,Liste!$F$1:$G$15,2,FALSE)),"0")</f>
        <v xml:space="preserve"> </v>
      </c>
      <c r="AB823" s="22"/>
      <c r="AC823" s="3" t="str">
        <f>IFERROR(IF( C823=""," ",VLOOKUP(AB823,Liste!$H$1:$I$15,2,FALSE)),"0")</f>
        <v xml:space="preserve"> </v>
      </c>
      <c r="AD823" s="23"/>
      <c r="AE823" s="3" t="str">
        <f>IFERROR(IF( C823=""," ",VLOOKUP(AD823,Liste!$J$1:$K$15,2,FALSE)),"0")</f>
        <v xml:space="preserve"> </v>
      </c>
      <c r="AF823" s="22"/>
      <c r="AG823" s="3" t="str">
        <f>IFERROR(IF( C823=""," ",VLOOKUP(AF823,Liste!$L$1:$M$15,2,FALSE)),"0")</f>
        <v xml:space="preserve"> </v>
      </c>
      <c r="AH823" s="22"/>
      <c r="AI823" s="3" t="str">
        <f>IFERROR(IF( C823=""," ",VLOOKUP(AH823,Liste!$N$1:$O$15,2,FALSE)),"0")</f>
        <v xml:space="preserve"> </v>
      </c>
      <c r="AJ823" s="22"/>
      <c r="AK823" s="3" t="str">
        <f>IFERROR(IF( C823=""," ",VLOOKUP(AJ823,Liste!$P$1:$Q$15,2,FALSE)),"0")</f>
        <v xml:space="preserve"> </v>
      </c>
      <c r="AL823" s="4" t="str">
        <f>IF( C823=""," ",VLOOKUP(C823,Liste!$B$2:$C$3,2,FALSE))</f>
        <v xml:space="preserve"> </v>
      </c>
      <c r="AM823" s="3" t="str">
        <f t="shared" si="51"/>
        <v xml:space="preserve"> </v>
      </c>
      <c r="AN823" s="4" t="str">
        <f t="shared" si="52"/>
        <v xml:space="preserve"> </v>
      </c>
    </row>
    <row r="824" spans="2:40" x14ac:dyDescent="0.3">
      <c r="B824" s="22"/>
      <c r="C824" s="22"/>
      <c r="D824" s="20"/>
      <c r="E824" s="20"/>
      <c r="F824" s="22"/>
      <c r="G824" s="20"/>
      <c r="H824" s="22"/>
      <c r="I824" s="22"/>
      <c r="J824" s="22"/>
      <c r="K824" s="1" t="str">
        <f t="shared" si="49"/>
        <v xml:space="preserve"> </v>
      </c>
      <c r="L824" s="31" t="str">
        <f t="shared" si="50"/>
        <v xml:space="preserve"> </v>
      </c>
      <c r="M824" s="3"/>
      <c r="N824" s="22"/>
      <c r="O824" s="22"/>
      <c r="P824" s="20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3" t="str">
        <f>IFERROR(IF( C824=""," ",VLOOKUP(Z824,Liste!$F$1:$G$15,2,FALSE)),"0")</f>
        <v xml:space="preserve"> </v>
      </c>
      <c r="AB824" s="22"/>
      <c r="AC824" s="3" t="str">
        <f>IFERROR(IF( C824=""," ",VLOOKUP(AB824,Liste!$H$1:$I$15,2,FALSE)),"0")</f>
        <v xml:space="preserve"> </v>
      </c>
      <c r="AD824" s="23"/>
      <c r="AE824" s="3" t="str">
        <f>IFERROR(IF( C824=""," ",VLOOKUP(AD824,Liste!$J$1:$K$15,2,FALSE)),"0")</f>
        <v xml:space="preserve"> </v>
      </c>
      <c r="AF824" s="22"/>
      <c r="AG824" s="3" t="str">
        <f>IFERROR(IF( C824=""," ",VLOOKUP(AF824,Liste!$L$1:$M$15,2,FALSE)),"0")</f>
        <v xml:space="preserve"> </v>
      </c>
      <c r="AH824" s="22"/>
      <c r="AI824" s="3" t="str">
        <f>IFERROR(IF( C824=""," ",VLOOKUP(AH824,Liste!$N$1:$O$15,2,FALSE)),"0")</f>
        <v xml:space="preserve"> </v>
      </c>
      <c r="AJ824" s="22"/>
      <c r="AK824" s="3" t="str">
        <f>IFERROR(IF( C824=""," ",VLOOKUP(AJ824,Liste!$P$1:$Q$15,2,FALSE)),"0")</f>
        <v xml:space="preserve"> </v>
      </c>
      <c r="AL824" s="4" t="str">
        <f>IF( C824=""," ",VLOOKUP(C824,Liste!$B$2:$C$3,2,FALSE))</f>
        <v xml:space="preserve"> </v>
      </c>
      <c r="AM824" s="3" t="str">
        <f t="shared" si="51"/>
        <v xml:space="preserve"> </v>
      </c>
      <c r="AN824" s="4" t="str">
        <f t="shared" si="52"/>
        <v xml:space="preserve"> </v>
      </c>
    </row>
    <row r="825" spans="2:40" x14ac:dyDescent="0.3">
      <c r="B825" s="22"/>
      <c r="C825" s="22"/>
      <c r="D825" s="20"/>
      <c r="E825" s="20"/>
      <c r="F825" s="22"/>
      <c r="G825" s="20"/>
      <c r="H825" s="22"/>
      <c r="I825" s="22"/>
      <c r="J825" s="22"/>
      <c r="K825" s="1" t="str">
        <f t="shared" si="49"/>
        <v xml:space="preserve"> </v>
      </c>
      <c r="L825" s="31" t="str">
        <f t="shared" si="50"/>
        <v xml:space="preserve"> </v>
      </c>
      <c r="M825" s="3"/>
      <c r="N825" s="22"/>
      <c r="O825" s="22"/>
      <c r="P825" s="20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3" t="str">
        <f>IFERROR(IF( C825=""," ",VLOOKUP(Z825,Liste!$F$1:$G$15,2,FALSE)),"0")</f>
        <v xml:space="preserve"> </v>
      </c>
      <c r="AB825" s="22"/>
      <c r="AC825" s="3" t="str">
        <f>IFERROR(IF( C825=""," ",VLOOKUP(AB825,Liste!$H$1:$I$15,2,FALSE)),"0")</f>
        <v xml:space="preserve"> </v>
      </c>
      <c r="AD825" s="23"/>
      <c r="AE825" s="3" t="str">
        <f>IFERROR(IF( C825=""," ",VLOOKUP(AD825,Liste!$J$1:$K$15,2,FALSE)),"0")</f>
        <v xml:space="preserve"> </v>
      </c>
      <c r="AF825" s="22"/>
      <c r="AG825" s="3" t="str">
        <f>IFERROR(IF( C825=""," ",VLOOKUP(AF825,Liste!$L$1:$M$15,2,FALSE)),"0")</f>
        <v xml:space="preserve"> </v>
      </c>
      <c r="AH825" s="22"/>
      <c r="AI825" s="3" t="str">
        <f>IFERROR(IF( C825=""," ",VLOOKUP(AH825,Liste!$N$1:$O$15,2,FALSE)),"0")</f>
        <v xml:space="preserve"> </v>
      </c>
      <c r="AJ825" s="22"/>
      <c r="AK825" s="3" t="str">
        <f>IFERROR(IF( C825=""," ",VLOOKUP(AJ825,Liste!$P$1:$Q$15,2,FALSE)),"0")</f>
        <v xml:space="preserve"> </v>
      </c>
      <c r="AL825" s="4" t="str">
        <f>IF( C825=""," ",VLOOKUP(C825,Liste!$B$2:$C$3,2,FALSE))</f>
        <v xml:space="preserve"> </v>
      </c>
      <c r="AM825" s="3" t="str">
        <f t="shared" si="51"/>
        <v xml:space="preserve"> </v>
      </c>
      <c r="AN825" s="4" t="str">
        <f t="shared" si="52"/>
        <v xml:space="preserve"> </v>
      </c>
    </row>
    <row r="826" spans="2:40" x14ac:dyDescent="0.3">
      <c r="B826" s="22"/>
      <c r="C826" s="22"/>
      <c r="D826" s="20"/>
      <c r="E826" s="20"/>
      <c r="F826" s="22"/>
      <c r="G826" s="20"/>
      <c r="H826" s="22"/>
      <c r="I826" s="22"/>
      <c r="J826" s="22"/>
      <c r="K826" s="1" t="str">
        <f t="shared" si="49"/>
        <v xml:space="preserve"> </v>
      </c>
      <c r="L826" s="31" t="str">
        <f t="shared" si="50"/>
        <v xml:space="preserve"> </v>
      </c>
      <c r="M826" s="3"/>
      <c r="N826" s="22"/>
      <c r="O826" s="22"/>
      <c r="P826" s="20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3" t="str">
        <f>IFERROR(IF( C826=""," ",VLOOKUP(Z826,Liste!$F$1:$G$15,2,FALSE)),"0")</f>
        <v xml:space="preserve"> </v>
      </c>
      <c r="AB826" s="22"/>
      <c r="AC826" s="3" t="str">
        <f>IFERROR(IF( C826=""," ",VLOOKUP(AB826,Liste!$H$1:$I$15,2,FALSE)),"0")</f>
        <v xml:space="preserve"> </v>
      </c>
      <c r="AD826" s="23"/>
      <c r="AE826" s="3" t="str">
        <f>IFERROR(IF( C826=""," ",VLOOKUP(AD826,Liste!$J$1:$K$15,2,FALSE)),"0")</f>
        <v xml:space="preserve"> </v>
      </c>
      <c r="AF826" s="22"/>
      <c r="AG826" s="3" t="str">
        <f>IFERROR(IF( C826=""," ",VLOOKUP(AF826,Liste!$L$1:$M$15,2,FALSE)),"0")</f>
        <v xml:space="preserve"> </v>
      </c>
      <c r="AH826" s="22"/>
      <c r="AI826" s="3" t="str">
        <f>IFERROR(IF( C826=""," ",VLOOKUP(AH826,Liste!$N$1:$O$15,2,FALSE)),"0")</f>
        <v xml:space="preserve"> </v>
      </c>
      <c r="AJ826" s="22"/>
      <c r="AK826" s="3" t="str">
        <f>IFERROR(IF( C826=""," ",VLOOKUP(AJ826,Liste!$P$1:$Q$15,2,FALSE)),"0")</f>
        <v xml:space="preserve"> </v>
      </c>
      <c r="AL826" s="4" t="str">
        <f>IF( C826=""," ",VLOOKUP(C826,Liste!$B$2:$C$3,2,FALSE))</f>
        <v xml:space="preserve"> </v>
      </c>
      <c r="AM826" s="3" t="str">
        <f t="shared" si="51"/>
        <v xml:space="preserve"> </v>
      </c>
      <c r="AN826" s="4" t="str">
        <f t="shared" si="52"/>
        <v xml:space="preserve"> </v>
      </c>
    </row>
    <row r="827" spans="2:40" x14ac:dyDescent="0.3">
      <c r="B827" s="22"/>
      <c r="C827" s="22"/>
      <c r="D827" s="20"/>
      <c r="E827" s="20"/>
      <c r="F827" s="22"/>
      <c r="G827" s="20"/>
      <c r="H827" s="22"/>
      <c r="I827" s="22"/>
      <c r="J827" s="22"/>
      <c r="K827" s="1" t="str">
        <f t="shared" si="49"/>
        <v xml:space="preserve"> </v>
      </c>
      <c r="L827" s="31" t="str">
        <f t="shared" si="50"/>
        <v xml:space="preserve"> </v>
      </c>
      <c r="M827" s="3"/>
      <c r="N827" s="22"/>
      <c r="O827" s="22"/>
      <c r="P827" s="20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3" t="str">
        <f>IFERROR(IF( C827=""," ",VLOOKUP(Z827,Liste!$F$1:$G$15,2,FALSE)),"0")</f>
        <v xml:space="preserve"> </v>
      </c>
      <c r="AB827" s="22"/>
      <c r="AC827" s="3" t="str">
        <f>IFERROR(IF( C827=""," ",VLOOKUP(AB827,Liste!$H$1:$I$15,2,FALSE)),"0")</f>
        <v xml:space="preserve"> </v>
      </c>
      <c r="AD827" s="23"/>
      <c r="AE827" s="3" t="str">
        <f>IFERROR(IF( C827=""," ",VLOOKUP(AD827,Liste!$J$1:$K$15,2,FALSE)),"0")</f>
        <v xml:space="preserve"> </v>
      </c>
      <c r="AF827" s="22"/>
      <c r="AG827" s="3" t="str">
        <f>IFERROR(IF( C827=""," ",VLOOKUP(AF827,Liste!$L$1:$M$15,2,FALSE)),"0")</f>
        <v xml:space="preserve"> </v>
      </c>
      <c r="AH827" s="22"/>
      <c r="AI827" s="3" t="str">
        <f>IFERROR(IF( C827=""," ",VLOOKUP(AH827,Liste!$N$1:$O$15,2,FALSE)),"0")</f>
        <v xml:space="preserve"> </v>
      </c>
      <c r="AJ827" s="22"/>
      <c r="AK827" s="3" t="str">
        <f>IFERROR(IF( C827=""," ",VLOOKUP(AJ827,Liste!$P$1:$Q$15,2,FALSE)),"0")</f>
        <v xml:space="preserve"> </v>
      </c>
      <c r="AL827" s="4" t="str">
        <f>IF( C827=""," ",VLOOKUP(C827,Liste!$B$2:$C$3,2,FALSE))</f>
        <v xml:space="preserve"> </v>
      </c>
      <c r="AM827" s="3" t="str">
        <f t="shared" si="51"/>
        <v xml:space="preserve"> </v>
      </c>
      <c r="AN827" s="4" t="str">
        <f t="shared" si="52"/>
        <v xml:space="preserve"> </v>
      </c>
    </row>
    <row r="828" spans="2:40" x14ac:dyDescent="0.3">
      <c r="B828" s="22"/>
      <c r="C828" s="22"/>
      <c r="D828" s="20"/>
      <c r="E828" s="20"/>
      <c r="F828" s="22"/>
      <c r="G828" s="20"/>
      <c r="H828" s="22"/>
      <c r="I828" s="22"/>
      <c r="J828" s="22"/>
      <c r="K828" s="1" t="str">
        <f t="shared" si="49"/>
        <v xml:space="preserve"> </v>
      </c>
      <c r="L828" s="31" t="str">
        <f t="shared" si="50"/>
        <v xml:space="preserve"> </v>
      </c>
      <c r="M828" s="3"/>
      <c r="N828" s="22"/>
      <c r="O828" s="22"/>
      <c r="P828" s="20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3" t="str">
        <f>IFERROR(IF( C828=""," ",VLOOKUP(Z828,Liste!$F$1:$G$15,2,FALSE)),"0")</f>
        <v xml:space="preserve"> </v>
      </c>
      <c r="AB828" s="22"/>
      <c r="AC828" s="3" t="str">
        <f>IFERROR(IF( C828=""," ",VLOOKUP(AB828,Liste!$H$1:$I$15,2,FALSE)),"0")</f>
        <v xml:space="preserve"> </v>
      </c>
      <c r="AD828" s="23"/>
      <c r="AE828" s="3" t="str">
        <f>IFERROR(IF( C828=""," ",VLOOKUP(AD828,Liste!$J$1:$K$15,2,FALSE)),"0")</f>
        <v xml:space="preserve"> </v>
      </c>
      <c r="AF828" s="22"/>
      <c r="AG828" s="3" t="str">
        <f>IFERROR(IF( C828=""," ",VLOOKUP(AF828,Liste!$L$1:$M$15,2,FALSE)),"0")</f>
        <v xml:space="preserve"> </v>
      </c>
      <c r="AH828" s="22"/>
      <c r="AI828" s="3" t="str">
        <f>IFERROR(IF( C828=""," ",VLOOKUP(AH828,Liste!$N$1:$O$15,2,FALSE)),"0")</f>
        <v xml:space="preserve"> </v>
      </c>
      <c r="AJ828" s="22"/>
      <c r="AK828" s="3" t="str">
        <f>IFERROR(IF( C828=""," ",VLOOKUP(AJ828,Liste!$P$1:$Q$15,2,FALSE)),"0")</f>
        <v xml:space="preserve"> </v>
      </c>
      <c r="AL828" s="4" t="str">
        <f>IF( C828=""," ",VLOOKUP(C828,Liste!$B$2:$C$3,2,FALSE))</f>
        <v xml:space="preserve"> </v>
      </c>
      <c r="AM828" s="3" t="str">
        <f t="shared" si="51"/>
        <v xml:space="preserve"> </v>
      </c>
      <c r="AN828" s="4" t="str">
        <f t="shared" si="52"/>
        <v xml:space="preserve"> </v>
      </c>
    </row>
    <row r="829" spans="2:40" x14ac:dyDescent="0.3">
      <c r="B829" s="22"/>
      <c r="C829" s="22"/>
      <c r="D829" s="20"/>
      <c r="E829" s="20"/>
      <c r="F829" s="22"/>
      <c r="G829" s="20"/>
      <c r="H829" s="22"/>
      <c r="I829" s="22"/>
      <c r="J829" s="22"/>
      <c r="K829" s="1" t="str">
        <f t="shared" si="49"/>
        <v xml:space="preserve"> </v>
      </c>
      <c r="L829" s="31" t="str">
        <f t="shared" si="50"/>
        <v xml:space="preserve"> </v>
      </c>
      <c r="M829" s="3"/>
      <c r="N829" s="22"/>
      <c r="O829" s="22"/>
      <c r="P829" s="20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3" t="str">
        <f>IFERROR(IF( C829=""," ",VLOOKUP(Z829,Liste!$F$1:$G$15,2,FALSE)),"0")</f>
        <v xml:space="preserve"> </v>
      </c>
      <c r="AB829" s="22"/>
      <c r="AC829" s="3" t="str">
        <f>IFERROR(IF( C829=""," ",VLOOKUP(AB829,Liste!$H$1:$I$15,2,FALSE)),"0")</f>
        <v xml:space="preserve"> </v>
      </c>
      <c r="AD829" s="23"/>
      <c r="AE829" s="3" t="str">
        <f>IFERROR(IF( C829=""," ",VLOOKUP(AD829,Liste!$J$1:$K$15,2,FALSE)),"0")</f>
        <v xml:space="preserve"> </v>
      </c>
      <c r="AF829" s="22"/>
      <c r="AG829" s="3" t="str">
        <f>IFERROR(IF( C829=""," ",VLOOKUP(AF829,Liste!$L$1:$M$15,2,FALSE)),"0")</f>
        <v xml:space="preserve"> </v>
      </c>
      <c r="AH829" s="22"/>
      <c r="AI829" s="3" t="str">
        <f>IFERROR(IF( C829=""," ",VLOOKUP(AH829,Liste!$N$1:$O$15,2,FALSE)),"0")</f>
        <v xml:space="preserve"> </v>
      </c>
      <c r="AJ829" s="22"/>
      <c r="AK829" s="3" t="str">
        <f>IFERROR(IF( C829=""," ",VLOOKUP(AJ829,Liste!$P$1:$Q$15,2,FALSE)),"0")</f>
        <v xml:space="preserve"> </v>
      </c>
      <c r="AL829" s="4" t="str">
        <f>IF( C829=""," ",VLOOKUP(C829,Liste!$B$2:$C$3,2,FALSE))</f>
        <v xml:space="preserve"> </v>
      </c>
      <c r="AM829" s="3" t="str">
        <f t="shared" si="51"/>
        <v xml:space="preserve"> </v>
      </c>
      <c r="AN829" s="4" t="str">
        <f t="shared" si="52"/>
        <v xml:space="preserve"> </v>
      </c>
    </row>
    <row r="830" spans="2:40" x14ac:dyDescent="0.3">
      <c r="B830" s="22"/>
      <c r="C830" s="22"/>
      <c r="D830" s="20"/>
      <c r="E830" s="20"/>
      <c r="F830" s="22"/>
      <c r="G830" s="20"/>
      <c r="H830" s="22"/>
      <c r="I830" s="22"/>
      <c r="J830" s="22"/>
      <c r="K830" s="1" t="str">
        <f t="shared" si="49"/>
        <v xml:space="preserve"> </v>
      </c>
      <c r="L830" s="31" t="str">
        <f t="shared" si="50"/>
        <v xml:space="preserve"> </v>
      </c>
      <c r="M830" s="3"/>
      <c r="N830" s="22"/>
      <c r="O830" s="22"/>
      <c r="P830" s="20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3" t="str">
        <f>IFERROR(IF( C830=""," ",VLOOKUP(Z830,Liste!$F$1:$G$15,2,FALSE)),"0")</f>
        <v xml:space="preserve"> </v>
      </c>
      <c r="AB830" s="22"/>
      <c r="AC830" s="3" t="str">
        <f>IFERROR(IF( C830=""," ",VLOOKUP(AB830,Liste!$H$1:$I$15,2,FALSE)),"0")</f>
        <v xml:space="preserve"> </v>
      </c>
      <c r="AD830" s="23"/>
      <c r="AE830" s="3" t="str">
        <f>IFERROR(IF( C830=""," ",VLOOKUP(AD830,Liste!$J$1:$K$15,2,FALSE)),"0")</f>
        <v xml:space="preserve"> </v>
      </c>
      <c r="AF830" s="22"/>
      <c r="AG830" s="3" t="str">
        <f>IFERROR(IF( C830=""," ",VLOOKUP(AF830,Liste!$L$1:$M$15,2,FALSE)),"0")</f>
        <v xml:space="preserve"> </v>
      </c>
      <c r="AH830" s="22"/>
      <c r="AI830" s="3" t="str">
        <f>IFERROR(IF( C830=""," ",VLOOKUP(AH830,Liste!$N$1:$O$15,2,FALSE)),"0")</f>
        <v xml:space="preserve"> </v>
      </c>
      <c r="AJ830" s="22"/>
      <c r="AK830" s="3" t="str">
        <f>IFERROR(IF( C830=""," ",VLOOKUP(AJ830,Liste!$P$1:$Q$15,2,FALSE)),"0")</f>
        <v xml:space="preserve"> </v>
      </c>
      <c r="AL830" s="4" t="str">
        <f>IF( C830=""," ",VLOOKUP(C830,Liste!$B$2:$C$3,2,FALSE))</f>
        <v xml:space="preserve"> </v>
      </c>
      <c r="AM830" s="3" t="str">
        <f t="shared" si="51"/>
        <v xml:space="preserve"> </v>
      </c>
      <c r="AN830" s="4" t="str">
        <f t="shared" si="52"/>
        <v xml:space="preserve"> </v>
      </c>
    </row>
    <row r="831" spans="2:40" x14ac:dyDescent="0.3">
      <c r="B831" s="22"/>
      <c r="C831" s="22"/>
      <c r="D831" s="20"/>
      <c r="E831" s="20"/>
      <c r="F831" s="22"/>
      <c r="G831" s="20"/>
      <c r="H831" s="22"/>
      <c r="I831" s="22"/>
      <c r="J831" s="22"/>
      <c r="K831" s="1" t="str">
        <f t="shared" si="49"/>
        <v xml:space="preserve"> </v>
      </c>
      <c r="L831" s="31" t="str">
        <f t="shared" si="50"/>
        <v xml:space="preserve"> </v>
      </c>
      <c r="M831" s="3"/>
      <c r="N831" s="22"/>
      <c r="O831" s="22"/>
      <c r="P831" s="20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3" t="str">
        <f>IFERROR(IF( C831=""," ",VLOOKUP(Z831,Liste!$F$1:$G$15,2,FALSE)),"0")</f>
        <v xml:space="preserve"> </v>
      </c>
      <c r="AB831" s="22"/>
      <c r="AC831" s="3" t="str">
        <f>IFERROR(IF( C831=""," ",VLOOKUP(AB831,Liste!$H$1:$I$15,2,FALSE)),"0")</f>
        <v xml:space="preserve"> </v>
      </c>
      <c r="AD831" s="23"/>
      <c r="AE831" s="3" t="str">
        <f>IFERROR(IF( C831=""," ",VLOOKUP(AD831,Liste!$J$1:$K$15,2,FALSE)),"0")</f>
        <v xml:space="preserve"> </v>
      </c>
      <c r="AF831" s="22"/>
      <c r="AG831" s="3" t="str">
        <f>IFERROR(IF( C831=""," ",VLOOKUP(AF831,Liste!$L$1:$M$15,2,FALSE)),"0")</f>
        <v xml:space="preserve"> </v>
      </c>
      <c r="AH831" s="22"/>
      <c r="AI831" s="3" t="str">
        <f>IFERROR(IF( C831=""," ",VLOOKUP(AH831,Liste!$N$1:$O$15,2,FALSE)),"0")</f>
        <v xml:space="preserve"> </v>
      </c>
      <c r="AJ831" s="22"/>
      <c r="AK831" s="3" t="str">
        <f>IFERROR(IF( C831=""," ",VLOOKUP(AJ831,Liste!$P$1:$Q$15,2,FALSE)),"0")</f>
        <v xml:space="preserve"> </v>
      </c>
      <c r="AL831" s="4" t="str">
        <f>IF( C831=""," ",VLOOKUP(C831,Liste!$B$2:$C$3,2,FALSE))</f>
        <v xml:space="preserve"> </v>
      </c>
      <c r="AM831" s="3" t="str">
        <f t="shared" si="51"/>
        <v xml:space="preserve"> </v>
      </c>
      <c r="AN831" s="4" t="str">
        <f t="shared" si="52"/>
        <v xml:space="preserve"> </v>
      </c>
    </row>
    <row r="832" spans="2:40" x14ac:dyDescent="0.3">
      <c r="B832" s="22"/>
      <c r="C832" s="22"/>
      <c r="D832" s="20"/>
      <c r="E832" s="20"/>
      <c r="F832" s="22"/>
      <c r="G832" s="20"/>
      <c r="H832" s="22"/>
      <c r="I832" s="22"/>
      <c r="J832" s="22"/>
      <c r="K832" s="1" t="str">
        <f t="shared" si="49"/>
        <v xml:space="preserve"> </v>
      </c>
      <c r="L832" s="31" t="str">
        <f t="shared" si="50"/>
        <v xml:space="preserve"> </v>
      </c>
      <c r="M832" s="3"/>
      <c r="N832" s="22"/>
      <c r="O832" s="22"/>
      <c r="P832" s="20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3" t="str">
        <f>IFERROR(IF( C832=""," ",VLOOKUP(Z832,Liste!$F$1:$G$15,2,FALSE)),"0")</f>
        <v xml:space="preserve"> </v>
      </c>
      <c r="AB832" s="22"/>
      <c r="AC832" s="3" t="str">
        <f>IFERROR(IF( C832=""," ",VLOOKUP(AB832,Liste!$H$1:$I$15,2,FALSE)),"0")</f>
        <v xml:space="preserve"> </v>
      </c>
      <c r="AD832" s="23"/>
      <c r="AE832" s="3" t="str">
        <f>IFERROR(IF( C832=""," ",VLOOKUP(AD832,Liste!$J$1:$K$15,2,FALSE)),"0")</f>
        <v xml:space="preserve"> </v>
      </c>
      <c r="AF832" s="22"/>
      <c r="AG832" s="3" t="str">
        <f>IFERROR(IF( C832=""," ",VLOOKUP(AF832,Liste!$L$1:$M$15,2,FALSE)),"0")</f>
        <v xml:space="preserve"> </v>
      </c>
      <c r="AH832" s="22"/>
      <c r="AI832" s="3" t="str">
        <f>IFERROR(IF( C832=""," ",VLOOKUP(AH832,Liste!$N$1:$O$15,2,FALSE)),"0")</f>
        <v xml:space="preserve"> </v>
      </c>
      <c r="AJ832" s="22"/>
      <c r="AK832" s="3" t="str">
        <f>IFERROR(IF( C832=""," ",VLOOKUP(AJ832,Liste!$P$1:$Q$15,2,FALSE)),"0")</f>
        <v xml:space="preserve"> </v>
      </c>
      <c r="AL832" s="4" t="str">
        <f>IF( C832=""," ",VLOOKUP(C832,Liste!$B$2:$C$3,2,FALSE))</f>
        <v xml:space="preserve"> </v>
      </c>
      <c r="AM832" s="3" t="str">
        <f t="shared" si="51"/>
        <v xml:space="preserve"> </v>
      </c>
      <c r="AN832" s="4" t="str">
        <f t="shared" si="52"/>
        <v xml:space="preserve"> </v>
      </c>
    </row>
    <row r="833" spans="2:40" x14ac:dyDescent="0.3">
      <c r="B833" s="22"/>
      <c r="C833" s="22"/>
      <c r="D833" s="20"/>
      <c r="E833" s="20"/>
      <c r="F833" s="22"/>
      <c r="G833" s="20"/>
      <c r="H833" s="22"/>
      <c r="I833" s="22"/>
      <c r="J833" s="22"/>
      <c r="K833" s="1" t="str">
        <f t="shared" si="49"/>
        <v xml:space="preserve"> </v>
      </c>
      <c r="L833" s="31" t="str">
        <f t="shared" si="50"/>
        <v xml:space="preserve"> </v>
      </c>
      <c r="M833" s="3"/>
      <c r="N833" s="22"/>
      <c r="O833" s="22"/>
      <c r="P833" s="20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3" t="str">
        <f>IFERROR(IF( C833=""," ",VLOOKUP(Z833,Liste!$F$1:$G$15,2,FALSE)),"0")</f>
        <v xml:space="preserve"> </v>
      </c>
      <c r="AB833" s="22"/>
      <c r="AC833" s="3" t="str">
        <f>IFERROR(IF( C833=""," ",VLOOKUP(AB833,Liste!$H$1:$I$15,2,FALSE)),"0")</f>
        <v xml:space="preserve"> </v>
      </c>
      <c r="AD833" s="23"/>
      <c r="AE833" s="3" t="str">
        <f>IFERROR(IF( C833=""," ",VLOOKUP(AD833,Liste!$J$1:$K$15,2,FALSE)),"0")</f>
        <v xml:space="preserve"> </v>
      </c>
      <c r="AF833" s="22"/>
      <c r="AG833" s="3" t="str">
        <f>IFERROR(IF( C833=""," ",VLOOKUP(AF833,Liste!$L$1:$M$15,2,FALSE)),"0")</f>
        <v xml:space="preserve"> </v>
      </c>
      <c r="AH833" s="22"/>
      <c r="AI833" s="3" t="str">
        <f>IFERROR(IF( C833=""," ",VLOOKUP(AH833,Liste!$N$1:$O$15,2,FALSE)),"0")</f>
        <v xml:space="preserve"> </v>
      </c>
      <c r="AJ833" s="22"/>
      <c r="AK833" s="3" t="str">
        <f>IFERROR(IF( C833=""," ",VLOOKUP(AJ833,Liste!$P$1:$Q$15,2,FALSE)),"0")</f>
        <v xml:space="preserve"> </v>
      </c>
      <c r="AL833" s="4" t="str">
        <f>IF( C833=""," ",VLOOKUP(C833,Liste!$B$2:$C$3,2,FALSE))</f>
        <v xml:space="preserve"> </v>
      </c>
      <c r="AM833" s="3" t="str">
        <f t="shared" si="51"/>
        <v xml:space="preserve"> </v>
      </c>
      <c r="AN833" s="4" t="str">
        <f t="shared" si="52"/>
        <v xml:space="preserve"> </v>
      </c>
    </row>
    <row r="834" spans="2:40" x14ac:dyDescent="0.3">
      <c r="B834" s="22"/>
      <c r="C834" s="22"/>
      <c r="D834" s="20"/>
      <c r="E834" s="20"/>
      <c r="F834" s="22"/>
      <c r="G834" s="20"/>
      <c r="H834" s="22"/>
      <c r="I834" s="22"/>
      <c r="J834" s="22"/>
      <c r="K834" s="1" t="str">
        <f t="shared" si="49"/>
        <v xml:space="preserve"> </v>
      </c>
      <c r="L834" s="31" t="str">
        <f t="shared" si="50"/>
        <v xml:space="preserve"> </v>
      </c>
      <c r="M834" s="3"/>
      <c r="N834" s="22"/>
      <c r="O834" s="22"/>
      <c r="P834" s="20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3" t="str">
        <f>IFERROR(IF( C834=""," ",VLOOKUP(Z834,Liste!$F$1:$G$15,2,FALSE)),"0")</f>
        <v xml:space="preserve"> </v>
      </c>
      <c r="AB834" s="22"/>
      <c r="AC834" s="3" t="str">
        <f>IFERROR(IF( C834=""," ",VLOOKUP(AB834,Liste!$H$1:$I$15,2,FALSE)),"0")</f>
        <v xml:space="preserve"> </v>
      </c>
      <c r="AD834" s="23"/>
      <c r="AE834" s="3" t="str">
        <f>IFERROR(IF( C834=""," ",VLOOKUP(AD834,Liste!$J$1:$K$15,2,FALSE)),"0")</f>
        <v xml:space="preserve"> </v>
      </c>
      <c r="AF834" s="22"/>
      <c r="AG834" s="3" t="str">
        <f>IFERROR(IF( C834=""," ",VLOOKUP(AF834,Liste!$L$1:$M$15,2,FALSE)),"0")</f>
        <v xml:space="preserve"> </v>
      </c>
      <c r="AH834" s="22"/>
      <c r="AI834" s="3" t="str">
        <f>IFERROR(IF( C834=""," ",VLOOKUP(AH834,Liste!$N$1:$O$15,2,FALSE)),"0")</f>
        <v xml:space="preserve"> </v>
      </c>
      <c r="AJ834" s="22"/>
      <c r="AK834" s="3" t="str">
        <f>IFERROR(IF( C834=""," ",VLOOKUP(AJ834,Liste!$P$1:$Q$15,2,FALSE)),"0")</f>
        <v xml:space="preserve"> </v>
      </c>
      <c r="AL834" s="4" t="str">
        <f>IF( C834=""," ",VLOOKUP(C834,Liste!$B$2:$C$3,2,FALSE))</f>
        <v xml:space="preserve"> </v>
      </c>
      <c r="AM834" s="3" t="str">
        <f t="shared" si="51"/>
        <v xml:space="preserve"> </v>
      </c>
      <c r="AN834" s="4" t="str">
        <f t="shared" si="52"/>
        <v xml:space="preserve"> </v>
      </c>
    </row>
    <row r="835" spans="2:40" x14ac:dyDescent="0.3">
      <c r="B835" s="22"/>
      <c r="C835" s="22"/>
      <c r="D835" s="20"/>
      <c r="E835" s="20"/>
      <c r="F835" s="22"/>
      <c r="G835" s="20"/>
      <c r="H835" s="22"/>
      <c r="I835" s="22"/>
      <c r="J835" s="22"/>
      <c r="K835" s="1" t="str">
        <f t="shared" si="49"/>
        <v xml:space="preserve"> </v>
      </c>
      <c r="L835" s="31" t="str">
        <f t="shared" si="50"/>
        <v xml:space="preserve"> </v>
      </c>
      <c r="M835" s="3"/>
      <c r="N835" s="22"/>
      <c r="O835" s="22"/>
      <c r="P835" s="20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3" t="str">
        <f>IFERROR(IF( C835=""," ",VLOOKUP(Z835,Liste!$F$1:$G$15,2,FALSE)),"0")</f>
        <v xml:space="preserve"> </v>
      </c>
      <c r="AB835" s="22"/>
      <c r="AC835" s="3" t="str">
        <f>IFERROR(IF( C835=""," ",VLOOKUP(AB835,Liste!$H$1:$I$15,2,FALSE)),"0")</f>
        <v xml:space="preserve"> </v>
      </c>
      <c r="AD835" s="23"/>
      <c r="AE835" s="3" t="str">
        <f>IFERROR(IF( C835=""," ",VLOOKUP(AD835,Liste!$J$1:$K$15,2,FALSE)),"0")</f>
        <v xml:space="preserve"> </v>
      </c>
      <c r="AF835" s="22"/>
      <c r="AG835" s="3" t="str">
        <f>IFERROR(IF( C835=""," ",VLOOKUP(AF835,Liste!$L$1:$M$15,2,FALSE)),"0")</f>
        <v xml:space="preserve"> </v>
      </c>
      <c r="AH835" s="22"/>
      <c r="AI835" s="3" t="str">
        <f>IFERROR(IF( C835=""," ",VLOOKUP(AH835,Liste!$N$1:$O$15,2,FALSE)),"0")</f>
        <v xml:space="preserve"> </v>
      </c>
      <c r="AJ835" s="22"/>
      <c r="AK835" s="3" t="str">
        <f>IFERROR(IF( C835=""," ",VLOOKUP(AJ835,Liste!$P$1:$Q$15,2,FALSE)),"0")</f>
        <v xml:space="preserve"> </v>
      </c>
      <c r="AL835" s="4" t="str">
        <f>IF( C835=""," ",VLOOKUP(C835,Liste!$B$2:$C$3,2,FALSE))</f>
        <v xml:space="preserve"> </v>
      </c>
      <c r="AM835" s="3" t="str">
        <f t="shared" si="51"/>
        <v xml:space="preserve"> </v>
      </c>
      <c r="AN835" s="4" t="str">
        <f t="shared" si="52"/>
        <v xml:space="preserve"> </v>
      </c>
    </row>
    <row r="836" spans="2:40" x14ac:dyDescent="0.3">
      <c r="B836" s="22"/>
      <c r="C836" s="22"/>
      <c r="D836" s="20"/>
      <c r="E836" s="20"/>
      <c r="F836" s="22"/>
      <c r="G836" s="20"/>
      <c r="H836" s="22"/>
      <c r="I836" s="22"/>
      <c r="J836" s="22"/>
      <c r="K836" s="1" t="str">
        <f t="shared" si="49"/>
        <v xml:space="preserve"> </v>
      </c>
      <c r="L836" s="31" t="str">
        <f t="shared" si="50"/>
        <v xml:space="preserve"> </v>
      </c>
      <c r="M836" s="3"/>
      <c r="N836" s="22"/>
      <c r="O836" s="22"/>
      <c r="P836" s="20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3" t="str">
        <f>IFERROR(IF( C836=""," ",VLOOKUP(Z836,Liste!$F$1:$G$15,2,FALSE)),"0")</f>
        <v xml:space="preserve"> </v>
      </c>
      <c r="AB836" s="22"/>
      <c r="AC836" s="3" t="str">
        <f>IFERROR(IF( C836=""," ",VLOOKUP(AB836,Liste!$H$1:$I$15,2,FALSE)),"0")</f>
        <v xml:space="preserve"> </v>
      </c>
      <c r="AD836" s="23"/>
      <c r="AE836" s="3" t="str">
        <f>IFERROR(IF( C836=""," ",VLOOKUP(AD836,Liste!$J$1:$K$15,2,FALSE)),"0")</f>
        <v xml:space="preserve"> </v>
      </c>
      <c r="AF836" s="22"/>
      <c r="AG836" s="3" t="str">
        <f>IFERROR(IF( C836=""," ",VLOOKUP(AF836,Liste!$L$1:$M$15,2,FALSE)),"0")</f>
        <v xml:space="preserve"> </v>
      </c>
      <c r="AH836" s="22"/>
      <c r="AI836" s="3" t="str">
        <f>IFERROR(IF( C836=""," ",VLOOKUP(AH836,Liste!$N$1:$O$15,2,FALSE)),"0")</f>
        <v xml:space="preserve"> </v>
      </c>
      <c r="AJ836" s="22"/>
      <c r="AK836" s="3" t="str">
        <f>IFERROR(IF( C836=""," ",VLOOKUP(AJ836,Liste!$P$1:$Q$15,2,FALSE)),"0")</f>
        <v xml:space="preserve"> </v>
      </c>
      <c r="AL836" s="4" t="str">
        <f>IF( C836=""," ",VLOOKUP(C836,Liste!$B$2:$C$3,2,FALSE))</f>
        <v xml:space="preserve"> </v>
      </c>
      <c r="AM836" s="3" t="str">
        <f t="shared" si="51"/>
        <v xml:space="preserve"> </v>
      </c>
      <c r="AN836" s="4" t="str">
        <f t="shared" si="52"/>
        <v xml:space="preserve"> </v>
      </c>
    </row>
    <row r="837" spans="2:40" x14ac:dyDescent="0.3">
      <c r="B837" s="22"/>
      <c r="C837" s="22"/>
      <c r="D837" s="20"/>
      <c r="E837" s="20"/>
      <c r="F837" s="22"/>
      <c r="G837" s="20"/>
      <c r="H837" s="22"/>
      <c r="I837" s="22"/>
      <c r="J837" s="22"/>
      <c r="K837" s="1" t="str">
        <f t="shared" si="49"/>
        <v xml:space="preserve"> </v>
      </c>
      <c r="L837" s="31" t="str">
        <f t="shared" si="50"/>
        <v xml:space="preserve"> </v>
      </c>
      <c r="M837" s="3"/>
      <c r="N837" s="22"/>
      <c r="O837" s="22"/>
      <c r="P837" s="20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3" t="str">
        <f>IFERROR(IF( C837=""," ",VLOOKUP(Z837,Liste!$F$1:$G$15,2,FALSE)),"0")</f>
        <v xml:space="preserve"> </v>
      </c>
      <c r="AB837" s="22"/>
      <c r="AC837" s="3" t="str">
        <f>IFERROR(IF( C837=""," ",VLOOKUP(AB837,Liste!$H$1:$I$15,2,FALSE)),"0")</f>
        <v xml:space="preserve"> </v>
      </c>
      <c r="AD837" s="23"/>
      <c r="AE837" s="3" t="str">
        <f>IFERROR(IF( C837=""," ",VLOOKUP(AD837,Liste!$J$1:$K$15,2,FALSE)),"0")</f>
        <v xml:space="preserve"> </v>
      </c>
      <c r="AF837" s="22"/>
      <c r="AG837" s="3" t="str">
        <f>IFERROR(IF( C837=""," ",VLOOKUP(AF837,Liste!$L$1:$M$15,2,FALSE)),"0")</f>
        <v xml:space="preserve"> </v>
      </c>
      <c r="AH837" s="22"/>
      <c r="AI837" s="3" t="str">
        <f>IFERROR(IF( C837=""," ",VLOOKUP(AH837,Liste!$N$1:$O$15,2,FALSE)),"0")</f>
        <v xml:space="preserve"> </v>
      </c>
      <c r="AJ837" s="22"/>
      <c r="AK837" s="3" t="str">
        <f>IFERROR(IF( C837=""," ",VLOOKUP(AJ837,Liste!$P$1:$Q$15,2,FALSE)),"0")</f>
        <v xml:space="preserve"> </v>
      </c>
      <c r="AL837" s="4" t="str">
        <f>IF( C837=""," ",VLOOKUP(C837,Liste!$B$2:$C$3,2,FALSE))</f>
        <v xml:space="preserve"> </v>
      </c>
      <c r="AM837" s="3" t="str">
        <f t="shared" si="51"/>
        <v xml:space="preserve"> </v>
      </c>
      <c r="AN837" s="4" t="str">
        <f t="shared" si="52"/>
        <v xml:space="preserve"> </v>
      </c>
    </row>
    <row r="838" spans="2:40" x14ac:dyDescent="0.3">
      <c r="B838" s="22"/>
      <c r="C838" s="22"/>
      <c r="D838" s="20"/>
      <c r="E838" s="20"/>
      <c r="F838" s="22"/>
      <c r="G838" s="20"/>
      <c r="H838" s="22"/>
      <c r="I838" s="22"/>
      <c r="J838" s="22"/>
      <c r="K838" s="1" t="str">
        <f t="shared" si="49"/>
        <v xml:space="preserve"> </v>
      </c>
      <c r="L838" s="31" t="str">
        <f t="shared" si="50"/>
        <v xml:space="preserve"> </v>
      </c>
      <c r="M838" s="3"/>
      <c r="N838" s="22"/>
      <c r="O838" s="22"/>
      <c r="P838" s="20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3" t="str">
        <f>IFERROR(IF( C838=""," ",VLOOKUP(Z838,Liste!$F$1:$G$15,2,FALSE)),"0")</f>
        <v xml:space="preserve"> </v>
      </c>
      <c r="AB838" s="22"/>
      <c r="AC838" s="3" t="str">
        <f>IFERROR(IF( C838=""," ",VLOOKUP(AB838,Liste!$H$1:$I$15,2,FALSE)),"0")</f>
        <v xml:space="preserve"> </v>
      </c>
      <c r="AD838" s="23"/>
      <c r="AE838" s="3" t="str">
        <f>IFERROR(IF( C838=""," ",VLOOKUP(AD838,Liste!$J$1:$K$15,2,FALSE)),"0")</f>
        <v xml:space="preserve"> </v>
      </c>
      <c r="AF838" s="22"/>
      <c r="AG838" s="3" t="str">
        <f>IFERROR(IF( C838=""," ",VLOOKUP(AF838,Liste!$L$1:$M$15,2,FALSE)),"0")</f>
        <v xml:space="preserve"> </v>
      </c>
      <c r="AH838" s="22"/>
      <c r="AI838" s="3" t="str">
        <f>IFERROR(IF( C838=""," ",VLOOKUP(AH838,Liste!$N$1:$O$15,2,FALSE)),"0")</f>
        <v xml:space="preserve"> </v>
      </c>
      <c r="AJ838" s="22"/>
      <c r="AK838" s="3" t="str">
        <f>IFERROR(IF( C838=""," ",VLOOKUP(AJ838,Liste!$P$1:$Q$15,2,FALSE)),"0")</f>
        <v xml:space="preserve"> </v>
      </c>
      <c r="AL838" s="4" t="str">
        <f>IF( C838=""," ",VLOOKUP(C838,Liste!$B$2:$C$3,2,FALSE))</f>
        <v xml:space="preserve"> </v>
      </c>
      <c r="AM838" s="3" t="str">
        <f t="shared" si="51"/>
        <v xml:space="preserve"> </v>
      </c>
      <c r="AN838" s="4" t="str">
        <f t="shared" si="52"/>
        <v xml:space="preserve"> </v>
      </c>
    </row>
    <row r="839" spans="2:40" x14ac:dyDescent="0.3">
      <c r="B839" s="22"/>
      <c r="C839" s="22"/>
      <c r="D839" s="20"/>
      <c r="E839" s="20"/>
      <c r="F839" s="22"/>
      <c r="G839" s="20"/>
      <c r="H839" s="22"/>
      <c r="I839" s="22"/>
      <c r="J839" s="22"/>
      <c r="K839" s="1" t="str">
        <f t="shared" si="49"/>
        <v xml:space="preserve"> </v>
      </c>
      <c r="L839" s="31" t="str">
        <f t="shared" si="50"/>
        <v xml:space="preserve"> </v>
      </c>
      <c r="M839" s="3"/>
      <c r="N839" s="22"/>
      <c r="O839" s="22"/>
      <c r="P839" s="20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3" t="str">
        <f>IFERROR(IF( C839=""," ",VLOOKUP(Z839,Liste!$F$1:$G$15,2,FALSE)),"0")</f>
        <v xml:space="preserve"> </v>
      </c>
      <c r="AB839" s="22"/>
      <c r="AC839" s="3" t="str">
        <f>IFERROR(IF( C839=""," ",VLOOKUP(AB839,Liste!$H$1:$I$15,2,FALSE)),"0")</f>
        <v xml:space="preserve"> </v>
      </c>
      <c r="AD839" s="23"/>
      <c r="AE839" s="3" t="str">
        <f>IFERROR(IF( C839=""," ",VLOOKUP(AD839,Liste!$J$1:$K$15,2,FALSE)),"0")</f>
        <v xml:space="preserve"> </v>
      </c>
      <c r="AF839" s="22"/>
      <c r="AG839" s="3" t="str">
        <f>IFERROR(IF( C839=""," ",VLOOKUP(AF839,Liste!$L$1:$M$15,2,FALSE)),"0")</f>
        <v xml:space="preserve"> </v>
      </c>
      <c r="AH839" s="22"/>
      <c r="AI839" s="3" t="str">
        <f>IFERROR(IF( C839=""," ",VLOOKUP(AH839,Liste!$N$1:$O$15,2,FALSE)),"0")</f>
        <v xml:space="preserve"> </v>
      </c>
      <c r="AJ839" s="22"/>
      <c r="AK839" s="3" t="str">
        <f>IFERROR(IF( C839=""," ",VLOOKUP(AJ839,Liste!$P$1:$Q$15,2,FALSE)),"0")</f>
        <v xml:space="preserve"> </v>
      </c>
      <c r="AL839" s="4" t="str">
        <f>IF( C839=""," ",VLOOKUP(C839,Liste!$B$2:$C$3,2,FALSE))</f>
        <v xml:space="preserve"> </v>
      </c>
      <c r="AM839" s="3" t="str">
        <f t="shared" si="51"/>
        <v xml:space="preserve"> </v>
      </c>
      <c r="AN839" s="4" t="str">
        <f t="shared" si="52"/>
        <v xml:space="preserve"> </v>
      </c>
    </row>
    <row r="840" spans="2:40" x14ac:dyDescent="0.3">
      <c r="B840" s="22"/>
      <c r="C840" s="22"/>
      <c r="D840" s="20"/>
      <c r="E840" s="20"/>
      <c r="F840" s="22"/>
      <c r="G840" s="20"/>
      <c r="H840" s="22"/>
      <c r="I840" s="22"/>
      <c r="J840" s="22"/>
      <c r="K840" s="1" t="str">
        <f t="shared" si="49"/>
        <v xml:space="preserve"> </v>
      </c>
      <c r="L840" s="31" t="str">
        <f t="shared" si="50"/>
        <v xml:space="preserve"> </v>
      </c>
      <c r="M840" s="3"/>
      <c r="N840" s="22"/>
      <c r="O840" s="22"/>
      <c r="P840" s="20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3" t="str">
        <f>IFERROR(IF( C840=""," ",VLOOKUP(Z840,Liste!$F$1:$G$15,2,FALSE)),"0")</f>
        <v xml:space="preserve"> </v>
      </c>
      <c r="AB840" s="22"/>
      <c r="AC840" s="3" t="str">
        <f>IFERROR(IF( C840=""," ",VLOOKUP(AB840,Liste!$H$1:$I$15,2,FALSE)),"0")</f>
        <v xml:space="preserve"> </v>
      </c>
      <c r="AD840" s="23"/>
      <c r="AE840" s="3" t="str">
        <f>IFERROR(IF( C840=""," ",VLOOKUP(AD840,Liste!$J$1:$K$15,2,FALSE)),"0")</f>
        <v xml:space="preserve"> </v>
      </c>
      <c r="AF840" s="22"/>
      <c r="AG840" s="3" t="str">
        <f>IFERROR(IF( C840=""," ",VLOOKUP(AF840,Liste!$L$1:$M$15,2,FALSE)),"0")</f>
        <v xml:space="preserve"> </v>
      </c>
      <c r="AH840" s="22"/>
      <c r="AI840" s="3" t="str">
        <f>IFERROR(IF( C840=""," ",VLOOKUP(AH840,Liste!$N$1:$O$15,2,FALSE)),"0")</f>
        <v xml:space="preserve"> </v>
      </c>
      <c r="AJ840" s="22"/>
      <c r="AK840" s="3" t="str">
        <f>IFERROR(IF( C840=""," ",VLOOKUP(AJ840,Liste!$P$1:$Q$15,2,FALSE)),"0")</f>
        <v xml:space="preserve"> </v>
      </c>
      <c r="AL840" s="4" t="str">
        <f>IF( C840=""," ",VLOOKUP(C840,Liste!$B$2:$C$3,2,FALSE))</f>
        <v xml:space="preserve"> </v>
      </c>
      <c r="AM840" s="3" t="str">
        <f t="shared" si="51"/>
        <v xml:space="preserve"> </v>
      </c>
      <c r="AN840" s="4" t="str">
        <f t="shared" si="52"/>
        <v xml:space="preserve"> </v>
      </c>
    </row>
    <row r="841" spans="2:40" x14ac:dyDescent="0.3">
      <c r="B841" s="22"/>
      <c r="C841" s="22"/>
      <c r="D841" s="20"/>
      <c r="E841" s="20"/>
      <c r="F841" s="22"/>
      <c r="G841" s="20"/>
      <c r="H841" s="22"/>
      <c r="I841" s="22"/>
      <c r="J841" s="22"/>
      <c r="K841" s="1" t="str">
        <f t="shared" si="49"/>
        <v xml:space="preserve"> </v>
      </c>
      <c r="L841" s="31" t="str">
        <f t="shared" si="50"/>
        <v xml:space="preserve"> </v>
      </c>
      <c r="M841" s="3"/>
      <c r="N841" s="22"/>
      <c r="O841" s="22"/>
      <c r="P841" s="20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3" t="str">
        <f>IFERROR(IF( C841=""," ",VLOOKUP(Z841,Liste!$F$1:$G$15,2,FALSE)),"0")</f>
        <v xml:space="preserve"> </v>
      </c>
      <c r="AB841" s="22"/>
      <c r="AC841" s="3" t="str">
        <f>IFERROR(IF( C841=""," ",VLOOKUP(AB841,Liste!$H$1:$I$15,2,FALSE)),"0")</f>
        <v xml:space="preserve"> </v>
      </c>
      <c r="AD841" s="23"/>
      <c r="AE841" s="3" t="str">
        <f>IFERROR(IF( C841=""," ",VLOOKUP(AD841,Liste!$J$1:$K$15,2,FALSE)),"0")</f>
        <v xml:space="preserve"> </v>
      </c>
      <c r="AF841" s="22"/>
      <c r="AG841" s="3" t="str">
        <f>IFERROR(IF( C841=""," ",VLOOKUP(AF841,Liste!$L$1:$M$15,2,FALSE)),"0")</f>
        <v xml:space="preserve"> </v>
      </c>
      <c r="AH841" s="22"/>
      <c r="AI841" s="3" t="str">
        <f>IFERROR(IF( C841=""," ",VLOOKUP(AH841,Liste!$N$1:$O$15,2,FALSE)),"0")</f>
        <v xml:space="preserve"> </v>
      </c>
      <c r="AJ841" s="22"/>
      <c r="AK841" s="3" t="str">
        <f>IFERROR(IF( C841=""," ",VLOOKUP(AJ841,Liste!$P$1:$Q$15,2,FALSE)),"0")</f>
        <v xml:space="preserve"> </v>
      </c>
      <c r="AL841" s="4" t="str">
        <f>IF( C841=""," ",VLOOKUP(C841,Liste!$B$2:$C$3,2,FALSE))</f>
        <v xml:space="preserve"> </v>
      </c>
      <c r="AM841" s="3" t="str">
        <f t="shared" si="51"/>
        <v xml:space="preserve"> </v>
      </c>
      <c r="AN841" s="4" t="str">
        <f t="shared" si="52"/>
        <v xml:space="preserve"> </v>
      </c>
    </row>
    <row r="842" spans="2:40" x14ac:dyDescent="0.3">
      <c r="B842" s="22"/>
      <c r="C842" s="22"/>
      <c r="D842" s="20"/>
      <c r="E842" s="20"/>
      <c r="F842" s="22"/>
      <c r="G842" s="20"/>
      <c r="H842" s="22"/>
      <c r="I842" s="22"/>
      <c r="J842" s="22"/>
      <c r="K842" s="1" t="str">
        <f t="shared" si="49"/>
        <v xml:space="preserve"> </v>
      </c>
      <c r="L842" s="31" t="str">
        <f t="shared" si="50"/>
        <v xml:space="preserve"> </v>
      </c>
      <c r="M842" s="3"/>
      <c r="N842" s="22"/>
      <c r="O842" s="22"/>
      <c r="P842" s="20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3" t="str">
        <f>IFERROR(IF( C842=""," ",VLOOKUP(Z842,Liste!$F$1:$G$15,2,FALSE)),"0")</f>
        <v xml:space="preserve"> </v>
      </c>
      <c r="AB842" s="22"/>
      <c r="AC842" s="3" t="str">
        <f>IFERROR(IF( C842=""," ",VLOOKUP(AB842,Liste!$H$1:$I$15,2,FALSE)),"0")</f>
        <v xml:space="preserve"> </v>
      </c>
      <c r="AD842" s="23"/>
      <c r="AE842" s="3" t="str">
        <f>IFERROR(IF( C842=""," ",VLOOKUP(AD842,Liste!$J$1:$K$15,2,FALSE)),"0")</f>
        <v xml:space="preserve"> </v>
      </c>
      <c r="AF842" s="22"/>
      <c r="AG842" s="3" t="str">
        <f>IFERROR(IF( C842=""," ",VLOOKUP(AF842,Liste!$L$1:$M$15,2,FALSE)),"0")</f>
        <v xml:space="preserve"> </v>
      </c>
      <c r="AH842" s="22"/>
      <c r="AI842" s="3" t="str">
        <f>IFERROR(IF( C842=""," ",VLOOKUP(AH842,Liste!$N$1:$O$15,2,FALSE)),"0")</f>
        <v xml:space="preserve"> </v>
      </c>
      <c r="AJ842" s="22"/>
      <c r="AK842" s="3" t="str">
        <f>IFERROR(IF( C842=""," ",VLOOKUP(AJ842,Liste!$P$1:$Q$15,2,FALSE)),"0")</f>
        <v xml:space="preserve"> </v>
      </c>
      <c r="AL842" s="4" t="str">
        <f>IF( C842=""," ",VLOOKUP(C842,Liste!$B$2:$C$3,2,FALSE))</f>
        <v xml:space="preserve"> </v>
      </c>
      <c r="AM842" s="3" t="str">
        <f t="shared" si="51"/>
        <v xml:space="preserve"> </v>
      </c>
      <c r="AN842" s="4" t="str">
        <f t="shared" si="52"/>
        <v xml:space="preserve"> </v>
      </c>
    </row>
    <row r="843" spans="2:40" x14ac:dyDescent="0.3">
      <c r="B843" s="22"/>
      <c r="C843" s="22"/>
      <c r="D843" s="20"/>
      <c r="E843" s="20"/>
      <c r="F843" s="22"/>
      <c r="G843" s="20"/>
      <c r="H843" s="22"/>
      <c r="I843" s="22"/>
      <c r="J843" s="22"/>
      <c r="K843" s="1" t="str">
        <f t="shared" ref="K843:K906" si="53">IF(D843= ""," ",$G$6)</f>
        <v xml:space="preserve"> </v>
      </c>
      <c r="L843" s="31" t="str">
        <f t="shared" ref="L843:L906" si="54">IF( D843=""," ",$E$2)</f>
        <v xml:space="preserve"> </v>
      </c>
      <c r="M843" s="3"/>
      <c r="N843" s="22"/>
      <c r="O843" s="22"/>
      <c r="P843" s="20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3" t="str">
        <f>IFERROR(IF( C843=""," ",VLOOKUP(Z843,Liste!$F$1:$G$15,2,FALSE)),"0")</f>
        <v xml:space="preserve"> </v>
      </c>
      <c r="AB843" s="22"/>
      <c r="AC843" s="3" t="str">
        <f>IFERROR(IF( C843=""," ",VLOOKUP(AB843,Liste!$H$1:$I$15,2,FALSE)),"0")</f>
        <v xml:space="preserve"> </v>
      </c>
      <c r="AD843" s="23"/>
      <c r="AE843" s="3" t="str">
        <f>IFERROR(IF( C843=""," ",VLOOKUP(AD843,Liste!$J$1:$K$15,2,FALSE)),"0")</f>
        <v xml:space="preserve"> </v>
      </c>
      <c r="AF843" s="22"/>
      <c r="AG843" s="3" t="str">
        <f>IFERROR(IF( C843=""," ",VLOOKUP(AF843,Liste!$L$1:$M$15,2,FALSE)),"0")</f>
        <v xml:space="preserve"> </v>
      </c>
      <c r="AH843" s="22"/>
      <c r="AI843" s="3" t="str">
        <f>IFERROR(IF( C843=""," ",VLOOKUP(AH843,Liste!$N$1:$O$15,2,FALSE)),"0")</f>
        <v xml:space="preserve"> </v>
      </c>
      <c r="AJ843" s="22"/>
      <c r="AK843" s="3" t="str">
        <f>IFERROR(IF( C843=""," ",VLOOKUP(AJ843,Liste!$P$1:$Q$15,2,FALSE)),"0")</f>
        <v xml:space="preserve"> </v>
      </c>
      <c r="AL843" s="4" t="str">
        <f>IF( C843=""," ",VLOOKUP(C843,Liste!$B$2:$C$3,2,FALSE))</f>
        <v xml:space="preserve"> </v>
      </c>
      <c r="AM843" s="3" t="str">
        <f t="shared" ref="AM843:AM906" si="55">IF( C843=""," ",(AA843+AC843+AE843+AG843+AI843+AK843))</f>
        <v xml:space="preserve"> </v>
      </c>
      <c r="AN843" s="4" t="str">
        <f t="shared" ref="AN843:AN906" si="56">IFERROR(IF( C843=""," ",AL843+IF(AM843="",0,AM843)),"")</f>
        <v xml:space="preserve"> </v>
      </c>
    </row>
    <row r="844" spans="2:40" x14ac:dyDescent="0.3">
      <c r="B844" s="22"/>
      <c r="C844" s="22"/>
      <c r="D844" s="20"/>
      <c r="E844" s="20"/>
      <c r="F844" s="22"/>
      <c r="G844" s="20"/>
      <c r="H844" s="22"/>
      <c r="I844" s="22"/>
      <c r="J844" s="22"/>
      <c r="K844" s="1" t="str">
        <f t="shared" si="53"/>
        <v xml:space="preserve"> </v>
      </c>
      <c r="L844" s="31" t="str">
        <f t="shared" si="54"/>
        <v xml:space="preserve"> </v>
      </c>
      <c r="M844" s="3"/>
      <c r="N844" s="22"/>
      <c r="O844" s="22"/>
      <c r="P844" s="20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3" t="str">
        <f>IFERROR(IF( C844=""," ",VLOOKUP(Z844,Liste!$F$1:$G$15,2,FALSE)),"0")</f>
        <v xml:space="preserve"> </v>
      </c>
      <c r="AB844" s="22"/>
      <c r="AC844" s="3" t="str">
        <f>IFERROR(IF( C844=""," ",VLOOKUP(AB844,Liste!$H$1:$I$15,2,FALSE)),"0")</f>
        <v xml:space="preserve"> </v>
      </c>
      <c r="AD844" s="23"/>
      <c r="AE844" s="3" t="str">
        <f>IFERROR(IF( C844=""," ",VLOOKUP(AD844,Liste!$J$1:$K$15,2,FALSE)),"0")</f>
        <v xml:space="preserve"> </v>
      </c>
      <c r="AF844" s="22"/>
      <c r="AG844" s="3" t="str">
        <f>IFERROR(IF( C844=""," ",VLOOKUP(AF844,Liste!$L$1:$M$15,2,FALSE)),"0")</f>
        <v xml:space="preserve"> </v>
      </c>
      <c r="AH844" s="22"/>
      <c r="AI844" s="3" t="str">
        <f>IFERROR(IF( C844=""," ",VLOOKUP(AH844,Liste!$N$1:$O$15,2,FALSE)),"0")</f>
        <v xml:space="preserve"> </v>
      </c>
      <c r="AJ844" s="22"/>
      <c r="AK844" s="3" t="str">
        <f>IFERROR(IF( C844=""," ",VLOOKUP(AJ844,Liste!$P$1:$Q$15,2,FALSE)),"0")</f>
        <v xml:space="preserve"> </v>
      </c>
      <c r="AL844" s="4" t="str">
        <f>IF( C844=""," ",VLOOKUP(C844,Liste!$B$2:$C$3,2,FALSE))</f>
        <v xml:space="preserve"> </v>
      </c>
      <c r="AM844" s="3" t="str">
        <f t="shared" si="55"/>
        <v xml:space="preserve"> </v>
      </c>
      <c r="AN844" s="4" t="str">
        <f t="shared" si="56"/>
        <v xml:space="preserve"> </v>
      </c>
    </row>
    <row r="845" spans="2:40" x14ac:dyDescent="0.3">
      <c r="B845" s="22"/>
      <c r="C845" s="22"/>
      <c r="D845" s="20"/>
      <c r="E845" s="20"/>
      <c r="F845" s="22"/>
      <c r="G845" s="20"/>
      <c r="H845" s="22"/>
      <c r="I845" s="22"/>
      <c r="J845" s="22"/>
      <c r="K845" s="1" t="str">
        <f t="shared" si="53"/>
        <v xml:space="preserve"> </v>
      </c>
      <c r="L845" s="31" t="str">
        <f t="shared" si="54"/>
        <v xml:space="preserve"> </v>
      </c>
      <c r="M845" s="3"/>
      <c r="N845" s="22"/>
      <c r="O845" s="22"/>
      <c r="P845" s="20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3" t="str">
        <f>IFERROR(IF( C845=""," ",VLOOKUP(Z845,Liste!$F$1:$G$15,2,FALSE)),"0")</f>
        <v xml:space="preserve"> </v>
      </c>
      <c r="AB845" s="22"/>
      <c r="AC845" s="3" t="str">
        <f>IFERROR(IF( C845=""," ",VLOOKUP(AB845,Liste!$H$1:$I$15,2,FALSE)),"0")</f>
        <v xml:space="preserve"> </v>
      </c>
      <c r="AD845" s="23"/>
      <c r="AE845" s="3" t="str">
        <f>IFERROR(IF( C845=""," ",VLOOKUP(AD845,Liste!$J$1:$K$15,2,FALSE)),"0")</f>
        <v xml:space="preserve"> </v>
      </c>
      <c r="AF845" s="22"/>
      <c r="AG845" s="3" t="str">
        <f>IFERROR(IF( C845=""," ",VLOOKUP(AF845,Liste!$L$1:$M$15,2,FALSE)),"0")</f>
        <v xml:space="preserve"> </v>
      </c>
      <c r="AH845" s="22"/>
      <c r="AI845" s="3" t="str">
        <f>IFERROR(IF( C845=""," ",VLOOKUP(AH845,Liste!$N$1:$O$15,2,FALSE)),"0")</f>
        <v xml:space="preserve"> </v>
      </c>
      <c r="AJ845" s="22"/>
      <c r="AK845" s="3" t="str">
        <f>IFERROR(IF( C845=""," ",VLOOKUP(AJ845,Liste!$P$1:$Q$15,2,FALSE)),"0")</f>
        <v xml:space="preserve"> </v>
      </c>
      <c r="AL845" s="4" t="str">
        <f>IF( C845=""," ",VLOOKUP(C845,Liste!$B$2:$C$3,2,FALSE))</f>
        <v xml:space="preserve"> </v>
      </c>
      <c r="AM845" s="3" t="str">
        <f t="shared" si="55"/>
        <v xml:space="preserve"> </v>
      </c>
      <c r="AN845" s="4" t="str">
        <f t="shared" si="56"/>
        <v xml:space="preserve"> </v>
      </c>
    </row>
    <row r="846" spans="2:40" x14ac:dyDescent="0.3">
      <c r="B846" s="22"/>
      <c r="C846" s="22"/>
      <c r="D846" s="20"/>
      <c r="E846" s="20"/>
      <c r="F846" s="22"/>
      <c r="G846" s="20"/>
      <c r="H846" s="22"/>
      <c r="I846" s="22"/>
      <c r="J846" s="22"/>
      <c r="K846" s="1" t="str">
        <f t="shared" si="53"/>
        <v xml:space="preserve"> </v>
      </c>
      <c r="L846" s="31" t="str">
        <f t="shared" si="54"/>
        <v xml:space="preserve"> </v>
      </c>
      <c r="M846" s="3"/>
      <c r="N846" s="22"/>
      <c r="O846" s="22"/>
      <c r="P846" s="20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3" t="str">
        <f>IFERROR(IF( C846=""," ",VLOOKUP(Z846,Liste!$F$1:$G$15,2,FALSE)),"0")</f>
        <v xml:space="preserve"> </v>
      </c>
      <c r="AB846" s="22"/>
      <c r="AC846" s="3" t="str">
        <f>IFERROR(IF( C846=""," ",VLOOKUP(AB846,Liste!$H$1:$I$15,2,FALSE)),"0")</f>
        <v xml:space="preserve"> </v>
      </c>
      <c r="AD846" s="23"/>
      <c r="AE846" s="3" t="str">
        <f>IFERROR(IF( C846=""," ",VLOOKUP(AD846,Liste!$J$1:$K$15,2,FALSE)),"0")</f>
        <v xml:space="preserve"> </v>
      </c>
      <c r="AF846" s="22"/>
      <c r="AG846" s="3" t="str">
        <f>IFERROR(IF( C846=""," ",VLOOKUP(AF846,Liste!$L$1:$M$15,2,FALSE)),"0")</f>
        <v xml:space="preserve"> </v>
      </c>
      <c r="AH846" s="22"/>
      <c r="AI846" s="3" t="str">
        <f>IFERROR(IF( C846=""," ",VLOOKUP(AH846,Liste!$N$1:$O$15,2,FALSE)),"0")</f>
        <v xml:space="preserve"> </v>
      </c>
      <c r="AJ846" s="22"/>
      <c r="AK846" s="3" t="str">
        <f>IFERROR(IF( C846=""," ",VLOOKUP(AJ846,Liste!$P$1:$Q$15,2,FALSE)),"0")</f>
        <v xml:space="preserve"> </v>
      </c>
      <c r="AL846" s="4" t="str">
        <f>IF( C846=""," ",VLOOKUP(C846,Liste!$B$2:$C$3,2,FALSE))</f>
        <v xml:space="preserve"> </v>
      </c>
      <c r="AM846" s="3" t="str">
        <f t="shared" si="55"/>
        <v xml:space="preserve"> </v>
      </c>
      <c r="AN846" s="4" t="str">
        <f t="shared" si="56"/>
        <v xml:space="preserve"> </v>
      </c>
    </row>
    <row r="847" spans="2:40" x14ac:dyDescent="0.3">
      <c r="B847" s="22"/>
      <c r="C847" s="22"/>
      <c r="D847" s="20"/>
      <c r="E847" s="20"/>
      <c r="F847" s="22"/>
      <c r="G847" s="20"/>
      <c r="H847" s="22"/>
      <c r="I847" s="22"/>
      <c r="J847" s="22"/>
      <c r="K847" s="1" t="str">
        <f t="shared" si="53"/>
        <v xml:space="preserve"> </v>
      </c>
      <c r="L847" s="31" t="str">
        <f t="shared" si="54"/>
        <v xml:space="preserve"> </v>
      </c>
      <c r="M847" s="3"/>
      <c r="N847" s="22"/>
      <c r="O847" s="22"/>
      <c r="P847" s="20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3" t="str">
        <f>IFERROR(IF( C847=""," ",VLOOKUP(Z847,Liste!$F$1:$G$15,2,FALSE)),"0")</f>
        <v xml:space="preserve"> </v>
      </c>
      <c r="AB847" s="22"/>
      <c r="AC847" s="3" t="str">
        <f>IFERROR(IF( C847=""," ",VLOOKUP(AB847,Liste!$H$1:$I$15,2,FALSE)),"0")</f>
        <v xml:space="preserve"> </v>
      </c>
      <c r="AD847" s="23"/>
      <c r="AE847" s="3" t="str">
        <f>IFERROR(IF( C847=""," ",VLOOKUP(AD847,Liste!$J$1:$K$15,2,FALSE)),"0")</f>
        <v xml:space="preserve"> </v>
      </c>
      <c r="AF847" s="22"/>
      <c r="AG847" s="3" t="str">
        <f>IFERROR(IF( C847=""," ",VLOOKUP(AF847,Liste!$L$1:$M$15,2,FALSE)),"0")</f>
        <v xml:space="preserve"> </v>
      </c>
      <c r="AH847" s="22"/>
      <c r="AI847" s="3" t="str">
        <f>IFERROR(IF( C847=""," ",VLOOKUP(AH847,Liste!$N$1:$O$15,2,FALSE)),"0")</f>
        <v xml:space="preserve"> </v>
      </c>
      <c r="AJ847" s="22"/>
      <c r="AK847" s="3" t="str">
        <f>IFERROR(IF( C847=""," ",VLOOKUP(AJ847,Liste!$P$1:$Q$15,2,FALSE)),"0")</f>
        <v xml:space="preserve"> </v>
      </c>
      <c r="AL847" s="4" t="str">
        <f>IF( C847=""," ",VLOOKUP(C847,Liste!$B$2:$C$3,2,FALSE))</f>
        <v xml:space="preserve"> </v>
      </c>
      <c r="AM847" s="3" t="str">
        <f t="shared" si="55"/>
        <v xml:space="preserve"> </v>
      </c>
      <c r="AN847" s="4" t="str">
        <f t="shared" si="56"/>
        <v xml:space="preserve"> </v>
      </c>
    </row>
    <row r="848" spans="2:40" x14ac:dyDescent="0.3">
      <c r="B848" s="22"/>
      <c r="C848" s="22"/>
      <c r="D848" s="20"/>
      <c r="E848" s="20"/>
      <c r="F848" s="22"/>
      <c r="G848" s="20"/>
      <c r="H848" s="22"/>
      <c r="I848" s="22"/>
      <c r="J848" s="22"/>
      <c r="K848" s="1" t="str">
        <f t="shared" si="53"/>
        <v xml:space="preserve"> </v>
      </c>
      <c r="L848" s="31" t="str">
        <f t="shared" si="54"/>
        <v xml:space="preserve"> </v>
      </c>
      <c r="M848" s="3"/>
      <c r="N848" s="22"/>
      <c r="O848" s="22"/>
      <c r="P848" s="20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3" t="str">
        <f>IFERROR(IF( C848=""," ",VLOOKUP(Z848,Liste!$F$1:$G$15,2,FALSE)),"0")</f>
        <v xml:space="preserve"> </v>
      </c>
      <c r="AB848" s="22"/>
      <c r="AC848" s="3" t="str">
        <f>IFERROR(IF( C848=""," ",VLOOKUP(AB848,Liste!$H$1:$I$15,2,FALSE)),"0")</f>
        <v xml:space="preserve"> </v>
      </c>
      <c r="AD848" s="23"/>
      <c r="AE848" s="3" t="str">
        <f>IFERROR(IF( C848=""," ",VLOOKUP(AD848,Liste!$J$1:$K$15,2,FALSE)),"0")</f>
        <v xml:space="preserve"> </v>
      </c>
      <c r="AF848" s="22"/>
      <c r="AG848" s="3" t="str">
        <f>IFERROR(IF( C848=""," ",VLOOKUP(AF848,Liste!$L$1:$M$15,2,FALSE)),"0")</f>
        <v xml:space="preserve"> </v>
      </c>
      <c r="AH848" s="22"/>
      <c r="AI848" s="3" t="str">
        <f>IFERROR(IF( C848=""," ",VLOOKUP(AH848,Liste!$N$1:$O$15,2,FALSE)),"0")</f>
        <v xml:space="preserve"> </v>
      </c>
      <c r="AJ848" s="22"/>
      <c r="AK848" s="3" t="str">
        <f>IFERROR(IF( C848=""," ",VLOOKUP(AJ848,Liste!$P$1:$Q$15,2,FALSE)),"0")</f>
        <v xml:space="preserve"> </v>
      </c>
      <c r="AL848" s="4" t="str">
        <f>IF( C848=""," ",VLOOKUP(C848,Liste!$B$2:$C$3,2,FALSE))</f>
        <v xml:space="preserve"> </v>
      </c>
      <c r="AM848" s="3" t="str">
        <f t="shared" si="55"/>
        <v xml:space="preserve"> </v>
      </c>
      <c r="AN848" s="4" t="str">
        <f t="shared" si="56"/>
        <v xml:space="preserve"> </v>
      </c>
    </row>
    <row r="849" spans="2:40" x14ac:dyDescent="0.3">
      <c r="B849" s="22"/>
      <c r="C849" s="22"/>
      <c r="D849" s="20"/>
      <c r="E849" s="20"/>
      <c r="F849" s="22"/>
      <c r="G849" s="20"/>
      <c r="H849" s="22"/>
      <c r="I849" s="22"/>
      <c r="J849" s="22"/>
      <c r="K849" s="1" t="str">
        <f t="shared" si="53"/>
        <v xml:space="preserve"> </v>
      </c>
      <c r="L849" s="31" t="str">
        <f t="shared" si="54"/>
        <v xml:space="preserve"> </v>
      </c>
      <c r="M849" s="3"/>
      <c r="N849" s="22"/>
      <c r="O849" s="22"/>
      <c r="P849" s="20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3" t="str">
        <f>IFERROR(IF( C849=""," ",VLOOKUP(Z849,Liste!$F$1:$G$15,2,FALSE)),"0")</f>
        <v xml:space="preserve"> </v>
      </c>
      <c r="AB849" s="22"/>
      <c r="AC849" s="3" t="str">
        <f>IFERROR(IF( C849=""," ",VLOOKUP(AB849,Liste!$H$1:$I$15,2,FALSE)),"0")</f>
        <v xml:space="preserve"> </v>
      </c>
      <c r="AD849" s="23"/>
      <c r="AE849" s="3" t="str">
        <f>IFERROR(IF( C849=""," ",VLOOKUP(AD849,Liste!$J$1:$K$15,2,FALSE)),"0")</f>
        <v xml:space="preserve"> </v>
      </c>
      <c r="AF849" s="22"/>
      <c r="AG849" s="3" t="str">
        <f>IFERROR(IF( C849=""," ",VLOOKUP(AF849,Liste!$L$1:$M$15,2,FALSE)),"0")</f>
        <v xml:space="preserve"> </v>
      </c>
      <c r="AH849" s="22"/>
      <c r="AI849" s="3" t="str">
        <f>IFERROR(IF( C849=""," ",VLOOKUP(AH849,Liste!$N$1:$O$15,2,FALSE)),"0")</f>
        <v xml:space="preserve"> </v>
      </c>
      <c r="AJ849" s="22"/>
      <c r="AK849" s="3" t="str">
        <f>IFERROR(IF( C849=""," ",VLOOKUP(AJ849,Liste!$P$1:$Q$15,2,FALSE)),"0")</f>
        <v xml:space="preserve"> </v>
      </c>
      <c r="AL849" s="4" t="str">
        <f>IF( C849=""," ",VLOOKUP(C849,Liste!$B$2:$C$3,2,FALSE))</f>
        <v xml:space="preserve"> </v>
      </c>
      <c r="AM849" s="3" t="str">
        <f t="shared" si="55"/>
        <v xml:space="preserve"> </v>
      </c>
      <c r="AN849" s="4" t="str">
        <f t="shared" si="56"/>
        <v xml:space="preserve"> </v>
      </c>
    </row>
    <row r="850" spans="2:40" x14ac:dyDescent="0.3">
      <c r="B850" s="22"/>
      <c r="C850" s="22"/>
      <c r="D850" s="20"/>
      <c r="E850" s="20"/>
      <c r="F850" s="22"/>
      <c r="G850" s="20"/>
      <c r="H850" s="22"/>
      <c r="I850" s="22"/>
      <c r="J850" s="22"/>
      <c r="K850" s="1" t="str">
        <f t="shared" si="53"/>
        <v xml:space="preserve"> </v>
      </c>
      <c r="L850" s="31" t="str">
        <f t="shared" si="54"/>
        <v xml:space="preserve"> </v>
      </c>
      <c r="M850" s="3"/>
      <c r="N850" s="22"/>
      <c r="O850" s="22"/>
      <c r="P850" s="20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3" t="str">
        <f>IFERROR(IF( C850=""," ",VLOOKUP(Z850,Liste!$F$1:$G$15,2,FALSE)),"0")</f>
        <v xml:space="preserve"> </v>
      </c>
      <c r="AB850" s="22"/>
      <c r="AC850" s="3" t="str">
        <f>IFERROR(IF( C850=""," ",VLOOKUP(AB850,Liste!$H$1:$I$15,2,FALSE)),"0")</f>
        <v xml:space="preserve"> </v>
      </c>
      <c r="AD850" s="23"/>
      <c r="AE850" s="3" t="str">
        <f>IFERROR(IF( C850=""," ",VLOOKUP(AD850,Liste!$J$1:$K$15,2,FALSE)),"0")</f>
        <v xml:space="preserve"> </v>
      </c>
      <c r="AF850" s="22"/>
      <c r="AG850" s="3" t="str">
        <f>IFERROR(IF( C850=""," ",VLOOKUP(AF850,Liste!$L$1:$M$15,2,FALSE)),"0")</f>
        <v xml:space="preserve"> </v>
      </c>
      <c r="AH850" s="22"/>
      <c r="AI850" s="3" t="str">
        <f>IFERROR(IF( C850=""," ",VLOOKUP(AH850,Liste!$N$1:$O$15,2,FALSE)),"0")</f>
        <v xml:space="preserve"> </v>
      </c>
      <c r="AJ850" s="22"/>
      <c r="AK850" s="3" t="str">
        <f>IFERROR(IF( C850=""," ",VLOOKUP(AJ850,Liste!$P$1:$Q$15,2,FALSE)),"0")</f>
        <v xml:space="preserve"> </v>
      </c>
      <c r="AL850" s="4" t="str">
        <f>IF( C850=""," ",VLOOKUP(C850,Liste!$B$2:$C$3,2,FALSE))</f>
        <v xml:space="preserve"> </v>
      </c>
      <c r="AM850" s="3" t="str">
        <f t="shared" si="55"/>
        <v xml:space="preserve"> </v>
      </c>
      <c r="AN850" s="4" t="str">
        <f t="shared" si="56"/>
        <v xml:space="preserve"> </v>
      </c>
    </row>
    <row r="851" spans="2:40" x14ac:dyDescent="0.3">
      <c r="B851" s="22"/>
      <c r="C851" s="22"/>
      <c r="D851" s="20"/>
      <c r="E851" s="20"/>
      <c r="F851" s="22"/>
      <c r="G851" s="20"/>
      <c r="H851" s="22"/>
      <c r="I851" s="22"/>
      <c r="J851" s="22"/>
      <c r="K851" s="1" t="str">
        <f t="shared" si="53"/>
        <v xml:space="preserve"> </v>
      </c>
      <c r="L851" s="31" t="str">
        <f t="shared" si="54"/>
        <v xml:space="preserve"> </v>
      </c>
      <c r="M851" s="3"/>
      <c r="N851" s="22"/>
      <c r="O851" s="22"/>
      <c r="P851" s="20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3" t="str">
        <f>IFERROR(IF( C851=""," ",VLOOKUP(Z851,Liste!$F$1:$G$15,2,FALSE)),"0")</f>
        <v xml:space="preserve"> </v>
      </c>
      <c r="AB851" s="22"/>
      <c r="AC851" s="3" t="str">
        <f>IFERROR(IF( C851=""," ",VLOOKUP(AB851,Liste!$H$1:$I$15,2,FALSE)),"0")</f>
        <v xml:space="preserve"> </v>
      </c>
      <c r="AD851" s="23"/>
      <c r="AE851" s="3" t="str">
        <f>IFERROR(IF( C851=""," ",VLOOKUP(AD851,Liste!$J$1:$K$15,2,FALSE)),"0")</f>
        <v xml:space="preserve"> </v>
      </c>
      <c r="AF851" s="22"/>
      <c r="AG851" s="3" t="str">
        <f>IFERROR(IF( C851=""," ",VLOOKUP(AF851,Liste!$L$1:$M$15,2,FALSE)),"0")</f>
        <v xml:space="preserve"> </v>
      </c>
      <c r="AH851" s="22"/>
      <c r="AI851" s="3" t="str">
        <f>IFERROR(IF( C851=""," ",VLOOKUP(AH851,Liste!$N$1:$O$15,2,FALSE)),"0")</f>
        <v xml:space="preserve"> </v>
      </c>
      <c r="AJ851" s="22"/>
      <c r="AK851" s="3" t="str">
        <f>IFERROR(IF( C851=""," ",VLOOKUP(AJ851,Liste!$P$1:$Q$15,2,FALSE)),"0")</f>
        <v xml:space="preserve"> </v>
      </c>
      <c r="AL851" s="4" t="str">
        <f>IF( C851=""," ",VLOOKUP(C851,Liste!$B$2:$C$3,2,FALSE))</f>
        <v xml:space="preserve"> </v>
      </c>
      <c r="AM851" s="3" t="str">
        <f t="shared" si="55"/>
        <v xml:space="preserve"> </v>
      </c>
      <c r="AN851" s="4" t="str">
        <f t="shared" si="56"/>
        <v xml:space="preserve"> </v>
      </c>
    </row>
    <row r="852" spans="2:40" x14ac:dyDescent="0.3">
      <c r="B852" s="22"/>
      <c r="C852" s="22"/>
      <c r="D852" s="20"/>
      <c r="E852" s="20"/>
      <c r="F852" s="22"/>
      <c r="G852" s="20"/>
      <c r="H852" s="22"/>
      <c r="I852" s="22"/>
      <c r="J852" s="22"/>
      <c r="K852" s="1" t="str">
        <f t="shared" si="53"/>
        <v xml:space="preserve"> </v>
      </c>
      <c r="L852" s="31" t="str">
        <f t="shared" si="54"/>
        <v xml:space="preserve"> </v>
      </c>
      <c r="M852" s="3"/>
      <c r="N852" s="22"/>
      <c r="O852" s="22"/>
      <c r="P852" s="20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3" t="str">
        <f>IFERROR(IF( C852=""," ",VLOOKUP(Z852,Liste!$F$1:$G$15,2,FALSE)),"0")</f>
        <v xml:space="preserve"> </v>
      </c>
      <c r="AB852" s="22"/>
      <c r="AC852" s="3" t="str">
        <f>IFERROR(IF( C852=""," ",VLOOKUP(AB852,Liste!$H$1:$I$15,2,FALSE)),"0")</f>
        <v xml:space="preserve"> </v>
      </c>
      <c r="AD852" s="23"/>
      <c r="AE852" s="3" t="str">
        <f>IFERROR(IF( C852=""," ",VLOOKUP(AD852,Liste!$J$1:$K$15,2,FALSE)),"0")</f>
        <v xml:space="preserve"> </v>
      </c>
      <c r="AF852" s="22"/>
      <c r="AG852" s="3" t="str">
        <f>IFERROR(IF( C852=""," ",VLOOKUP(AF852,Liste!$L$1:$M$15,2,FALSE)),"0")</f>
        <v xml:space="preserve"> </v>
      </c>
      <c r="AH852" s="22"/>
      <c r="AI852" s="3" t="str">
        <f>IFERROR(IF( C852=""," ",VLOOKUP(AH852,Liste!$N$1:$O$15,2,FALSE)),"0")</f>
        <v xml:space="preserve"> </v>
      </c>
      <c r="AJ852" s="22"/>
      <c r="AK852" s="3" t="str">
        <f>IFERROR(IF( C852=""," ",VLOOKUP(AJ852,Liste!$P$1:$Q$15,2,FALSE)),"0")</f>
        <v xml:space="preserve"> </v>
      </c>
      <c r="AL852" s="4" t="str">
        <f>IF( C852=""," ",VLOOKUP(C852,Liste!$B$2:$C$3,2,FALSE))</f>
        <v xml:space="preserve"> </v>
      </c>
      <c r="AM852" s="3" t="str">
        <f t="shared" si="55"/>
        <v xml:space="preserve"> </v>
      </c>
      <c r="AN852" s="4" t="str">
        <f t="shared" si="56"/>
        <v xml:space="preserve"> </v>
      </c>
    </row>
    <row r="853" spans="2:40" x14ac:dyDescent="0.3">
      <c r="B853" s="22"/>
      <c r="C853" s="22"/>
      <c r="D853" s="20"/>
      <c r="E853" s="20"/>
      <c r="F853" s="22"/>
      <c r="G853" s="20"/>
      <c r="H853" s="22"/>
      <c r="I853" s="22"/>
      <c r="J853" s="22"/>
      <c r="K853" s="1" t="str">
        <f t="shared" si="53"/>
        <v xml:space="preserve"> </v>
      </c>
      <c r="L853" s="31" t="str">
        <f t="shared" si="54"/>
        <v xml:space="preserve"> </v>
      </c>
      <c r="M853" s="3"/>
      <c r="N853" s="22"/>
      <c r="O853" s="22"/>
      <c r="P853" s="20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3" t="str">
        <f>IFERROR(IF( C853=""," ",VLOOKUP(Z853,Liste!$F$1:$G$15,2,FALSE)),"0")</f>
        <v xml:space="preserve"> </v>
      </c>
      <c r="AB853" s="22"/>
      <c r="AC853" s="3" t="str">
        <f>IFERROR(IF( C853=""," ",VLOOKUP(AB853,Liste!$H$1:$I$15,2,FALSE)),"0")</f>
        <v xml:space="preserve"> </v>
      </c>
      <c r="AD853" s="23"/>
      <c r="AE853" s="3" t="str">
        <f>IFERROR(IF( C853=""," ",VLOOKUP(AD853,Liste!$J$1:$K$15,2,FALSE)),"0")</f>
        <v xml:space="preserve"> </v>
      </c>
      <c r="AF853" s="22"/>
      <c r="AG853" s="3" t="str">
        <f>IFERROR(IF( C853=""," ",VLOOKUP(AF853,Liste!$L$1:$M$15,2,FALSE)),"0")</f>
        <v xml:space="preserve"> </v>
      </c>
      <c r="AH853" s="22"/>
      <c r="AI853" s="3" t="str">
        <f>IFERROR(IF( C853=""," ",VLOOKUP(AH853,Liste!$N$1:$O$15,2,FALSE)),"0")</f>
        <v xml:space="preserve"> </v>
      </c>
      <c r="AJ853" s="22"/>
      <c r="AK853" s="3" t="str">
        <f>IFERROR(IF( C853=""," ",VLOOKUP(AJ853,Liste!$P$1:$Q$15,2,FALSE)),"0")</f>
        <v xml:space="preserve"> </v>
      </c>
      <c r="AL853" s="4" t="str">
        <f>IF( C853=""," ",VLOOKUP(C853,Liste!$B$2:$C$3,2,FALSE))</f>
        <v xml:space="preserve"> </v>
      </c>
      <c r="AM853" s="3" t="str">
        <f t="shared" si="55"/>
        <v xml:space="preserve"> </v>
      </c>
      <c r="AN853" s="4" t="str">
        <f t="shared" si="56"/>
        <v xml:space="preserve"> </v>
      </c>
    </row>
    <row r="854" spans="2:40" x14ac:dyDescent="0.3">
      <c r="B854" s="22"/>
      <c r="C854" s="22"/>
      <c r="D854" s="20"/>
      <c r="E854" s="20"/>
      <c r="F854" s="22"/>
      <c r="G854" s="20"/>
      <c r="H854" s="22"/>
      <c r="I854" s="22"/>
      <c r="J854" s="22"/>
      <c r="K854" s="1" t="str">
        <f t="shared" si="53"/>
        <v xml:space="preserve"> </v>
      </c>
      <c r="L854" s="31" t="str">
        <f t="shared" si="54"/>
        <v xml:space="preserve"> </v>
      </c>
      <c r="M854" s="3"/>
      <c r="N854" s="22"/>
      <c r="O854" s="22"/>
      <c r="P854" s="20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3" t="str">
        <f>IFERROR(IF( C854=""," ",VLOOKUP(Z854,Liste!$F$1:$G$15,2,FALSE)),"0")</f>
        <v xml:space="preserve"> </v>
      </c>
      <c r="AB854" s="22"/>
      <c r="AC854" s="3" t="str">
        <f>IFERROR(IF( C854=""," ",VLOOKUP(AB854,Liste!$H$1:$I$15,2,FALSE)),"0")</f>
        <v xml:space="preserve"> </v>
      </c>
      <c r="AD854" s="23"/>
      <c r="AE854" s="3" t="str">
        <f>IFERROR(IF( C854=""," ",VLOOKUP(AD854,Liste!$J$1:$K$15,2,FALSE)),"0")</f>
        <v xml:space="preserve"> </v>
      </c>
      <c r="AF854" s="22"/>
      <c r="AG854" s="3" t="str">
        <f>IFERROR(IF( C854=""," ",VLOOKUP(AF854,Liste!$L$1:$M$15,2,FALSE)),"0")</f>
        <v xml:space="preserve"> </v>
      </c>
      <c r="AH854" s="22"/>
      <c r="AI854" s="3" t="str">
        <f>IFERROR(IF( C854=""," ",VLOOKUP(AH854,Liste!$N$1:$O$15,2,FALSE)),"0")</f>
        <v xml:space="preserve"> </v>
      </c>
      <c r="AJ854" s="22"/>
      <c r="AK854" s="3" t="str">
        <f>IFERROR(IF( C854=""," ",VLOOKUP(AJ854,Liste!$P$1:$Q$15,2,FALSE)),"0")</f>
        <v xml:space="preserve"> </v>
      </c>
      <c r="AL854" s="4" t="str">
        <f>IF( C854=""," ",VLOOKUP(C854,Liste!$B$2:$C$3,2,FALSE))</f>
        <v xml:space="preserve"> </v>
      </c>
      <c r="AM854" s="3" t="str">
        <f t="shared" si="55"/>
        <v xml:space="preserve"> </v>
      </c>
      <c r="AN854" s="4" t="str">
        <f t="shared" si="56"/>
        <v xml:space="preserve"> </v>
      </c>
    </row>
    <row r="855" spans="2:40" x14ac:dyDescent="0.3">
      <c r="B855" s="22"/>
      <c r="C855" s="22"/>
      <c r="D855" s="20"/>
      <c r="E855" s="20"/>
      <c r="F855" s="22"/>
      <c r="G855" s="20"/>
      <c r="H855" s="22"/>
      <c r="I855" s="22"/>
      <c r="J855" s="22"/>
      <c r="K855" s="1" t="str">
        <f t="shared" si="53"/>
        <v xml:space="preserve"> </v>
      </c>
      <c r="L855" s="31" t="str">
        <f t="shared" si="54"/>
        <v xml:space="preserve"> </v>
      </c>
      <c r="M855" s="3"/>
      <c r="N855" s="22"/>
      <c r="O855" s="22"/>
      <c r="P855" s="20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3" t="str">
        <f>IFERROR(IF( C855=""," ",VLOOKUP(Z855,Liste!$F$1:$G$15,2,FALSE)),"0")</f>
        <v xml:space="preserve"> </v>
      </c>
      <c r="AB855" s="22"/>
      <c r="AC855" s="3" t="str">
        <f>IFERROR(IF( C855=""," ",VLOOKUP(AB855,Liste!$H$1:$I$15,2,FALSE)),"0")</f>
        <v xml:space="preserve"> </v>
      </c>
      <c r="AD855" s="23"/>
      <c r="AE855" s="3" t="str">
        <f>IFERROR(IF( C855=""," ",VLOOKUP(AD855,Liste!$J$1:$K$15,2,FALSE)),"0")</f>
        <v xml:space="preserve"> </v>
      </c>
      <c r="AF855" s="22"/>
      <c r="AG855" s="3" t="str">
        <f>IFERROR(IF( C855=""," ",VLOOKUP(AF855,Liste!$L$1:$M$15,2,FALSE)),"0")</f>
        <v xml:space="preserve"> </v>
      </c>
      <c r="AH855" s="22"/>
      <c r="AI855" s="3" t="str">
        <f>IFERROR(IF( C855=""," ",VLOOKUP(AH855,Liste!$N$1:$O$15,2,FALSE)),"0")</f>
        <v xml:space="preserve"> </v>
      </c>
      <c r="AJ855" s="22"/>
      <c r="AK855" s="3" t="str">
        <f>IFERROR(IF( C855=""," ",VLOOKUP(AJ855,Liste!$P$1:$Q$15,2,FALSE)),"0")</f>
        <v xml:space="preserve"> </v>
      </c>
      <c r="AL855" s="4" t="str">
        <f>IF( C855=""," ",VLOOKUP(C855,Liste!$B$2:$C$3,2,FALSE))</f>
        <v xml:space="preserve"> </v>
      </c>
      <c r="AM855" s="3" t="str">
        <f t="shared" si="55"/>
        <v xml:space="preserve"> </v>
      </c>
      <c r="AN855" s="4" t="str">
        <f t="shared" si="56"/>
        <v xml:space="preserve"> </v>
      </c>
    </row>
    <row r="856" spans="2:40" x14ac:dyDescent="0.3">
      <c r="B856" s="22"/>
      <c r="C856" s="22"/>
      <c r="D856" s="20"/>
      <c r="E856" s="20"/>
      <c r="F856" s="22"/>
      <c r="G856" s="20"/>
      <c r="H856" s="22"/>
      <c r="I856" s="22"/>
      <c r="J856" s="22"/>
      <c r="K856" s="1" t="str">
        <f t="shared" si="53"/>
        <v xml:space="preserve"> </v>
      </c>
      <c r="L856" s="31" t="str">
        <f t="shared" si="54"/>
        <v xml:space="preserve"> </v>
      </c>
      <c r="M856" s="3"/>
      <c r="N856" s="22"/>
      <c r="O856" s="22"/>
      <c r="P856" s="20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3" t="str">
        <f>IFERROR(IF( C856=""," ",VLOOKUP(Z856,Liste!$F$1:$G$15,2,FALSE)),"0")</f>
        <v xml:space="preserve"> </v>
      </c>
      <c r="AB856" s="22"/>
      <c r="AC856" s="3" t="str">
        <f>IFERROR(IF( C856=""," ",VLOOKUP(AB856,Liste!$H$1:$I$15,2,FALSE)),"0")</f>
        <v xml:space="preserve"> </v>
      </c>
      <c r="AD856" s="23"/>
      <c r="AE856" s="3" t="str">
        <f>IFERROR(IF( C856=""," ",VLOOKUP(AD856,Liste!$J$1:$K$15,2,FALSE)),"0")</f>
        <v xml:space="preserve"> </v>
      </c>
      <c r="AF856" s="22"/>
      <c r="AG856" s="3" t="str">
        <f>IFERROR(IF( C856=""," ",VLOOKUP(AF856,Liste!$L$1:$M$15,2,FALSE)),"0")</f>
        <v xml:space="preserve"> </v>
      </c>
      <c r="AH856" s="22"/>
      <c r="AI856" s="3" t="str">
        <f>IFERROR(IF( C856=""," ",VLOOKUP(AH856,Liste!$N$1:$O$15,2,FALSE)),"0")</f>
        <v xml:space="preserve"> </v>
      </c>
      <c r="AJ856" s="22"/>
      <c r="AK856" s="3" t="str">
        <f>IFERROR(IF( C856=""," ",VLOOKUP(AJ856,Liste!$P$1:$Q$15,2,FALSE)),"0")</f>
        <v xml:space="preserve"> </v>
      </c>
      <c r="AL856" s="4" t="str">
        <f>IF( C856=""," ",VLOOKUP(C856,Liste!$B$2:$C$3,2,FALSE))</f>
        <v xml:space="preserve"> </v>
      </c>
      <c r="AM856" s="3" t="str">
        <f t="shared" si="55"/>
        <v xml:space="preserve"> </v>
      </c>
      <c r="AN856" s="4" t="str">
        <f t="shared" si="56"/>
        <v xml:space="preserve"> </v>
      </c>
    </row>
    <row r="857" spans="2:40" x14ac:dyDescent="0.3">
      <c r="B857" s="22"/>
      <c r="C857" s="22"/>
      <c r="D857" s="20"/>
      <c r="E857" s="20"/>
      <c r="F857" s="22"/>
      <c r="G857" s="20"/>
      <c r="H857" s="22"/>
      <c r="I857" s="22"/>
      <c r="J857" s="22"/>
      <c r="K857" s="1" t="str">
        <f t="shared" si="53"/>
        <v xml:space="preserve"> </v>
      </c>
      <c r="L857" s="31" t="str">
        <f t="shared" si="54"/>
        <v xml:space="preserve"> </v>
      </c>
      <c r="M857" s="3"/>
      <c r="N857" s="22"/>
      <c r="O857" s="22"/>
      <c r="P857" s="20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3" t="str">
        <f>IFERROR(IF( C857=""," ",VLOOKUP(Z857,Liste!$F$1:$G$15,2,FALSE)),"0")</f>
        <v xml:space="preserve"> </v>
      </c>
      <c r="AB857" s="22"/>
      <c r="AC857" s="3" t="str">
        <f>IFERROR(IF( C857=""," ",VLOOKUP(AB857,Liste!$H$1:$I$15,2,FALSE)),"0")</f>
        <v xml:space="preserve"> </v>
      </c>
      <c r="AD857" s="23"/>
      <c r="AE857" s="3" t="str">
        <f>IFERROR(IF( C857=""," ",VLOOKUP(AD857,Liste!$J$1:$K$15,2,FALSE)),"0")</f>
        <v xml:space="preserve"> </v>
      </c>
      <c r="AF857" s="22"/>
      <c r="AG857" s="3" t="str">
        <f>IFERROR(IF( C857=""," ",VLOOKUP(AF857,Liste!$L$1:$M$15,2,FALSE)),"0")</f>
        <v xml:space="preserve"> </v>
      </c>
      <c r="AH857" s="22"/>
      <c r="AI857" s="3" t="str">
        <f>IFERROR(IF( C857=""," ",VLOOKUP(AH857,Liste!$N$1:$O$15,2,FALSE)),"0")</f>
        <v xml:space="preserve"> </v>
      </c>
      <c r="AJ857" s="22"/>
      <c r="AK857" s="3" t="str">
        <f>IFERROR(IF( C857=""," ",VLOOKUP(AJ857,Liste!$P$1:$Q$15,2,FALSE)),"0")</f>
        <v xml:space="preserve"> </v>
      </c>
      <c r="AL857" s="4" t="str">
        <f>IF( C857=""," ",VLOOKUP(C857,Liste!$B$2:$C$3,2,FALSE))</f>
        <v xml:space="preserve"> </v>
      </c>
      <c r="AM857" s="3" t="str">
        <f t="shared" si="55"/>
        <v xml:space="preserve"> </v>
      </c>
      <c r="AN857" s="4" t="str">
        <f t="shared" si="56"/>
        <v xml:space="preserve"> </v>
      </c>
    </row>
    <row r="858" spans="2:40" x14ac:dyDescent="0.3">
      <c r="B858" s="22"/>
      <c r="C858" s="22"/>
      <c r="D858" s="20"/>
      <c r="E858" s="20"/>
      <c r="F858" s="22"/>
      <c r="G858" s="20"/>
      <c r="H858" s="22"/>
      <c r="I858" s="22"/>
      <c r="J858" s="22"/>
      <c r="K858" s="1" t="str">
        <f t="shared" si="53"/>
        <v xml:space="preserve"> </v>
      </c>
      <c r="L858" s="31" t="str">
        <f t="shared" si="54"/>
        <v xml:space="preserve"> </v>
      </c>
      <c r="M858" s="3"/>
      <c r="N858" s="22"/>
      <c r="O858" s="22"/>
      <c r="P858" s="20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3" t="str">
        <f>IFERROR(IF( C858=""," ",VLOOKUP(Z858,Liste!$F$1:$G$15,2,FALSE)),"0")</f>
        <v xml:space="preserve"> </v>
      </c>
      <c r="AB858" s="22"/>
      <c r="AC858" s="3" t="str">
        <f>IFERROR(IF( C858=""," ",VLOOKUP(AB858,Liste!$H$1:$I$15,2,FALSE)),"0")</f>
        <v xml:space="preserve"> </v>
      </c>
      <c r="AD858" s="23"/>
      <c r="AE858" s="3" t="str">
        <f>IFERROR(IF( C858=""," ",VLOOKUP(AD858,Liste!$J$1:$K$15,2,FALSE)),"0")</f>
        <v xml:space="preserve"> </v>
      </c>
      <c r="AF858" s="22"/>
      <c r="AG858" s="3" t="str">
        <f>IFERROR(IF( C858=""," ",VLOOKUP(AF858,Liste!$L$1:$M$15,2,FALSE)),"0")</f>
        <v xml:space="preserve"> </v>
      </c>
      <c r="AH858" s="22"/>
      <c r="AI858" s="3" t="str">
        <f>IFERROR(IF( C858=""," ",VLOOKUP(AH858,Liste!$N$1:$O$15,2,FALSE)),"0")</f>
        <v xml:space="preserve"> </v>
      </c>
      <c r="AJ858" s="22"/>
      <c r="AK858" s="3" t="str">
        <f>IFERROR(IF( C858=""," ",VLOOKUP(AJ858,Liste!$P$1:$Q$15,2,FALSE)),"0")</f>
        <v xml:space="preserve"> </v>
      </c>
      <c r="AL858" s="4" t="str">
        <f>IF( C858=""," ",VLOOKUP(C858,Liste!$B$2:$C$3,2,FALSE))</f>
        <v xml:space="preserve"> </v>
      </c>
      <c r="AM858" s="3" t="str">
        <f t="shared" si="55"/>
        <v xml:space="preserve"> </v>
      </c>
      <c r="AN858" s="4" t="str">
        <f t="shared" si="56"/>
        <v xml:space="preserve"> </v>
      </c>
    </row>
    <row r="859" spans="2:40" x14ac:dyDescent="0.3">
      <c r="B859" s="22"/>
      <c r="C859" s="22"/>
      <c r="D859" s="20"/>
      <c r="E859" s="20"/>
      <c r="F859" s="22"/>
      <c r="G859" s="20"/>
      <c r="H859" s="22"/>
      <c r="I859" s="22"/>
      <c r="J859" s="22"/>
      <c r="K859" s="1" t="str">
        <f t="shared" si="53"/>
        <v xml:space="preserve"> </v>
      </c>
      <c r="L859" s="31" t="str">
        <f t="shared" si="54"/>
        <v xml:space="preserve"> </v>
      </c>
      <c r="M859" s="3"/>
      <c r="N859" s="22"/>
      <c r="O859" s="22"/>
      <c r="P859" s="20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3" t="str">
        <f>IFERROR(IF( C859=""," ",VLOOKUP(Z859,Liste!$F$1:$G$15,2,FALSE)),"0")</f>
        <v xml:space="preserve"> </v>
      </c>
      <c r="AB859" s="22"/>
      <c r="AC859" s="3" t="str">
        <f>IFERROR(IF( C859=""," ",VLOOKUP(AB859,Liste!$H$1:$I$15,2,FALSE)),"0")</f>
        <v xml:space="preserve"> </v>
      </c>
      <c r="AD859" s="23"/>
      <c r="AE859" s="3" t="str">
        <f>IFERROR(IF( C859=""," ",VLOOKUP(AD859,Liste!$J$1:$K$15,2,FALSE)),"0")</f>
        <v xml:space="preserve"> </v>
      </c>
      <c r="AF859" s="22"/>
      <c r="AG859" s="3" t="str">
        <f>IFERROR(IF( C859=""," ",VLOOKUP(AF859,Liste!$L$1:$M$15,2,FALSE)),"0")</f>
        <v xml:space="preserve"> </v>
      </c>
      <c r="AH859" s="22"/>
      <c r="AI859" s="3" t="str">
        <f>IFERROR(IF( C859=""," ",VLOOKUP(AH859,Liste!$N$1:$O$15,2,FALSE)),"0")</f>
        <v xml:space="preserve"> </v>
      </c>
      <c r="AJ859" s="22"/>
      <c r="AK859" s="3" t="str">
        <f>IFERROR(IF( C859=""," ",VLOOKUP(AJ859,Liste!$P$1:$Q$15,2,FALSE)),"0")</f>
        <v xml:space="preserve"> </v>
      </c>
      <c r="AL859" s="4" t="str">
        <f>IF( C859=""," ",VLOOKUP(C859,Liste!$B$2:$C$3,2,FALSE))</f>
        <v xml:space="preserve"> </v>
      </c>
      <c r="AM859" s="3" t="str">
        <f t="shared" si="55"/>
        <v xml:space="preserve"> </v>
      </c>
      <c r="AN859" s="4" t="str">
        <f t="shared" si="56"/>
        <v xml:space="preserve"> </v>
      </c>
    </row>
    <row r="860" spans="2:40" x14ac:dyDescent="0.3">
      <c r="B860" s="22"/>
      <c r="C860" s="22"/>
      <c r="D860" s="20"/>
      <c r="E860" s="20"/>
      <c r="F860" s="22"/>
      <c r="G860" s="20"/>
      <c r="H860" s="22"/>
      <c r="I860" s="22"/>
      <c r="J860" s="22"/>
      <c r="K860" s="1" t="str">
        <f t="shared" si="53"/>
        <v xml:space="preserve"> </v>
      </c>
      <c r="L860" s="31" t="str">
        <f t="shared" si="54"/>
        <v xml:space="preserve"> </v>
      </c>
      <c r="M860" s="3"/>
      <c r="N860" s="22"/>
      <c r="O860" s="22"/>
      <c r="P860" s="20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3" t="str">
        <f>IFERROR(IF( C860=""," ",VLOOKUP(Z860,Liste!$F$1:$G$15,2,FALSE)),"0")</f>
        <v xml:space="preserve"> </v>
      </c>
      <c r="AB860" s="22"/>
      <c r="AC860" s="3" t="str">
        <f>IFERROR(IF( C860=""," ",VLOOKUP(AB860,Liste!$H$1:$I$15,2,FALSE)),"0")</f>
        <v xml:space="preserve"> </v>
      </c>
      <c r="AD860" s="23"/>
      <c r="AE860" s="3" t="str">
        <f>IFERROR(IF( C860=""," ",VLOOKUP(AD860,Liste!$J$1:$K$15,2,FALSE)),"0")</f>
        <v xml:space="preserve"> </v>
      </c>
      <c r="AF860" s="22"/>
      <c r="AG860" s="3" t="str">
        <f>IFERROR(IF( C860=""," ",VLOOKUP(AF860,Liste!$L$1:$M$15,2,FALSE)),"0")</f>
        <v xml:space="preserve"> </v>
      </c>
      <c r="AH860" s="22"/>
      <c r="AI860" s="3" t="str">
        <f>IFERROR(IF( C860=""," ",VLOOKUP(AH860,Liste!$N$1:$O$15,2,FALSE)),"0")</f>
        <v xml:space="preserve"> </v>
      </c>
      <c r="AJ860" s="22"/>
      <c r="AK860" s="3" t="str">
        <f>IFERROR(IF( C860=""," ",VLOOKUP(AJ860,Liste!$P$1:$Q$15,2,FALSE)),"0")</f>
        <v xml:space="preserve"> </v>
      </c>
      <c r="AL860" s="4" t="str">
        <f>IF( C860=""," ",VLOOKUP(C860,Liste!$B$2:$C$3,2,FALSE))</f>
        <v xml:space="preserve"> </v>
      </c>
      <c r="AM860" s="3" t="str">
        <f t="shared" si="55"/>
        <v xml:space="preserve"> </v>
      </c>
      <c r="AN860" s="4" t="str">
        <f t="shared" si="56"/>
        <v xml:space="preserve"> </v>
      </c>
    </row>
    <row r="861" spans="2:40" x14ac:dyDescent="0.3">
      <c r="B861" s="22"/>
      <c r="C861" s="22"/>
      <c r="D861" s="20"/>
      <c r="E861" s="20"/>
      <c r="F861" s="22"/>
      <c r="G861" s="20"/>
      <c r="H861" s="22"/>
      <c r="I861" s="22"/>
      <c r="J861" s="22"/>
      <c r="K861" s="1" t="str">
        <f t="shared" si="53"/>
        <v xml:space="preserve"> </v>
      </c>
      <c r="L861" s="31" t="str">
        <f t="shared" si="54"/>
        <v xml:space="preserve"> </v>
      </c>
      <c r="M861" s="3"/>
      <c r="N861" s="22"/>
      <c r="O861" s="22"/>
      <c r="P861" s="20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3" t="str">
        <f>IFERROR(IF( C861=""," ",VLOOKUP(Z861,Liste!$F$1:$G$15,2,FALSE)),"0")</f>
        <v xml:space="preserve"> </v>
      </c>
      <c r="AB861" s="22"/>
      <c r="AC861" s="3" t="str">
        <f>IFERROR(IF( C861=""," ",VLOOKUP(AB861,Liste!$H$1:$I$15,2,FALSE)),"0")</f>
        <v xml:space="preserve"> </v>
      </c>
      <c r="AD861" s="23"/>
      <c r="AE861" s="3" t="str">
        <f>IFERROR(IF( C861=""," ",VLOOKUP(AD861,Liste!$J$1:$K$15,2,FALSE)),"0")</f>
        <v xml:space="preserve"> </v>
      </c>
      <c r="AF861" s="22"/>
      <c r="AG861" s="3" t="str">
        <f>IFERROR(IF( C861=""," ",VLOOKUP(AF861,Liste!$L$1:$M$15,2,FALSE)),"0")</f>
        <v xml:space="preserve"> </v>
      </c>
      <c r="AH861" s="22"/>
      <c r="AI861" s="3" t="str">
        <f>IFERROR(IF( C861=""," ",VLOOKUP(AH861,Liste!$N$1:$O$15,2,FALSE)),"0")</f>
        <v xml:space="preserve"> </v>
      </c>
      <c r="AJ861" s="22"/>
      <c r="AK861" s="3" t="str">
        <f>IFERROR(IF( C861=""," ",VLOOKUP(AJ861,Liste!$P$1:$Q$15,2,FALSE)),"0")</f>
        <v xml:space="preserve"> </v>
      </c>
      <c r="AL861" s="4" t="str">
        <f>IF( C861=""," ",VLOOKUP(C861,Liste!$B$2:$C$3,2,FALSE))</f>
        <v xml:space="preserve"> </v>
      </c>
      <c r="AM861" s="3" t="str">
        <f t="shared" si="55"/>
        <v xml:space="preserve"> </v>
      </c>
      <c r="AN861" s="4" t="str">
        <f t="shared" si="56"/>
        <v xml:space="preserve"> </v>
      </c>
    </row>
    <row r="862" spans="2:40" x14ac:dyDescent="0.3">
      <c r="B862" s="22"/>
      <c r="C862" s="22"/>
      <c r="D862" s="20"/>
      <c r="E862" s="20"/>
      <c r="F862" s="22"/>
      <c r="G862" s="20"/>
      <c r="H862" s="22"/>
      <c r="I862" s="22"/>
      <c r="J862" s="22"/>
      <c r="K862" s="1" t="str">
        <f t="shared" si="53"/>
        <v xml:space="preserve"> </v>
      </c>
      <c r="L862" s="31" t="str">
        <f t="shared" si="54"/>
        <v xml:space="preserve"> </v>
      </c>
      <c r="M862" s="3"/>
      <c r="N862" s="22"/>
      <c r="O862" s="22"/>
      <c r="P862" s="20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3" t="str">
        <f>IFERROR(IF( C862=""," ",VLOOKUP(Z862,Liste!$F$1:$G$15,2,FALSE)),"0")</f>
        <v xml:space="preserve"> </v>
      </c>
      <c r="AB862" s="22"/>
      <c r="AC862" s="3" t="str">
        <f>IFERROR(IF( C862=""," ",VLOOKUP(AB862,Liste!$H$1:$I$15,2,FALSE)),"0")</f>
        <v xml:space="preserve"> </v>
      </c>
      <c r="AD862" s="23"/>
      <c r="AE862" s="3" t="str">
        <f>IFERROR(IF( C862=""," ",VLOOKUP(AD862,Liste!$J$1:$K$15,2,FALSE)),"0")</f>
        <v xml:space="preserve"> </v>
      </c>
      <c r="AF862" s="22"/>
      <c r="AG862" s="3" t="str">
        <f>IFERROR(IF( C862=""," ",VLOOKUP(AF862,Liste!$L$1:$M$15,2,FALSE)),"0")</f>
        <v xml:space="preserve"> </v>
      </c>
      <c r="AH862" s="22"/>
      <c r="AI862" s="3" t="str">
        <f>IFERROR(IF( C862=""," ",VLOOKUP(AH862,Liste!$N$1:$O$15,2,FALSE)),"0")</f>
        <v xml:space="preserve"> </v>
      </c>
      <c r="AJ862" s="22"/>
      <c r="AK862" s="3" t="str">
        <f>IFERROR(IF( C862=""," ",VLOOKUP(AJ862,Liste!$P$1:$Q$15,2,FALSE)),"0")</f>
        <v xml:space="preserve"> </v>
      </c>
      <c r="AL862" s="4" t="str">
        <f>IF( C862=""," ",VLOOKUP(C862,Liste!$B$2:$C$3,2,FALSE))</f>
        <v xml:space="preserve"> </v>
      </c>
      <c r="AM862" s="3" t="str">
        <f t="shared" si="55"/>
        <v xml:space="preserve"> </v>
      </c>
      <c r="AN862" s="4" t="str">
        <f t="shared" si="56"/>
        <v xml:space="preserve"> </v>
      </c>
    </row>
    <row r="863" spans="2:40" x14ac:dyDescent="0.3">
      <c r="B863" s="22"/>
      <c r="C863" s="22"/>
      <c r="D863" s="20"/>
      <c r="E863" s="20"/>
      <c r="F863" s="22"/>
      <c r="G863" s="20"/>
      <c r="H863" s="22"/>
      <c r="I863" s="22"/>
      <c r="J863" s="22"/>
      <c r="K863" s="1" t="str">
        <f t="shared" si="53"/>
        <v xml:space="preserve"> </v>
      </c>
      <c r="L863" s="31" t="str">
        <f t="shared" si="54"/>
        <v xml:space="preserve"> </v>
      </c>
      <c r="M863" s="3"/>
      <c r="N863" s="22"/>
      <c r="O863" s="22"/>
      <c r="P863" s="20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3" t="str">
        <f>IFERROR(IF( C863=""," ",VLOOKUP(Z863,Liste!$F$1:$G$15,2,FALSE)),"0")</f>
        <v xml:space="preserve"> </v>
      </c>
      <c r="AB863" s="22"/>
      <c r="AC863" s="3" t="str">
        <f>IFERROR(IF( C863=""," ",VLOOKUP(AB863,Liste!$H$1:$I$15,2,FALSE)),"0")</f>
        <v xml:space="preserve"> </v>
      </c>
      <c r="AD863" s="23"/>
      <c r="AE863" s="3" t="str">
        <f>IFERROR(IF( C863=""," ",VLOOKUP(AD863,Liste!$J$1:$K$15,2,FALSE)),"0")</f>
        <v xml:space="preserve"> </v>
      </c>
      <c r="AF863" s="22"/>
      <c r="AG863" s="3" t="str">
        <f>IFERROR(IF( C863=""," ",VLOOKUP(AF863,Liste!$L$1:$M$15,2,FALSE)),"0")</f>
        <v xml:space="preserve"> </v>
      </c>
      <c r="AH863" s="22"/>
      <c r="AI863" s="3" t="str">
        <f>IFERROR(IF( C863=""," ",VLOOKUP(AH863,Liste!$N$1:$O$15,2,FALSE)),"0")</f>
        <v xml:space="preserve"> </v>
      </c>
      <c r="AJ863" s="22"/>
      <c r="AK863" s="3" t="str">
        <f>IFERROR(IF( C863=""," ",VLOOKUP(AJ863,Liste!$P$1:$Q$15,2,FALSE)),"0")</f>
        <v xml:space="preserve"> </v>
      </c>
      <c r="AL863" s="4" t="str">
        <f>IF( C863=""," ",VLOOKUP(C863,Liste!$B$2:$C$3,2,FALSE))</f>
        <v xml:space="preserve"> </v>
      </c>
      <c r="AM863" s="3" t="str">
        <f t="shared" si="55"/>
        <v xml:space="preserve"> </v>
      </c>
      <c r="AN863" s="4" t="str">
        <f t="shared" si="56"/>
        <v xml:space="preserve"> </v>
      </c>
    </row>
    <row r="864" spans="2:40" x14ac:dyDescent="0.3">
      <c r="B864" s="22"/>
      <c r="C864" s="22"/>
      <c r="D864" s="20"/>
      <c r="E864" s="20"/>
      <c r="F864" s="22"/>
      <c r="G864" s="20"/>
      <c r="H864" s="22"/>
      <c r="I864" s="22"/>
      <c r="J864" s="22"/>
      <c r="K864" s="1" t="str">
        <f t="shared" si="53"/>
        <v xml:space="preserve"> </v>
      </c>
      <c r="L864" s="31" t="str">
        <f t="shared" si="54"/>
        <v xml:space="preserve"> </v>
      </c>
      <c r="M864" s="3"/>
      <c r="N864" s="22"/>
      <c r="O864" s="22"/>
      <c r="P864" s="20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3" t="str">
        <f>IFERROR(IF( C864=""," ",VLOOKUP(Z864,Liste!$F$1:$G$15,2,FALSE)),"0")</f>
        <v xml:space="preserve"> </v>
      </c>
      <c r="AB864" s="22"/>
      <c r="AC864" s="3" t="str">
        <f>IFERROR(IF( C864=""," ",VLOOKUP(AB864,Liste!$H$1:$I$15,2,FALSE)),"0")</f>
        <v xml:space="preserve"> </v>
      </c>
      <c r="AD864" s="23"/>
      <c r="AE864" s="3" t="str">
        <f>IFERROR(IF( C864=""," ",VLOOKUP(AD864,Liste!$J$1:$K$15,2,FALSE)),"0")</f>
        <v xml:space="preserve"> </v>
      </c>
      <c r="AF864" s="22"/>
      <c r="AG864" s="3" t="str">
        <f>IFERROR(IF( C864=""," ",VLOOKUP(AF864,Liste!$L$1:$M$15,2,FALSE)),"0")</f>
        <v xml:space="preserve"> </v>
      </c>
      <c r="AH864" s="22"/>
      <c r="AI864" s="3" t="str">
        <f>IFERROR(IF( C864=""," ",VLOOKUP(AH864,Liste!$N$1:$O$15,2,FALSE)),"0")</f>
        <v xml:space="preserve"> </v>
      </c>
      <c r="AJ864" s="22"/>
      <c r="AK864" s="3" t="str">
        <f>IFERROR(IF( C864=""," ",VLOOKUP(AJ864,Liste!$P$1:$Q$15,2,FALSE)),"0")</f>
        <v xml:space="preserve"> </v>
      </c>
      <c r="AL864" s="4" t="str">
        <f>IF( C864=""," ",VLOOKUP(C864,Liste!$B$2:$C$3,2,FALSE))</f>
        <v xml:space="preserve"> </v>
      </c>
      <c r="AM864" s="3" t="str">
        <f t="shared" si="55"/>
        <v xml:space="preserve"> </v>
      </c>
      <c r="AN864" s="4" t="str">
        <f t="shared" si="56"/>
        <v xml:space="preserve"> </v>
      </c>
    </row>
    <row r="865" spans="2:40" x14ac:dyDescent="0.3">
      <c r="B865" s="22"/>
      <c r="C865" s="22"/>
      <c r="D865" s="20"/>
      <c r="E865" s="20"/>
      <c r="F865" s="22"/>
      <c r="G865" s="20"/>
      <c r="H865" s="22"/>
      <c r="I865" s="22"/>
      <c r="J865" s="22"/>
      <c r="K865" s="1" t="str">
        <f t="shared" si="53"/>
        <v xml:space="preserve"> </v>
      </c>
      <c r="L865" s="31" t="str">
        <f t="shared" si="54"/>
        <v xml:space="preserve"> </v>
      </c>
      <c r="M865" s="3"/>
      <c r="N865" s="22"/>
      <c r="O865" s="22"/>
      <c r="P865" s="20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3" t="str">
        <f>IFERROR(IF( C865=""," ",VLOOKUP(Z865,Liste!$F$1:$G$15,2,FALSE)),"0")</f>
        <v xml:space="preserve"> </v>
      </c>
      <c r="AB865" s="22"/>
      <c r="AC865" s="3" t="str">
        <f>IFERROR(IF( C865=""," ",VLOOKUP(AB865,Liste!$H$1:$I$15,2,FALSE)),"0")</f>
        <v xml:space="preserve"> </v>
      </c>
      <c r="AD865" s="23"/>
      <c r="AE865" s="3" t="str">
        <f>IFERROR(IF( C865=""," ",VLOOKUP(AD865,Liste!$J$1:$K$15,2,FALSE)),"0")</f>
        <v xml:space="preserve"> </v>
      </c>
      <c r="AF865" s="22"/>
      <c r="AG865" s="3" t="str">
        <f>IFERROR(IF( C865=""," ",VLOOKUP(AF865,Liste!$L$1:$M$15,2,FALSE)),"0")</f>
        <v xml:space="preserve"> </v>
      </c>
      <c r="AH865" s="22"/>
      <c r="AI865" s="3" t="str">
        <f>IFERROR(IF( C865=""," ",VLOOKUP(AH865,Liste!$N$1:$O$15,2,FALSE)),"0")</f>
        <v xml:space="preserve"> </v>
      </c>
      <c r="AJ865" s="22"/>
      <c r="AK865" s="3" t="str">
        <f>IFERROR(IF( C865=""," ",VLOOKUP(AJ865,Liste!$P$1:$Q$15,2,FALSE)),"0")</f>
        <v xml:space="preserve"> </v>
      </c>
      <c r="AL865" s="4" t="str">
        <f>IF( C865=""," ",VLOOKUP(C865,Liste!$B$2:$C$3,2,FALSE))</f>
        <v xml:space="preserve"> </v>
      </c>
      <c r="AM865" s="3" t="str">
        <f t="shared" si="55"/>
        <v xml:space="preserve"> </v>
      </c>
      <c r="AN865" s="4" t="str">
        <f t="shared" si="56"/>
        <v xml:space="preserve"> </v>
      </c>
    </row>
    <row r="866" spans="2:40" x14ac:dyDescent="0.3">
      <c r="B866" s="22"/>
      <c r="C866" s="22"/>
      <c r="D866" s="20"/>
      <c r="E866" s="20"/>
      <c r="F866" s="22"/>
      <c r="G866" s="20"/>
      <c r="H866" s="22"/>
      <c r="I866" s="22"/>
      <c r="J866" s="22"/>
      <c r="K866" s="1" t="str">
        <f t="shared" si="53"/>
        <v xml:space="preserve"> </v>
      </c>
      <c r="L866" s="31" t="str">
        <f t="shared" si="54"/>
        <v xml:space="preserve"> </v>
      </c>
      <c r="M866" s="3"/>
      <c r="N866" s="22"/>
      <c r="O866" s="22"/>
      <c r="P866" s="20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3" t="str">
        <f>IFERROR(IF( C866=""," ",VLOOKUP(Z866,Liste!$F$1:$G$15,2,FALSE)),"0")</f>
        <v xml:space="preserve"> </v>
      </c>
      <c r="AB866" s="22"/>
      <c r="AC866" s="3" t="str">
        <f>IFERROR(IF( C866=""," ",VLOOKUP(AB866,Liste!$H$1:$I$15,2,FALSE)),"0")</f>
        <v xml:space="preserve"> </v>
      </c>
      <c r="AD866" s="23"/>
      <c r="AE866" s="3" t="str">
        <f>IFERROR(IF( C866=""," ",VLOOKUP(AD866,Liste!$J$1:$K$15,2,FALSE)),"0")</f>
        <v xml:space="preserve"> </v>
      </c>
      <c r="AF866" s="22"/>
      <c r="AG866" s="3" t="str">
        <f>IFERROR(IF( C866=""," ",VLOOKUP(AF866,Liste!$L$1:$M$15,2,FALSE)),"0")</f>
        <v xml:space="preserve"> </v>
      </c>
      <c r="AH866" s="22"/>
      <c r="AI866" s="3" t="str">
        <f>IFERROR(IF( C866=""," ",VLOOKUP(AH866,Liste!$N$1:$O$15,2,FALSE)),"0")</f>
        <v xml:space="preserve"> </v>
      </c>
      <c r="AJ866" s="22"/>
      <c r="AK866" s="3" t="str">
        <f>IFERROR(IF( C866=""," ",VLOOKUP(AJ866,Liste!$P$1:$Q$15,2,FALSE)),"0")</f>
        <v xml:space="preserve"> </v>
      </c>
      <c r="AL866" s="4" t="str">
        <f>IF( C866=""," ",VLOOKUP(C866,Liste!$B$2:$C$3,2,FALSE))</f>
        <v xml:space="preserve"> </v>
      </c>
      <c r="AM866" s="3" t="str">
        <f t="shared" si="55"/>
        <v xml:space="preserve"> </v>
      </c>
      <c r="AN866" s="4" t="str">
        <f t="shared" si="56"/>
        <v xml:space="preserve"> </v>
      </c>
    </row>
    <row r="867" spans="2:40" x14ac:dyDescent="0.3">
      <c r="B867" s="22"/>
      <c r="C867" s="22"/>
      <c r="D867" s="20"/>
      <c r="E867" s="20"/>
      <c r="F867" s="22"/>
      <c r="G867" s="20"/>
      <c r="H867" s="22"/>
      <c r="I867" s="22"/>
      <c r="J867" s="22"/>
      <c r="K867" s="1" t="str">
        <f t="shared" si="53"/>
        <v xml:space="preserve"> </v>
      </c>
      <c r="L867" s="31" t="str">
        <f t="shared" si="54"/>
        <v xml:space="preserve"> </v>
      </c>
      <c r="M867" s="3"/>
      <c r="N867" s="22"/>
      <c r="O867" s="22"/>
      <c r="P867" s="20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3" t="str">
        <f>IFERROR(IF( C867=""," ",VLOOKUP(Z867,Liste!$F$1:$G$15,2,FALSE)),"0")</f>
        <v xml:space="preserve"> </v>
      </c>
      <c r="AB867" s="22"/>
      <c r="AC867" s="3" t="str">
        <f>IFERROR(IF( C867=""," ",VLOOKUP(AB867,Liste!$H$1:$I$15,2,FALSE)),"0")</f>
        <v xml:space="preserve"> </v>
      </c>
      <c r="AD867" s="23"/>
      <c r="AE867" s="3" t="str">
        <f>IFERROR(IF( C867=""," ",VLOOKUP(AD867,Liste!$J$1:$K$15,2,FALSE)),"0")</f>
        <v xml:space="preserve"> </v>
      </c>
      <c r="AF867" s="22"/>
      <c r="AG867" s="3" t="str">
        <f>IFERROR(IF( C867=""," ",VLOOKUP(AF867,Liste!$L$1:$M$15,2,FALSE)),"0")</f>
        <v xml:space="preserve"> </v>
      </c>
      <c r="AH867" s="22"/>
      <c r="AI867" s="3" t="str">
        <f>IFERROR(IF( C867=""," ",VLOOKUP(AH867,Liste!$N$1:$O$15,2,FALSE)),"0")</f>
        <v xml:space="preserve"> </v>
      </c>
      <c r="AJ867" s="22"/>
      <c r="AK867" s="3" t="str">
        <f>IFERROR(IF( C867=""," ",VLOOKUP(AJ867,Liste!$P$1:$Q$15,2,FALSE)),"0")</f>
        <v xml:space="preserve"> </v>
      </c>
      <c r="AL867" s="4" t="str">
        <f>IF( C867=""," ",VLOOKUP(C867,Liste!$B$2:$C$3,2,FALSE))</f>
        <v xml:space="preserve"> </v>
      </c>
      <c r="AM867" s="3" t="str">
        <f t="shared" si="55"/>
        <v xml:space="preserve"> </v>
      </c>
      <c r="AN867" s="4" t="str">
        <f t="shared" si="56"/>
        <v xml:space="preserve"> </v>
      </c>
    </row>
    <row r="868" spans="2:40" x14ac:dyDescent="0.3">
      <c r="B868" s="22"/>
      <c r="C868" s="22"/>
      <c r="D868" s="20"/>
      <c r="E868" s="20"/>
      <c r="F868" s="22"/>
      <c r="G868" s="20"/>
      <c r="H868" s="22"/>
      <c r="I868" s="22"/>
      <c r="J868" s="22"/>
      <c r="K868" s="1" t="str">
        <f t="shared" si="53"/>
        <v xml:space="preserve"> </v>
      </c>
      <c r="L868" s="31" t="str">
        <f t="shared" si="54"/>
        <v xml:space="preserve"> </v>
      </c>
      <c r="M868" s="3"/>
      <c r="N868" s="22"/>
      <c r="O868" s="22"/>
      <c r="P868" s="20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3" t="str">
        <f>IFERROR(IF( C868=""," ",VLOOKUP(Z868,Liste!$F$1:$G$15,2,FALSE)),"0")</f>
        <v xml:space="preserve"> </v>
      </c>
      <c r="AB868" s="22"/>
      <c r="AC868" s="3" t="str">
        <f>IFERROR(IF( C868=""," ",VLOOKUP(AB868,Liste!$H$1:$I$15,2,FALSE)),"0")</f>
        <v xml:space="preserve"> </v>
      </c>
      <c r="AD868" s="23"/>
      <c r="AE868" s="3" t="str">
        <f>IFERROR(IF( C868=""," ",VLOOKUP(AD868,Liste!$J$1:$K$15,2,FALSE)),"0")</f>
        <v xml:space="preserve"> </v>
      </c>
      <c r="AF868" s="22"/>
      <c r="AG868" s="3" t="str">
        <f>IFERROR(IF( C868=""," ",VLOOKUP(AF868,Liste!$L$1:$M$15,2,FALSE)),"0")</f>
        <v xml:space="preserve"> </v>
      </c>
      <c r="AH868" s="22"/>
      <c r="AI868" s="3" t="str">
        <f>IFERROR(IF( C868=""," ",VLOOKUP(AH868,Liste!$N$1:$O$15,2,FALSE)),"0")</f>
        <v xml:space="preserve"> </v>
      </c>
      <c r="AJ868" s="22"/>
      <c r="AK868" s="3" t="str">
        <f>IFERROR(IF( C868=""," ",VLOOKUP(AJ868,Liste!$P$1:$Q$15,2,FALSE)),"0")</f>
        <v xml:space="preserve"> </v>
      </c>
      <c r="AL868" s="4" t="str">
        <f>IF( C868=""," ",VLOOKUP(C868,Liste!$B$2:$C$3,2,FALSE))</f>
        <v xml:space="preserve"> </v>
      </c>
      <c r="AM868" s="3" t="str">
        <f t="shared" si="55"/>
        <v xml:space="preserve"> </v>
      </c>
      <c r="AN868" s="4" t="str">
        <f t="shared" si="56"/>
        <v xml:space="preserve"> </v>
      </c>
    </row>
    <row r="869" spans="2:40" x14ac:dyDescent="0.3">
      <c r="B869" s="22"/>
      <c r="C869" s="22"/>
      <c r="D869" s="20"/>
      <c r="E869" s="20"/>
      <c r="F869" s="22"/>
      <c r="G869" s="20"/>
      <c r="H869" s="22"/>
      <c r="I869" s="22"/>
      <c r="J869" s="22"/>
      <c r="K869" s="1" t="str">
        <f t="shared" si="53"/>
        <v xml:space="preserve"> </v>
      </c>
      <c r="L869" s="31" t="str">
        <f t="shared" si="54"/>
        <v xml:space="preserve"> </v>
      </c>
      <c r="M869" s="3"/>
      <c r="N869" s="22"/>
      <c r="O869" s="22"/>
      <c r="P869" s="20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3" t="str">
        <f>IFERROR(IF( C869=""," ",VLOOKUP(Z869,Liste!$F$1:$G$15,2,FALSE)),"0")</f>
        <v xml:space="preserve"> </v>
      </c>
      <c r="AB869" s="22"/>
      <c r="AC869" s="3" t="str">
        <f>IFERROR(IF( C869=""," ",VLOOKUP(AB869,Liste!$H$1:$I$15,2,FALSE)),"0")</f>
        <v xml:space="preserve"> </v>
      </c>
      <c r="AD869" s="23"/>
      <c r="AE869" s="3" t="str">
        <f>IFERROR(IF( C869=""," ",VLOOKUP(AD869,Liste!$J$1:$K$15,2,FALSE)),"0")</f>
        <v xml:space="preserve"> </v>
      </c>
      <c r="AF869" s="22"/>
      <c r="AG869" s="3" t="str">
        <f>IFERROR(IF( C869=""," ",VLOOKUP(AF869,Liste!$L$1:$M$15,2,FALSE)),"0")</f>
        <v xml:space="preserve"> </v>
      </c>
      <c r="AH869" s="22"/>
      <c r="AI869" s="3" t="str">
        <f>IFERROR(IF( C869=""," ",VLOOKUP(AH869,Liste!$N$1:$O$15,2,FALSE)),"0")</f>
        <v xml:space="preserve"> </v>
      </c>
      <c r="AJ869" s="22"/>
      <c r="AK869" s="3" t="str">
        <f>IFERROR(IF( C869=""," ",VLOOKUP(AJ869,Liste!$P$1:$Q$15,2,FALSE)),"0")</f>
        <v xml:space="preserve"> </v>
      </c>
      <c r="AL869" s="4" t="str">
        <f>IF( C869=""," ",VLOOKUP(C869,Liste!$B$2:$C$3,2,FALSE))</f>
        <v xml:space="preserve"> </v>
      </c>
      <c r="AM869" s="3" t="str">
        <f t="shared" si="55"/>
        <v xml:space="preserve"> </v>
      </c>
      <c r="AN869" s="4" t="str">
        <f t="shared" si="56"/>
        <v xml:space="preserve"> </v>
      </c>
    </row>
    <row r="870" spans="2:40" x14ac:dyDescent="0.3">
      <c r="B870" s="22"/>
      <c r="C870" s="22"/>
      <c r="D870" s="20"/>
      <c r="E870" s="20"/>
      <c r="F870" s="22"/>
      <c r="G870" s="20"/>
      <c r="H870" s="22"/>
      <c r="I870" s="22"/>
      <c r="J870" s="22"/>
      <c r="K870" s="1" t="str">
        <f t="shared" si="53"/>
        <v xml:space="preserve"> </v>
      </c>
      <c r="L870" s="31" t="str">
        <f t="shared" si="54"/>
        <v xml:space="preserve"> </v>
      </c>
      <c r="M870" s="3"/>
      <c r="N870" s="22"/>
      <c r="O870" s="22"/>
      <c r="P870" s="20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3" t="str">
        <f>IFERROR(IF( C870=""," ",VLOOKUP(Z870,Liste!$F$1:$G$15,2,FALSE)),"0")</f>
        <v xml:space="preserve"> </v>
      </c>
      <c r="AB870" s="22"/>
      <c r="AC870" s="3" t="str">
        <f>IFERROR(IF( C870=""," ",VLOOKUP(AB870,Liste!$H$1:$I$15,2,FALSE)),"0")</f>
        <v xml:space="preserve"> </v>
      </c>
      <c r="AD870" s="23"/>
      <c r="AE870" s="3" t="str">
        <f>IFERROR(IF( C870=""," ",VLOOKUP(AD870,Liste!$J$1:$K$15,2,FALSE)),"0")</f>
        <v xml:space="preserve"> </v>
      </c>
      <c r="AF870" s="22"/>
      <c r="AG870" s="3" t="str">
        <f>IFERROR(IF( C870=""," ",VLOOKUP(AF870,Liste!$L$1:$M$15,2,FALSE)),"0")</f>
        <v xml:space="preserve"> </v>
      </c>
      <c r="AH870" s="22"/>
      <c r="AI870" s="3" t="str">
        <f>IFERROR(IF( C870=""," ",VLOOKUP(AH870,Liste!$N$1:$O$15,2,FALSE)),"0")</f>
        <v xml:space="preserve"> </v>
      </c>
      <c r="AJ870" s="22"/>
      <c r="AK870" s="3" t="str">
        <f>IFERROR(IF( C870=""," ",VLOOKUP(AJ870,Liste!$P$1:$Q$15,2,FALSE)),"0")</f>
        <v xml:space="preserve"> </v>
      </c>
      <c r="AL870" s="4" t="str">
        <f>IF( C870=""," ",VLOOKUP(C870,Liste!$B$2:$C$3,2,FALSE))</f>
        <v xml:space="preserve"> </v>
      </c>
      <c r="AM870" s="3" t="str">
        <f t="shared" si="55"/>
        <v xml:space="preserve"> </v>
      </c>
      <c r="AN870" s="4" t="str">
        <f t="shared" si="56"/>
        <v xml:space="preserve"> </v>
      </c>
    </row>
    <row r="871" spans="2:40" x14ac:dyDescent="0.3">
      <c r="B871" s="22"/>
      <c r="C871" s="22"/>
      <c r="D871" s="20"/>
      <c r="E871" s="20"/>
      <c r="F871" s="22"/>
      <c r="G871" s="20"/>
      <c r="H871" s="22"/>
      <c r="I871" s="22"/>
      <c r="J871" s="22"/>
      <c r="K871" s="1" t="str">
        <f t="shared" si="53"/>
        <v xml:space="preserve"> </v>
      </c>
      <c r="L871" s="31" t="str">
        <f t="shared" si="54"/>
        <v xml:space="preserve"> </v>
      </c>
      <c r="M871" s="3"/>
      <c r="N871" s="22"/>
      <c r="O871" s="22"/>
      <c r="P871" s="20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3" t="str">
        <f>IFERROR(IF( C871=""," ",VLOOKUP(Z871,Liste!$F$1:$G$15,2,FALSE)),"0")</f>
        <v xml:space="preserve"> </v>
      </c>
      <c r="AB871" s="22"/>
      <c r="AC871" s="3" t="str">
        <f>IFERROR(IF( C871=""," ",VLOOKUP(AB871,Liste!$H$1:$I$15,2,FALSE)),"0")</f>
        <v xml:space="preserve"> </v>
      </c>
      <c r="AD871" s="23"/>
      <c r="AE871" s="3" t="str">
        <f>IFERROR(IF( C871=""," ",VLOOKUP(AD871,Liste!$J$1:$K$15,2,FALSE)),"0")</f>
        <v xml:space="preserve"> </v>
      </c>
      <c r="AF871" s="22"/>
      <c r="AG871" s="3" t="str">
        <f>IFERROR(IF( C871=""," ",VLOOKUP(AF871,Liste!$L$1:$M$15,2,FALSE)),"0")</f>
        <v xml:space="preserve"> </v>
      </c>
      <c r="AH871" s="22"/>
      <c r="AI871" s="3" t="str">
        <f>IFERROR(IF( C871=""," ",VLOOKUP(AH871,Liste!$N$1:$O$15,2,FALSE)),"0")</f>
        <v xml:space="preserve"> </v>
      </c>
      <c r="AJ871" s="22"/>
      <c r="AK871" s="3" t="str">
        <f>IFERROR(IF( C871=""," ",VLOOKUP(AJ871,Liste!$P$1:$Q$15,2,FALSE)),"0")</f>
        <v xml:space="preserve"> </v>
      </c>
      <c r="AL871" s="4" t="str">
        <f>IF( C871=""," ",VLOOKUP(C871,Liste!$B$2:$C$3,2,FALSE))</f>
        <v xml:space="preserve"> </v>
      </c>
      <c r="AM871" s="3" t="str">
        <f t="shared" si="55"/>
        <v xml:space="preserve"> </v>
      </c>
      <c r="AN871" s="4" t="str">
        <f t="shared" si="56"/>
        <v xml:space="preserve"> </v>
      </c>
    </row>
    <row r="872" spans="2:40" x14ac:dyDescent="0.3">
      <c r="B872" s="22"/>
      <c r="C872" s="22"/>
      <c r="D872" s="20"/>
      <c r="E872" s="20"/>
      <c r="F872" s="22"/>
      <c r="G872" s="20"/>
      <c r="H872" s="22"/>
      <c r="I872" s="22"/>
      <c r="J872" s="22"/>
      <c r="K872" s="1" t="str">
        <f t="shared" si="53"/>
        <v xml:space="preserve"> </v>
      </c>
      <c r="L872" s="31" t="str">
        <f t="shared" si="54"/>
        <v xml:space="preserve"> </v>
      </c>
      <c r="M872" s="3"/>
      <c r="N872" s="22"/>
      <c r="O872" s="22"/>
      <c r="P872" s="20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3" t="str">
        <f>IFERROR(IF( C872=""," ",VLOOKUP(Z872,Liste!$F$1:$G$15,2,FALSE)),"0")</f>
        <v xml:space="preserve"> </v>
      </c>
      <c r="AB872" s="22"/>
      <c r="AC872" s="3" t="str">
        <f>IFERROR(IF( C872=""," ",VLOOKUP(AB872,Liste!$H$1:$I$15,2,FALSE)),"0")</f>
        <v xml:space="preserve"> </v>
      </c>
      <c r="AD872" s="23"/>
      <c r="AE872" s="3" t="str">
        <f>IFERROR(IF( C872=""," ",VLOOKUP(AD872,Liste!$J$1:$K$15,2,FALSE)),"0")</f>
        <v xml:space="preserve"> </v>
      </c>
      <c r="AF872" s="22"/>
      <c r="AG872" s="3" t="str">
        <f>IFERROR(IF( C872=""," ",VLOOKUP(AF872,Liste!$L$1:$M$15,2,FALSE)),"0")</f>
        <v xml:space="preserve"> </v>
      </c>
      <c r="AH872" s="22"/>
      <c r="AI872" s="3" t="str">
        <f>IFERROR(IF( C872=""," ",VLOOKUP(AH872,Liste!$N$1:$O$15,2,FALSE)),"0")</f>
        <v xml:space="preserve"> </v>
      </c>
      <c r="AJ872" s="22"/>
      <c r="AK872" s="3" t="str">
        <f>IFERROR(IF( C872=""," ",VLOOKUP(AJ872,Liste!$P$1:$Q$15,2,FALSE)),"0")</f>
        <v xml:space="preserve"> </v>
      </c>
      <c r="AL872" s="4" t="str">
        <f>IF( C872=""," ",VLOOKUP(C872,Liste!$B$2:$C$3,2,FALSE))</f>
        <v xml:space="preserve"> </v>
      </c>
      <c r="AM872" s="3" t="str">
        <f t="shared" si="55"/>
        <v xml:space="preserve"> </v>
      </c>
      <c r="AN872" s="4" t="str">
        <f t="shared" si="56"/>
        <v xml:space="preserve"> </v>
      </c>
    </row>
    <row r="873" spans="2:40" x14ac:dyDescent="0.3">
      <c r="B873" s="22"/>
      <c r="C873" s="22"/>
      <c r="D873" s="20"/>
      <c r="E873" s="20"/>
      <c r="F873" s="22"/>
      <c r="G873" s="20"/>
      <c r="H873" s="22"/>
      <c r="I873" s="22"/>
      <c r="J873" s="22"/>
      <c r="K873" s="1" t="str">
        <f t="shared" si="53"/>
        <v xml:space="preserve"> </v>
      </c>
      <c r="L873" s="31" t="str">
        <f t="shared" si="54"/>
        <v xml:space="preserve"> </v>
      </c>
      <c r="M873" s="3"/>
      <c r="N873" s="22"/>
      <c r="O873" s="22"/>
      <c r="P873" s="20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3" t="str">
        <f>IFERROR(IF( C873=""," ",VLOOKUP(Z873,Liste!$F$1:$G$15,2,FALSE)),"0")</f>
        <v xml:space="preserve"> </v>
      </c>
      <c r="AB873" s="22"/>
      <c r="AC873" s="3" t="str">
        <f>IFERROR(IF( C873=""," ",VLOOKUP(AB873,Liste!$H$1:$I$15,2,FALSE)),"0")</f>
        <v xml:space="preserve"> </v>
      </c>
      <c r="AD873" s="23"/>
      <c r="AE873" s="3" t="str">
        <f>IFERROR(IF( C873=""," ",VLOOKUP(AD873,Liste!$J$1:$K$15,2,FALSE)),"0")</f>
        <v xml:space="preserve"> </v>
      </c>
      <c r="AF873" s="22"/>
      <c r="AG873" s="3" t="str">
        <f>IFERROR(IF( C873=""," ",VLOOKUP(AF873,Liste!$L$1:$M$15,2,FALSE)),"0")</f>
        <v xml:space="preserve"> </v>
      </c>
      <c r="AH873" s="22"/>
      <c r="AI873" s="3" t="str">
        <f>IFERROR(IF( C873=""," ",VLOOKUP(AH873,Liste!$N$1:$O$15,2,FALSE)),"0")</f>
        <v xml:space="preserve"> </v>
      </c>
      <c r="AJ873" s="22"/>
      <c r="AK873" s="3" t="str">
        <f>IFERROR(IF( C873=""," ",VLOOKUP(AJ873,Liste!$P$1:$Q$15,2,FALSE)),"0")</f>
        <v xml:space="preserve"> </v>
      </c>
      <c r="AL873" s="4" t="str">
        <f>IF( C873=""," ",VLOOKUP(C873,Liste!$B$2:$C$3,2,FALSE))</f>
        <v xml:space="preserve"> </v>
      </c>
      <c r="AM873" s="3" t="str">
        <f t="shared" si="55"/>
        <v xml:space="preserve"> </v>
      </c>
      <c r="AN873" s="4" t="str">
        <f t="shared" si="56"/>
        <v xml:space="preserve"> </v>
      </c>
    </row>
    <row r="874" spans="2:40" x14ac:dyDescent="0.3">
      <c r="B874" s="22"/>
      <c r="C874" s="22"/>
      <c r="D874" s="20"/>
      <c r="E874" s="20"/>
      <c r="F874" s="22"/>
      <c r="G874" s="20"/>
      <c r="H874" s="22"/>
      <c r="I874" s="22"/>
      <c r="J874" s="22"/>
      <c r="K874" s="1" t="str">
        <f t="shared" si="53"/>
        <v xml:space="preserve"> </v>
      </c>
      <c r="L874" s="31" t="str">
        <f t="shared" si="54"/>
        <v xml:space="preserve"> </v>
      </c>
      <c r="M874" s="3"/>
      <c r="N874" s="22"/>
      <c r="O874" s="22"/>
      <c r="P874" s="20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3" t="str">
        <f>IFERROR(IF( C874=""," ",VLOOKUP(Z874,Liste!$F$1:$G$15,2,FALSE)),"0")</f>
        <v xml:space="preserve"> </v>
      </c>
      <c r="AB874" s="22"/>
      <c r="AC874" s="3" t="str">
        <f>IFERROR(IF( C874=""," ",VLOOKUP(AB874,Liste!$H$1:$I$15,2,FALSE)),"0")</f>
        <v xml:space="preserve"> </v>
      </c>
      <c r="AD874" s="23"/>
      <c r="AE874" s="3" t="str">
        <f>IFERROR(IF( C874=""," ",VLOOKUP(AD874,Liste!$J$1:$K$15,2,FALSE)),"0")</f>
        <v xml:space="preserve"> </v>
      </c>
      <c r="AF874" s="22"/>
      <c r="AG874" s="3" t="str">
        <f>IFERROR(IF( C874=""," ",VLOOKUP(AF874,Liste!$L$1:$M$15,2,FALSE)),"0")</f>
        <v xml:space="preserve"> </v>
      </c>
      <c r="AH874" s="22"/>
      <c r="AI874" s="3" t="str">
        <f>IFERROR(IF( C874=""," ",VLOOKUP(AH874,Liste!$N$1:$O$15,2,FALSE)),"0")</f>
        <v xml:space="preserve"> </v>
      </c>
      <c r="AJ874" s="22"/>
      <c r="AK874" s="3" t="str">
        <f>IFERROR(IF( C874=""," ",VLOOKUP(AJ874,Liste!$P$1:$Q$15,2,FALSE)),"0")</f>
        <v xml:space="preserve"> </v>
      </c>
      <c r="AL874" s="4" t="str">
        <f>IF( C874=""," ",VLOOKUP(C874,Liste!$B$2:$C$3,2,FALSE))</f>
        <v xml:space="preserve"> </v>
      </c>
      <c r="AM874" s="3" t="str">
        <f t="shared" si="55"/>
        <v xml:space="preserve"> </v>
      </c>
      <c r="AN874" s="4" t="str">
        <f t="shared" si="56"/>
        <v xml:space="preserve"> </v>
      </c>
    </row>
    <row r="875" spans="2:40" x14ac:dyDescent="0.3">
      <c r="B875" s="22"/>
      <c r="C875" s="22"/>
      <c r="D875" s="20"/>
      <c r="E875" s="20"/>
      <c r="F875" s="22"/>
      <c r="G875" s="20"/>
      <c r="H875" s="22"/>
      <c r="I875" s="22"/>
      <c r="J875" s="22"/>
      <c r="K875" s="1" t="str">
        <f t="shared" si="53"/>
        <v xml:space="preserve"> </v>
      </c>
      <c r="L875" s="31" t="str">
        <f t="shared" si="54"/>
        <v xml:space="preserve"> </v>
      </c>
      <c r="M875" s="3"/>
      <c r="N875" s="22"/>
      <c r="O875" s="22"/>
      <c r="P875" s="20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3" t="str">
        <f>IFERROR(IF( C875=""," ",VLOOKUP(Z875,Liste!$F$1:$G$15,2,FALSE)),"0")</f>
        <v xml:space="preserve"> </v>
      </c>
      <c r="AB875" s="22"/>
      <c r="AC875" s="3" t="str">
        <f>IFERROR(IF( C875=""," ",VLOOKUP(AB875,Liste!$H$1:$I$15,2,FALSE)),"0")</f>
        <v xml:space="preserve"> </v>
      </c>
      <c r="AD875" s="23"/>
      <c r="AE875" s="3" t="str">
        <f>IFERROR(IF( C875=""," ",VLOOKUP(AD875,Liste!$J$1:$K$15,2,FALSE)),"0")</f>
        <v xml:space="preserve"> </v>
      </c>
      <c r="AF875" s="22"/>
      <c r="AG875" s="3" t="str">
        <f>IFERROR(IF( C875=""," ",VLOOKUP(AF875,Liste!$L$1:$M$15,2,FALSE)),"0")</f>
        <v xml:space="preserve"> </v>
      </c>
      <c r="AH875" s="22"/>
      <c r="AI875" s="3" t="str">
        <f>IFERROR(IF( C875=""," ",VLOOKUP(AH875,Liste!$N$1:$O$15,2,FALSE)),"0")</f>
        <v xml:space="preserve"> </v>
      </c>
      <c r="AJ875" s="22"/>
      <c r="AK875" s="3" t="str">
        <f>IFERROR(IF( C875=""," ",VLOOKUP(AJ875,Liste!$P$1:$Q$15,2,FALSE)),"0")</f>
        <v xml:space="preserve"> </v>
      </c>
      <c r="AL875" s="4" t="str">
        <f>IF( C875=""," ",VLOOKUP(C875,Liste!$B$2:$C$3,2,FALSE))</f>
        <v xml:space="preserve"> </v>
      </c>
      <c r="AM875" s="3" t="str">
        <f t="shared" si="55"/>
        <v xml:space="preserve"> </v>
      </c>
      <c r="AN875" s="4" t="str">
        <f t="shared" si="56"/>
        <v xml:space="preserve"> </v>
      </c>
    </row>
    <row r="876" spans="2:40" x14ac:dyDescent="0.3">
      <c r="B876" s="22"/>
      <c r="C876" s="22"/>
      <c r="D876" s="20"/>
      <c r="E876" s="20"/>
      <c r="F876" s="22"/>
      <c r="G876" s="20"/>
      <c r="H876" s="22"/>
      <c r="I876" s="22"/>
      <c r="J876" s="22"/>
      <c r="K876" s="1" t="str">
        <f t="shared" si="53"/>
        <v xml:space="preserve"> </v>
      </c>
      <c r="L876" s="31" t="str">
        <f t="shared" si="54"/>
        <v xml:space="preserve"> </v>
      </c>
      <c r="M876" s="3"/>
      <c r="N876" s="22"/>
      <c r="O876" s="22"/>
      <c r="P876" s="20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3" t="str">
        <f>IFERROR(IF( C876=""," ",VLOOKUP(Z876,Liste!$F$1:$G$15,2,FALSE)),"0")</f>
        <v xml:space="preserve"> </v>
      </c>
      <c r="AB876" s="22"/>
      <c r="AC876" s="3" t="str">
        <f>IFERROR(IF( C876=""," ",VLOOKUP(AB876,Liste!$H$1:$I$15,2,FALSE)),"0")</f>
        <v xml:space="preserve"> </v>
      </c>
      <c r="AD876" s="23"/>
      <c r="AE876" s="3" t="str">
        <f>IFERROR(IF( C876=""," ",VLOOKUP(AD876,Liste!$J$1:$K$15,2,FALSE)),"0")</f>
        <v xml:space="preserve"> </v>
      </c>
      <c r="AF876" s="22"/>
      <c r="AG876" s="3" t="str">
        <f>IFERROR(IF( C876=""," ",VLOOKUP(AF876,Liste!$L$1:$M$15,2,FALSE)),"0")</f>
        <v xml:space="preserve"> </v>
      </c>
      <c r="AH876" s="22"/>
      <c r="AI876" s="3" t="str">
        <f>IFERROR(IF( C876=""," ",VLOOKUP(AH876,Liste!$N$1:$O$15,2,FALSE)),"0")</f>
        <v xml:space="preserve"> </v>
      </c>
      <c r="AJ876" s="22"/>
      <c r="AK876" s="3" t="str">
        <f>IFERROR(IF( C876=""," ",VLOOKUP(AJ876,Liste!$P$1:$Q$15,2,FALSE)),"0")</f>
        <v xml:space="preserve"> </v>
      </c>
      <c r="AL876" s="4" t="str">
        <f>IF( C876=""," ",VLOOKUP(C876,Liste!$B$2:$C$3,2,FALSE))</f>
        <v xml:space="preserve"> </v>
      </c>
      <c r="AM876" s="3" t="str">
        <f t="shared" si="55"/>
        <v xml:space="preserve"> </v>
      </c>
      <c r="AN876" s="4" t="str">
        <f t="shared" si="56"/>
        <v xml:space="preserve"> </v>
      </c>
    </row>
    <row r="877" spans="2:40" x14ac:dyDescent="0.3">
      <c r="B877" s="22"/>
      <c r="C877" s="22"/>
      <c r="D877" s="20"/>
      <c r="E877" s="20"/>
      <c r="F877" s="22"/>
      <c r="G877" s="20"/>
      <c r="H877" s="22"/>
      <c r="I877" s="22"/>
      <c r="J877" s="22"/>
      <c r="K877" s="1" t="str">
        <f t="shared" si="53"/>
        <v xml:space="preserve"> </v>
      </c>
      <c r="L877" s="31" t="str">
        <f t="shared" si="54"/>
        <v xml:space="preserve"> </v>
      </c>
      <c r="M877" s="3"/>
      <c r="N877" s="22"/>
      <c r="O877" s="22"/>
      <c r="P877" s="20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3" t="str">
        <f>IFERROR(IF( C877=""," ",VLOOKUP(Z877,Liste!$F$1:$G$15,2,FALSE)),"0")</f>
        <v xml:space="preserve"> </v>
      </c>
      <c r="AB877" s="22"/>
      <c r="AC877" s="3" t="str">
        <f>IFERROR(IF( C877=""," ",VLOOKUP(AB877,Liste!$H$1:$I$15,2,FALSE)),"0")</f>
        <v xml:space="preserve"> </v>
      </c>
      <c r="AD877" s="23"/>
      <c r="AE877" s="3" t="str">
        <f>IFERROR(IF( C877=""," ",VLOOKUP(AD877,Liste!$J$1:$K$15,2,FALSE)),"0")</f>
        <v xml:space="preserve"> </v>
      </c>
      <c r="AF877" s="22"/>
      <c r="AG877" s="3" t="str">
        <f>IFERROR(IF( C877=""," ",VLOOKUP(AF877,Liste!$L$1:$M$15,2,FALSE)),"0")</f>
        <v xml:space="preserve"> </v>
      </c>
      <c r="AH877" s="22"/>
      <c r="AI877" s="3" t="str">
        <f>IFERROR(IF( C877=""," ",VLOOKUP(AH877,Liste!$N$1:$O$15,2,FALSE)),"0")</f>
        <v xml:space="preserve"> </v>
      </c>
      <c r="AJ877" s="22"/>
      <c r="AK877" s="3" t="str">
        <f>IFERROR(IF( C877=""," ",VLOOKUP(AJ877,Liste!$P$1:$Q$15,2,FALSE)),"0")</f>
        <v xml:space="preserve"> </v>
      </c>
      <c r="AL877" s="4" t="str">
        <f>IF( C877=""," ",VLOOKUP(C877,Liste!$B$2:$C$3,2,FALSE))</f>
        <v xml:space="preserve"> </v>
      </c>
      <c r="AM877" s="3" t="str">
        <f t="shared" si="55"/>
        <v xml:space="preserve"> </v>
      </c>
      <c r="AN877" s="4" t="str">
        <f t="shared" si="56"/>
        <v xml:space="preserve"> </v>
      </c>
    </row>
    <row r="878" spans="2:40" x14ac:dyDescent="0.3">
      <c r="B878" s="22"/>
      <c r="C878" s="22"/>
      <c r="D878" s="20"/>
      <c r="E878" s="20"/>
      <c r="F878" s="22"/>
      <c r="G878" s="20"/>
      <c r="H878" s="22"/>
      <c r="I878" s="22"/>
      <c r="J878" s="22"/>
      <c r="K878" s="1" t="str">
        <f t="shared" si="53"/>
        <v xml:space="preserve"> </v>
      </c>
      <c r="L878" s="31" t="str">
        <f t="shared" si="54"/>
        <v xml:space="preserve"> </v>
      </c>
      <c r="M878" s="3"/>
      <c r="N878" s="22"/>
      <c r="O878" s="22"/>
      <c r="P878" s="20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3" t="str">
        <f>IFERROR(IF( C878=""," ",VLOOKUP(Z878,Liste!$F$1:$G$15,2,FALSE)),"0")</f>
        <v xml:space="preserve"> </v>
      </c>
      <c r="AB878" s="22"/>
      <c r="AC878" s="3" t="str">
        <f>IFERROR(IF( C878=""," ",VLOOKUP(AB878,Liste!$H$1:$I$15,2,FALSE)),"0")</f>
        <v xml:space="preserve"> </v>
      </c>
      <c r="AD878" s="23"/>
      <c r="AE878" s="3" t="str">
        <f>IFERROR(IF( C878=""," ",VLOOKUP(AD878,Liste!$J$1:$K$15,2,FALSE)),"0")</f>
        <v xml:space="preserve"> </v>
      </c>
      <c r="AF878" s="22"/>
      <c r="AG878" s="3" t="str">
        <f>IFERROR(IF( C878=""," ",VLOOKUP(AF878,Liste!$L$1:$M$15,2,FALSE)),"0")</f>
        <v xml:space="preserve"> </v>
      </c>
      <c r="AH878" s="22"/>
      <c r="AI878" s="3" t="str">
        <f>IFERROR(IF( C878=""," ",VLOOKUP(AH878,Liste!$N$1:$O$15,2,FALSE)),"0")</f>
        <v xml:space="preserve"> </v>
      </c>
      <c r="AJ878" s="22"/>
      <c r="AK878" s="3" t="str">
        <f>IFERROR(IF( C878=""," ",VLOOKUP(AJ878,Liste!$P$1:$Q$15,2,FALSE)),"0")</f>
        <v xml:space="preserve"> </v>
      </c>
      <c r="AL878" s="4" t="str">
        <f>IF( C878=""," ",VLOOKUP(C878,Liste!$B$2:$C$3,2,FALSE))</f>
        <v xml:space="preserve"> </v>
      </c>
      <c r="AM878" s="3" t="str">
        <f t="shared" si="55"/>
        <v xml:space="preserve"> </v>
      </c>
      <c r="AN878" s="4" t="str">
        <f t="shared" si="56"/>
        <v xml:space="preserve"> </v>
      </c>
    </row>
    <row r="879" spans="2:40" x14ac:dyDescent="0.3">
      <c r="B879" s="22"/>
      <c r="C879" s="22"/>
      <c r="D879" s="20"/>
      <c r="E879" s="20"/>
      <c r="F879" s="22"/>
      <c r="G879" s="20"/>
      <c r="H879" s="22"/>
      <c r="I879" s="22"/>
      <c r="J879" s="22"/>
      <c r="K879" s="1" t="str">
        <f t="shared" si="53"/>
        <v xml:space="preserve"> </v>
      </c>
      <c r="L879" s="31" t="str">
        <f t="shared" si="54"/>
        <v xml:space="preserve"> </v>
      </c>
      <c r="M879" s="3"/>
      <c r="N879" s="22"/>
      <c r="O879" s="22"/>
      <c r="P879" s="20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3" t="str">
        <f>IFERROR(IF( C879=""," ",VLOOKUP(Z879,Liste!$F$1:$G$15,2,FALSE)),"0")</f>
        <v xml:space="preserve"> </v>
      </c>
      <c r="AB879" s="22"/>
      <c r="AC879" s="3" t="str">
        <f>IFERROR(IF( C879=""," ",VLOOKUP(AB879,Liste!$H$1:$I$15,2,FALSE)),"0")</f>
        <v xml:space="preserve"> </v>
      </c>
      <c r="AD879" s="23"/>
      <c r="AE879" s="3" t="str">
        <f>IFERROR(IF( C879=""," ",VLOOKUP(AD879,Liste!$J$1:$K$15,2,FALSE)),"0")</f>
        <v xml:space="preserve"> </v>
      </c>
      <c r="AF879" s="22"/>
      <c r="AG879" s="3" t="str">
        <f>IFERROR(IF( C879=""," ",VLOOKUP(AF879,Liste!$L$1:$M$15,2,FALSE)),"0")</f>
        <v xml:space="preserve"> </v>
      </c>
      <c r="AH879" s="22"/>
      <c r="AI879" s="3" t="str">
        <f>IFERROR(IF( C879=""," ",VLOOKUP(AH879,Liste!$N$1:$O$15,2,FALSE)),"0")</f>
        <v xml:space="preserve"> </v>
      </c>
      <c r="AJ879" s="22"/>
      <c r="AK879" s="3" t="str">
        <f>IFERROR(IF( C879=""," ",VLOOKUP(AJ879,Liste!$P$1:$Q$15,2,FALSE)),"0")</f>
        <v xml:space="preserve"> </v>
      </c>
      <c r="AL879" s="4" t="str">
        <f>IF( C879=""," ",VLOOKUP(C879,Liste!$B$2:$C$3,2,FALSE))</f>
        <v xml:space="preserve"> </v>
      </c>
      <c r="AM879" s="3" t="str">
        <f t="shared" si="55"/>
        <v xml:space="preserve"> </v>
      </c>
      <c r="AN879" s="4" t="str">
        <f t="shared" si="56"/>
        <v xml:space="preserve"> </v>
      </c>
    </row>
    <row r="880" spans="2:40" x14ac:dyDescent="0.3">
      <c r="B880" s="22"/>
      <c r="C880" s="22"/>
      <c r="D880" s="20"/>
      <c r="E880" s="20"/>
      <c r="F880" s="22"/>
      <c r="G880" s="20"/>
      <c r="H880" s="22"/>
      <c r="I880" s="22"/>
      <c r="J880" s="22"/>
      <c r="K880" s="1" t="str">
        <f t="shared" si="53"/>
        <v xml:space="preserve"> </v>
      </c>
      <c r="L880" s="31" t="str">
        <f t="shared" si="54"/>
        <v xml:space="preserve"> </v>
      </c>
      <c r="M880" s="3"/>
      <c r="N880" s="22"/>
      <c r="O880" s="22"/>
      <c r="P880" s="20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3" t="str">
        <f>IFERROR(IF( C880=""," ",VLOOKUP(Z880,Liste!$F$1:$G$15,2,FALSE)),"0")</f>
        <v xml:space="preserve"> </v>
      </c>
      <c r="AB880" s="22"/>
      <c r="AC880" s="3" t="str">
        <f>IFERROR(IF( C880=""," ",VLOOKUP(AB880,Liste!$H$1:$I$15,2,FALSE)),"0")</f>
        <v xml:space="preserve"> </v>
      </c>
      <c r="AD880" s="23"/>
      <c r="AE880" s="3" t="str">
        <f>IFERROR(IF( C880=""," ",VLOOKUP(AD880,Liste!$J$1:$K$15,2,FALSE)),"0")</f>
        <v xml:space="preserve"> </v>
      </c>
      <c r="AF880" s="22"/>
      <c r="AG880" s="3" t="str">
        <f>IFERROR(IF( C880=""," ",VLOOKUP(AF880,Liste!$L$1:$M$15,2,FALSE)),"0")</f>
        <v xml:space="preserve"> </v>
      </c>
      <c r="AH880" s="22"/>
      <c r="AI880" s="3" t="str">
        <f>IFERROR(IF( C880=""," ",VLOOKUP(AH880,Liste!$N$1:$O$15,2,FALSE)),"0")</f>
        <v xml:space="preserve"> </v>
      </c>
      <c r="AJ880" s="22"/>
      <c r="AK880" s="3" t="str">
        <f>IFERROR(IF( C880=""," ",VLOOKUP(AJ880,Liste!$P$1:$Q$15,2,FALSE)),"0")</f>
        <v xml:space="preserve"> </v>
      </c>
      <c r="AL880" s="4" t="str">
        <f>IF( C880=""," ",VLOOKUP(C880,Liste!$B$2:$C$3,2,FALSE))</f>
        <v xml:space="preserve"> </v>
      </c>
      <c r="AM880" s="3" t="str">
        <f t="shared" si="55"/>
        <v xml:space="preserve"> </v>
      </c>
      <c r="AN880" s="4" t="str">
        <f t="shared" si="56"/>
        <v xml:space="preserve"> </v>
      </c>
    </row>
    <row r="881" spans="2:40" x14ac:dyDescent="0.3">
      <c r="B881" s="22"/>
      <c r="C881" s="22"/>
      <c r="D881" s="20"/>
      <c r="E881" s="20"/>
      <c r="F881" s="22"/>
      <c r="G881" s="20"/>
      <c r="H881" s="22"/>
      <c r="I881" s="22"/>
      <c r="J881" s="22"/>
      <c r="K881" s="1" t="str">
        <f t="shared" si="53"/>
        <v xml:space="preserve"> </v>
      </c>
      <c r="L881" s="31" t="str">
        <f t="shared" si="54"/>
        <v xml:space="preserve"> </v>
      </c>
      <c r="M881" s="3"/>
      <c r="N881" s="22"/>
      <c r="O881" s="22"/>
      <c r="P881" s="20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3" t="str">
        <f>IFERROR(IF( C881=""," ",VLOOKUP(Z881,Liste!$F$1:$G$15,2,FALSE)),"0")</f>
        <v xml:space="preserve"> </v>
      </c>
      <c r="AB881" s="22"/>
      <c r="AC881" s="3" t="str">
        <f>IFERROR(IF( C881=""," ",VLOOKUP(AB881,Liste!$H$1:$I$15,2,FALSE)),"0")</f>
        <v xml:space="preserve"> </v>
      </c>
      <c r="AD881" s="23"/>
      <c r="AE881" s="3" t="str">
        <f>IFERROR(IF( C881=""," ",VLOOKUP(AD881,Liste!$J$1:$K$15,2,FALSE)),"0")</f>
        <v xml:space="preserve"> </v>
      </c>
      <c r="AF881" s="22"/>
      <c r="AG881" s="3" t="str">
        <f>IFERROR(IF( C881=""," ",VLOOKUP(AF881,Liste!$L$1:$M$15,2,FALSE)),"0")</f>
        <v xml:space="preserve"> </v>
      </c>
      <c r="AH881" s="22"/>
      <c r="AI881" s="3" t="str">
        <f>IFERROR(IF( C881=""," ",VLOOKUP(AH881,Liste!$N$1:$O$15,2,FALSE)),"0")</f>
        <v xml:space="preserve"> </v>
      </c>
      <c r="AJ881" s="22"/>
      <c r="AK881" s="3" t="str">
        <f>IFERROR(IF( C881=""," ",VLOOKUP(AJ881,Liste!$P$1:$Q$15,2,FALSE)),"0")</f>
        <v xml:space="preserve"> </v>
      </c>
      <c r="AL881" s="4" t="str">
        <f>IF( C881=""," ",VLOOKUP(C881,Liste!$B$2:$C$3,2,FALSE))</f>
        <v xml:space="preserve"> </v>
      </c>
      <c r="AM881" s="3" t="str">
        <f t="shared" si="55"/>
        <v xml:space="preserve"> </v>
      </c>
      <c r="AN881" s="4" t="str">
        <f t="shared" si="56"/>
        <v xml:space="preserve"> </v>
      </c>
    </row>
    <row r="882" spans="2:40" x14ac:dyDescent="0.3">
      <c r="B882" s="22"/>
      <c r="C882" s="22"/>
      <c r="D882" s="20"/>
      <c r="E882" s="20"/>
      <c r="F882" s="22"/>
      <c r="G882" s="20"/>
      <c r="H882" s="22"/>
      <c r="I882" s="22"/>
      <c r="J882" s="22"/>
      <c r="K882" s="1" t="str">
        <f t="shared" si="53"/>
        <v xml:space="preserve"> </v>
      </c>
      <c r="L882" s="31" t="str">
        <f t="shared" si="54"/>
        <v xml:space="preserve"> </v>
      </c>
      <c r="M882" s="3"/>
      <c r="N882" s="22"/>
      <c r="O882" s="22"/>
      <c r="P882" s="20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3" t="str">
        <f>IFERROR(IF( C882=""," ",VLOOKUP(Z882,Liste!$F$1:$G$15,2,FALSE)),"0")</f>
        <v xml:space="preserve"> </v>
      </c>
      <c r="AB882" s="22"/>
      <c r="AC882" s="3" t="str">
        <f>IFERROR(IF( C882=""," ",VLOOKUP(AB882,Liste!$H$1:$I$15,2,FALSE)),"0")</f>
        <v xml:space="preserve"> </v>
      </c>
      <c r="AD882" s="23"/>
      <c r="AE882" s="3" t="str">
        <f>IFERROR(IF( C882=""," ",VLOOKUP(AD882,Liste!$J$1:$K$15,2,FALSE)),"0")</f>
        <v xml:space="preserve"> </v>
      </c>
      <c r="AF882" s="22"/>
      <c r="AG882" s="3" t="str">
        <f>IFERROR(IF( C882=""," ",VLOOKUP(AF882,Liste!$L$1:$M$15,2,FALSE)),"0")</f>
        <v xml:space="preserve"> </v>
      </c>
      <c r="AH882" s="22"/>
      <c r="AI882" s="3" t="str">
        <f>IFERROR(IF( C882=""," ",VLOOKUP(AH882,Liste!$N$1:$O$15,2,FALSE)),"0")</f>
        <v xml:space="preserve"> </v>
      </c>
      <c r="AJ882" s="22"/>
      <c r="AK882" s="3" t="str">
        <f>IFERROR(IF( C882=""," ",VLOOKUP(AJ882,Liste!$P$1:$Q$15,2,FALSE)),"0")</f>
        <v xml:space="preserve"> </v>
      </c>
      <c r="AL882" s="4" t="str">
        <f>IF( C882=""," ",VLOOKUP(C882,Liste!$B$2:$C$3,2,FALSE))</f>
        <v xml:space="preserve"> </v>
      </c>
      <c r="AM882" s="3" t="str">
        <f t="shared" si="55"/>
        <v xml:space="preserve"> </v>
      </c>
      <c r="AN882" s="4" t="str">
        <f t="shared" si="56"/>
        <v xml:space="preserve"> </v>
      </c>
    </row>
    <row r="883" spans="2:40" x14ac:dyDescent="0.3">
      <c r="B883" s="22"/>
      <c r="C883" s="22"/>
      <c r="D883" s="20"/>
      <c r="E883" s="20"/>
      <c r="F883" s="22"/>
      <c r="G883" s="20"/>
      <c r="H883" s="22"/>
      <c r="I883" s="22"/>
      <c r="J883" s="22"/>
      <c r="K883" s="1" t="str">
        <f t="shared" si="53"/>
        <v xml:space="preserve"> </v>
      </c>
      <c r="L883" s="31" t="str">
        <f t="shared" si="54"/>
        <v xml:space="preserve"> </v>
      </c>
      <c r="M883" s="3"/>
      <c r="N883" s="22"/>
      <c r="O883" s="22"/>
      <c r="P883" s="20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3" t="str">
        <f>IFERROR(IF( C883=""," ",VLOOKUP(Z883,Liste!$F$1:$G$15,2,FALSE)),"0")</f>
        <v xml:space="preserve"> </v>
      </c>
      <c r="AB883" s="22"/>
      <c r="AC883" s="3" t="str">
        <f>IFERROR(IF( C883=""," ",VLOOKUP(AB883,Liste!$H$1:$I$15,2,FALSE)),"0")</f>
        <v xml:space="preserve"> </v>
      </c>
      <c r="AD883" s="23"/>
      <c r="AE883" s="3" t="str">
        <f>IFERROR(IF( C883=""," ",VLOOKUP(AD883,Liste!$J$1:$K$15,2,FALSE)),"0")</f>
        <v xml:space="preserve"> </v>
      </c>
      <c r="AF883" s="22"/>
      <c r="AG883" s="3" t="str">
        <f>IFERROR(IF( C883=""," ",VLOOKUP(AF883,Liste!$L$1:$M$15,2,FALSE)),"0")</f>
        <v xml:space="preserve"> </v>
      </c>
      <c r="AH883" s="22"/>
      <c r="AI883" s="3" t="str">
        <f>IFERROR(IF( C883=""," ",VLOOKUP(AH883,Liste!$N$1:$O$15,2,FALSE)),"0")</f>
        <v xml:space="preserve"> </v>
      </c>
      <c r="AJ883" s="22"/>
      <c r="AK883" s="3" t="str">
        <f>IFERROR(IF( C883=""," ",VLOOKUP(AJ883,Liste!$P$1:$Q$15,2,FALSE)),"0")</f>
        <v xml:space="preserve"> </v>
      </c>
      <c r="AL883" s="4" t="str">
        <f>IF( C883=""," ",VLOOKUP(C883,Liste!$B$2:$C$3,2,FALSE))</f>
        <v xml:space="preserve"> </v>
      </c>
      <c r="AM883" s="3" t="str">
        <f t="shared" si="55"/>
        <v xml:space="preserve"> </v>
      </c>
      <c r="AN883" s="4" t="str">
        <f t="shared" si="56"/>
        <v xml:space="preserve"> </v>
      </c>
    </row>
    <row r="884" spans="2:40" x14ac:dyDescent="0.3">
      <c r="B884" s="22"/>
      <c r="C884" s="22"/>
      <c r="D884" s="20"/>
      <c r="E884" s="20"/>
      <c r="F884" s="22"/>
      <c r="G884" s="20"/>
      <c r="H884" s="22"/>
      <c r="I884" s="22"/>
      <c r="J884" s="22"/>
      <c r="K884" s="1" t="str">
        <f t="shared" si="53"/>
        <v xml:space="preserve"> </v>
      </c>
      <c r="L884" s="31" t="str">
        <f t="shared" si="54"/>
        <v xml:space="preserve"> </v>
      </c>
      <c r="M884" s="3"/>
      <c r="N884" s="22"/>
      <c r="O884" s="22"/>
      <c r="P884" s="20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3" t="str">
        <f>IFERROR(IF( C884=""," ",VLOOKUP(Z884,Liste!$F$1:$G$15,2,FALSE)),"0")</f>
        <v xml:space="preserve"> </v>
      </c>
      <c r="AB884" s="22"/>
      <c r="AC884" s="3" t="str">
        <f>IFERROR(IF( C884=""," ",VLOOKUP(AB884,Liste!$H$1:$I$15,2,FALSE)),"0")</f>
        <v xml:space="preserve"> </v>
      </c>
      <c r="AD884" s="23"/>
      <c r="AE884" s="3" t="str">
        <f>IFERROR(IF( C884=""," ",VLOOKUP(AD884,Liste!$J$1:$K$15,2,FALSE)),"0")</f>
        <v xml:space="preserve"> </v>
      </c>
      <c r="AF884" s="22"/>
      <c r="AG884" s="3" t="str">
        <f>IFERROR(IF( C884=""," ",VLOOKUP(AF884,Liste!$L$1:$M$15,2,FALSE)),"0")</f>
        <v xml:space="preserve"> </v>
      </c>
      <c r="AH884" s="22"/>
      <c r="AI884" s="3" t="str">
        <f>IFERROR(IF( C884=""," ",VLOOKUP(AH884,Liste!$N$1:$O$15,2,FALSE)),"0")</f>
        <v xml:space="preserve"> </v>
      </c>
      <c r="AJ884" s="22"/>
      <c r="AK884" s="3" t="str">
        <f>IFERROR(IF( C884=""," ",VLOOKUP(AJ884,Liste!$P$1:$Q$15,2,FALSE)),"0")</f>
        <v xml:space="preserve"> </v>
      </c>
      <c r="AL884" s="4" t="str">
        <f>IF( C884=""," ",VLOOKUP(C884,Liste!$B$2:$C$3,2,FALSE))</f>
        <v xml:space="preserve"> </v>
      </c>
      <c r="AM884" s="3" t="str">
        <f t="shared" si="55"/>
        <v xml:space="preserve"> </v>
      </c>
      <c r="AN884" s="4" t="str">
        <f t="shared" si="56"/>
        <v xml:space="preserve"> </v>
      </c>
    </row>
    <row r="885" spans="2:40" x14ac:dyDescent="0.3">
      <c r="B885" s="22"/>
      <c r="C885" s="22"/>
      <c r="D885" s="20"/>
      <c r="E885" s="20"/>
      <c r="F885" s="22"/>
      <c r="G885" s="20"/>
      <c r="H885" s="22"/>
      <c r="I885" s="22"/>
      <c r="J885" s="22"/>
      <c r="K885" s="1" t="str">
        <f t="shared" si="53"/>
        <v xml:space="preserve"> </v>
      </c>
      <c r="L885" s="31" t="str">
        <f t="shared" si="54"/>
        <v xml:space="preserve"> </v>
      </c>
      <c r="M885" s="3"/>
      <c r="N885" s="22"/>
      <c r="O885" s="22"/>
      <c r="P885" s="20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3" t="str">
        <f>IFERROR(IF( C885=""," ",VLOOKUP(Z885,Liste!$F$1:$G$15,2,FALSE)),"0")</f>
        <v xml:space="preserve"> </v>
      </c>
      <c r="AB885" s="22"/>
      <c r="AC885" s="3" t="str">
        <f>IFERROR(IF( C885=""," ",VLOOKUP(AB885,Liste!$H$1:$I$15,2,FALSE)),"0")</f>
        <v xml:space="preserve"> </v>
      </c>
      <c r="AD885" s="23"/>
      <c r="AE885" s="3" t="str">
        <f>IFERROR(IF( C885=""," ",VLOOKUP(AD885,Liste!$J$1:$K$15,2,FALSE)),"0")</f>
        <v xml:space="preserve"> </v>
      </c>
      <c r="AF885" s="22"/>
      <c r="AG885" s="3" t="str">
        <f>IFERROR(IF( C885=""," ",VLOOKUP(AF885,Liste!$L$1:$M$15,2,FALSE)),"0")</f>
        <v xml:space="preserve"> </v>
      </c>
      <c r="AH885" s="22"/>
      <c r="AI885" s="3" t="str">
        <f>IFERROR(IF( C885=""," ",VLOOKUP(AH885,Liste!$N$1:$O$15,2,FALSE)),"0")</f>
        <v xml:space="preserve"> </v>
      </c>
      <c r="AJ885" s="22"/>
      <c r="AK885" s="3" t="str">
        <f>IFERROR(IF( C885=""," ",VLOOKUP(AJ885,Liste!$P$1:$Q$15,2,FALSE)),"0")</f>
        <v xml:space="preserve"> </v>
      </c>
      <c r="AL885" s="4" t="str">
        <f>IF( C885=""," ",VLOOKUP(C885,Liste!$B$2:$C$3,2,FALSE))</f>
        <v xml:space="preserve"> </v>
      </c>
      <c r="AM885" s="3" t="str">
        <f t="shared" si="55"/>
        <v xml:space="preserve"> </v>
      </c>
      <c r="AN885" s="4" t="str">
        <f t="shared" si="56"/>
        <v xml:space="preserve"> </v>
      </c>
    </row>
    <row r="886" spans="2:40" x14ac:dyDescent="0.3">
      <c r="B886" s="22"/>
      <c r="C886" s="22"/>
      <c r="D886" s="20"/>
      <c r="E886" s="20"/>
      <c r="F886" s="22"/>
      <c r="G886" s="20"/>
      <c r="H886" s="22"/>
      <c r="I886" s="22"/>
      <c r="J886" s="22"/>
      <c r="K886" s="1" t="str">
        <f t="shared" si="53"/>
        <v xml:space="preserve"> </v>
      </c>
      <c r="L886" s="31" t="str">
        <f t="shared" si="54"/>
        <v xml:space="preserve"> </v>
      </c>
      <c r="M886" s="3"/>
      <c r="N886" s="22"/>
      <c r="O886" s="22"/>
      <c r="P886" s="20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3" t="str">
        <f>IFERROR(IF( C886=""," ",VLOOKUP(Z886,Liste!$F$1:$G$15,2,FALSE)),"0")</f>
        <v xml:space="preserve"> </v>
      </c>
      <c r="AB886" s="22"/>
      <c r="AC886" s="3" t="str">
        <f>IFERROR(IF( C886=""," ",VLOOKUP(AB886,Liste!$H$1:$I$15,2,FALSE)),"0")</f>
        <v xml:space="preserve"> </v>
      </c>
      <c r="AD886" s="23"/>
      <c r="AE886" s="3" t="str">
        <f>IFERROR(IF( C886=""," ",VLOOKUP(AD886,Liste!$J$1:$K$15,2,FALSE)),"0")</f>
        <v xml:space="preserve"> </v>
      </c>
      <c r="AF886" s="22"/>
      <c r="AG886" s="3" t="str">
        <f>IFERROR(IF( C886=""," ",VLOOKUP(AF886,Liste!$L$1:$M$15,2,FALSE)),"0")</f>
        <v xml:space="preserve"> </v>
      </c>
      <c r="AH886" s="22"/>
      <c r="AI886" s="3" t="str">
        <f>IFERROR(IF( C886=""," ",VLOOKUP(AH886,Liste!$N$1:$O$15,2,FALSE)),"0")</f>
        <v xml:space="preserve"> </v>
      </c>
      <c r="AJ886" s="22"/>
      <c r="AK886" s="3" t="str">
        <f>IFERROR(IF( C886=""," ",VLOOKUP(AJ886,Liste!$P$1:$Q$15,2,FALSE)),"0")</f>
        <v xml:space="preserve"> </v>
      </c>
      <c r="AL886" s="4" t="str">
        <f>IF( C886=""," ",VLOOKUP(C886,Liste!$B$2:$C$3,2,FALSE))</f>
        <v xml:space="preserve"> </v>
      </c>
      <c r="AM886" s="3" t="str">
        <f t="shared" si="55"/>
        <v xml:space="preserve"> </v>
      </c>
      <c r="AN886" s="4" t="str">
        <f t="shared" si="56"/>
        <v xml:space="preserve"> </v>
      </c>
    </row>
    <row r="887" spans="2:40" x14ac:dyDescent="0.3">
      <c r="B887" s="22"/>
      <c r="C887" s="22"/>
      <c r="D887" s="20"/>
      <c r="E887" s="20"/>
      <c r="F887" s="22"/>
      <c r="G887" s="20"/>
      <c r="H887" s="22"/>
      <c r="I887" s="22"/>
      <c r="J887" s="22"/>
      <c r="K887" s="1" t="str">
        <f t="shared" si="53"/>
        <v xml:space="preserve"> </v>
      </c>
      <c r="L887" s="31" t="str">
        <f t="shared" si="54"/>
        <v xml:space="preserve"> </v>
      </c>
      <c r="M887" s="3"/>
      <c r="N887" s="22"/>
      <c r="O887" s="22"/>
      <c r="P887" s="20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3" t="str">
        <f>IFERROR(IF( C887=""," ",VLOOKUP(Z887,Liste!$F$1:$G$15,2,FALSE)),"0")</f>
        <v xml:space="preserve"> </v>
      </c>
      <c r="AB887" s="22"/>
      <c r="AC887" s="3" t="str">
        <f>IFERROR(IF( C887=""," ",VLOOKUP(AB887,Liste!$H$1:$I$15,2,FALSE)),"0")</f>
        <v xml:space="preserve"> </v>
      </c>
      <c r="AD887" s="23"/>
      <c r="AE887" s="3" t="str">
        <f>IFERROR(IF( C887=""," ",VLOOKUP(AD887,Liste!$J$1:$K$15,2,FALSE)),"0")</f>
        <v xml:space="preserve"> </v>
      </c>
      <c r="AF887" s="22"/>
      <c r="AG887" s="3" t="str">
        <f>IFERROR(IF( C887=""," ",VLOOKUP(AF887,Liste!$L$1:$M$15,2,FALSE)),"0")</f>
        <v xml:space="preserve"> </v>
      </c>
      <c r="AH887" s="22"/>
      <c r="AI887" s="3" t="str">
        <f>IFERROR(IF( C887=""," ",VLOOKUP(AH887,Liste!$N$1:$O$15,2,FALSE)),"0")</f>
        <v xml:space="preserve"> </v>
      </c>
      <c r="AJ887" s="22"/>
      <c r="AK887" s="3" t="str">
        <f>IFERROR(IF( C887=""," ",VLOOKUP(AJ887,Liste!$P$1:$Q$15,2,FALSE)),"0")</f>
        <v xml:space="preserve"> </v>
      </c>
      <c r="AL887" s="4" t="str">
        <f>IF( C887=""," ",VLOOKUP(C887,Liste!$B$2:$C$3,2,FALSE))</f>
        <v xml:space="preserve"> </v>
      </c>
      <c r="AM887" s="3" t="str">
        <f t="shared" si="55"/>
        <v xml:space="preserve"> </v>
      </c>
      <c r="AN887" s="4" t="str">
        <f t="shared" si="56"/>
        <v xml:space="preserve"> </v>
      </c>
    </row>
    <row r="888" spans="2:40" x14ac:dyDescent="0.3">
      <c r="B888" s="22"/>
      <c r="C888" s="22"/>
      <c r="D888" s="20"/>
      <c r="E888" s="20"/>
      <c r="F888" s="22"/>
      <c r="G888" s="20"/>
      <c r="H888" s="22"/>
      <c r="I888" s="22"/>
      <c r="J888" s="22"/>
      <c r="K888" s="1" t="str">
        <f t="shared" si="53"/>
        <v xml:space="preserve"> </v>
      </c>
      <c r="L888" s="31" t="str">
        <f t="shared" si="54"/>
        <v xml:space="preserve"> </v>
      </c>
      <c r="M888" s="3"/>
      <c r="N888" s="22"/>
      <c r="O888" s="22"/>
      <c r="P888" s="20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3" t="str">
        <f>IFERROR(IF( C888=""," ",VLOOKUP(Z888,Liste!$F$1:$G$15,2,FALSE)),"0")</f>
        <v xml:space="preserve"> </v>
      </c>
      <c r="AB888" s="22"/>
      <c r="AC888" s="3" t="str">
        <f>IFERROR(IF( C888=""," ",VLOOKUP(AB888,Liste!$H$1:$I$15,2,FALSE)),"0")</f>
        <v xml:space="preserve"> </v>
      </c>
      <c r="AD888" s="23"/>
      <c r="AE888" s="3" t="str">
        <f>IFERROR(IF( C888=""," ",VLOOKUP(AD888,Liste!$J$1:$K$15,2,FALSE)),"0")</f>
        <v xml:space="preserve"> </v>
      </c>
      <c r="AF888" s="22"/>
      <c r="AG888" s="3" t="str">
        <f>IFERROR(IF( C888=""," ",VLOOKUP(AF888,Liste!$L$1:$M$15,2,FALSE)),"0")</f>
        <v xml:space="preserve"> </v>
      </c>
      <c r="AH888" s="22"/>
      <c r="AI888" s="3" t="str">
        <f>IFERROR(IF( C888=""," ",VLOOKUP(AH888,Liste!$N$1:$O$15,2,FALSE)),"0")</f>
        <v xml:space="preserve"> </v>
      </c>
      <c r="AJ888" s="22"/>
      <c r="AK888" s="3" t="str">
        <f>IFERROR(IF( C888=""," ",VLOOKUP(AJ888,Liste!$P$1:$Q$15,2,FALSE)),"0")</f>
        <v xml:space="preserve"> </v>
      </c>
      <c r="AL888" s="4" t="str">
        <f>IF( C888=""," ",VLOOKUP(C888,Liste!$B$2:$C$3,2,FALSE))</f>
        <v xml:space="preserve"> </v>
      </c>
      <c r="AM888" s="3" t="str">
        <f t="shared" si="55"/>
        <v xml:space="preserve"> </v>
      </c>
      <c r="AN888" s="4" t="str">
        <f t="shared" si="56"/>
        <v xml:space="preserve"> </v>
      </c>
    </row>
    <row r="889" spans="2:40" x14ac:dyDescent="0.3">
      <c r="B889" s="22"/>
      <c r="C889" s="22"/>
      <c r="D889" s="20"/>
      <c r="E889" s="20"/>
      <c r="F889" s="22"/>
      <c r="G889" s="20"/>
      <c r="H889" s="22"/>
      <c r="I889" s="22"/>
      <c r="J889" s="22"/>
      <c r="K889" s="1" t="str">
        <f t="shared" si="53"/>
        <v xml:space="preserve"> </v>
      </c>
      <c r="L889" s="31" t="str">
        <f t="shared" si="54"/>
        <v xml:space="preserve"> </v>
      </c>
      <c r="M889" s="3"/>
      <c r="N889" s="22"/>
      <c r="O889" s="22"/>
      <c r="P889" s="20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3" t="str">
        <f>IFERROR(IF( C889=""," ",VLOOKUP(Z889,Liste!$F$1:$G$15,2,FALSE)),"0")</f>
        <v xml:space="preserve"> </v>
      </c>
      <c r="AB889" s="22"/>
      <c r="AC889" s="3" t="str">
        <f>IFERROR(IF( C889=""," ",VLOOKUP(AB889,Liste!$H$1:$I$15,2,FALSE)),"0")</f>
        <v xml:space="preserve"> </v>
      </c>
      <c r="AD889" s="23"/>
      <c r="AE889" s="3" t="str">
        <f>IFERROR(IF( C889=""," ",VLOOKUP(AD889,Liste!$J$1:$K$15,2,FALSE)),"0")</f>
        <v xml:space="preserve"> </v>
      </c>
      <c r="AF889" s="22"/>
      <c r="AG889" s="3" t="str">
        <f>IFERROR(IF( C889=""," ",VLOOKUP(AF889,Liste!$L$1:$M$15,2,FALSE)),"0")</f>
        <v xml:space="preserve"> </v>
      </c>
      <c r="AH889" s="22"/>
      <c r="AI889" s="3" t="str">
        <f>IFERROR(IF( C889=""," ",VLOOKUP(AH889,Liste!$N$1:$O$15,2,FALSE)),"0")</f>
        <v xml:space="preserve"> </v>
      </c>
      <c r="AJ889" s="22"/>
      <c r="AK889" s="3" t="str">
        <f>IFERROR(IF( C889=""," ",VLOOKUP(AJ889,Liste!$P$1:$Q$15,2,FALSE)),"0")</f>
        <v xml:space="preserve"> </v>
      </c>
      <c r="AL889" s="4" t="str">
        <f>IF( C889=""," ",VLOOKUP(C889,Liste!$B$2:$C$3,2,FALSE))</f>
        <v xml:space="preserve"> </v>
      </c>
      <c r="AM889" s="3" t="str">
        <f t="shared" si="55"/>
        <v xml:space="preserve"> </v>
      </c>
      <c r="AN889" s="4" t="str">
        <f t="shared" si="56"/>
        <v xml:space="preserve"> </v>
      </c>
    </row>
    <row r="890" spans="2:40" x14ac:dyDescent="0.3">
      <c r="B890" s="22"/>
      <c r="C890" s="22"/>
      <c r="D890" s="20"/>
      <c r="E890" s="20"/>
      <c r="F890" s="22"/>
      <c r="G890" s="20"/>
      <c r="H890" s="22"/>
      <c r="I890" s="22"/>
      <c r="J890" s="22"/>
      <c r="K890" s="1" t="str">
        <f t="shared" si="53"/>
        <v xml:space="preserve"> </v>
      </c>
      <c r="L890" s="31" t="str">
        <f t="shared" si="54"/>
        <v xml:space="preserve"> </v>
      </c>
      <c r="M890" s="3"/>
      <c r="N890" s="22"/>
      <c r="O890" s="22"/>
      <c r="P890" s="20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3" t="str">
        <f>IFERROR(IF( C890=""," ",VLOOKUP(Z890,Liste!$F$1:$G$15,2,FALSE)),"0")</f>
        <v xml:space="preserve"> </v>
      </c>
      <c r="AB890" s="22"/>
      <c r="AC890" s="3" t="str">
        <f>IFERROR(IF( C890=""," ",VLOOKUP(AB890,Liste!$H$1:$I$15,2,FALSE)),"0")</f>
        <v xml:space="preserve"> </v>
      </c>
      <c r="AD890" s="23"/>
      <c r="AE890" s="3" t="str">
        <f>IFERROR(IF( C890=""," ",VLOOKUP(AD890,Liste!$J$1:$K$15,2,FALSE)),"0")</f>
        <v xml:space="preserve"> </v>
      </c>
      <c r="AF890" s="22"/>
      <c r="AG890" s="3" t="str">
        <f>IFERROR(IF( C890=""," ",VLOOKUP(AF890,Liste!$L$1:$M$15,2,FALSE)),"0")</f>
        <v xml:space="preserve"> </v>
      </c>
      <c r="AH890" s="22"/>
      <c r="AI890" s="3" t="str">
        <f>IFERROR(IF( C890=""," ",VLOOKUP(AH890,Liste!$N$1:$O$15,2,FALSE)),"0")</f>
        <v xml:space="preserve"> </v>
      </c>
      <c r="AJ890" s="22"/>
      <c r="AK890" s="3" t="str">
        <f>IFERROR(IF( C890=""," ",VLOOKUP(AJ890,Liste!$P$1:$Q$15,2,FALSE)),"0")</f>
        <v xml:space="preserve"> </v>
      </c>
      <c r="AL890" s="4" t="str">
        <f>IF( C890=""," ",VLOOKUP(C890,Liste!$B$2:$C$3,2,FALSE))</f>
        <v xml:space="preserve"> </v>
      </c>
      <c r="AM890" s="3" t="str">
        <f t="shared" si="55"/>
        <v xml:space="preserve"> </v>
      </c>
      <c r="AN890" s="4" t="str">
        <f t="shared" si="56"/>
        <v xml:space="preserve"> </v>
      </c>
    </row>
    <row r="891" spans="2:40" x14ac:dyDescent="0.3">
      <c r="B891" s="22"/>
      <c r="C891" s="22"/>
      <c r="D891" s="20"/>
      <c r="E891" s="20"/>
      <c r="F891" s="22"/>
      <c r="G891" s="20"/>
      <c r="H891" s="22"/>
      <c r="I891" s="22"/>
      <c r="J891" s="22"/>
      <c r="K891" s="1" t="str">
        <f t="shared" si="53"/>
        <v xml:space="preserve"> </v>
      </c>
      <c r="L891" s="31" t="str">
        <f t="shared" si="54"/>
        <v xml:space="preserve"> </v>
      </c>
      <c r="M891" s="3"/>
      <c r="N891" s="22"/>
      <c r="O891" s="22"/>
      <c r="P891" s="20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3" t="str">
        <f>IFERROR(IF( C891=""," ",VLOOKUP(Z891,Liste!$F$1:$G$15,2,FALSE)),"0")</f>
        <v xml:space="preserve"> </v>
      </c>
      <c r="AB891" s="22"/>
      <c r="AC891" s="3" t="str">
        <f>IFERROR(IF( C891=""," ",VLOOKUP(AB891,Liste!$H$1:$I$15,2,FALSE)),"0")</f>
        <v xml:space="preserve"> </v>
      </c>
      <c r="AD891" s="23"/>
      <c r="AE891" s="3" t="str">
        <f>IFERROR(IF( C891=""," ",VLOOKUP(AD891,Liste!$J$1:$K$15,2,FALSE)),"0")</f>
        <v xml:space="preserve"> </v>
      </c>
      <c r="AF891" s="22"/>
      <c r="AG891" s="3" t="str">
        <f>IFERROR(IF( C891=""," ",VLOOKUP(AF891,Liste!$L$1:$M$15,2,FALSE)),"0")</f>
        <v xml:space="preserve"> </v>
      </c>
      <c r="AH891" s="22"/>
      <c r="AI891" s="3" t="str">
        <f>IFERROR(IF( C891=""," ",VLOOKUP(AH891,Liste!$N$1:$O$15,2,FALSE)),"0")</f>
        <v xml:space="preserve"> </v>
      </c>
      <c r="AJ891" s="22"/>
      <c r="AK891" s="3" t="str">
        <f>IFERROR(IF( C891=""," ",VLOOKUP(AJ891,Liste!$P$1:$Q$15,2,FALSE)),"0")</f>
        <v xml:space="preserve"> </v>
      </c>
      <c r="AL891" s="4" t="str">
        <f>IF( C891=""," ",VLOOKUP(C891,Liste!$B$2:$C$3,2,FALSE))</f>
        <v xml:space="preserve"> </v>
      </c>
      <c r="AM891" s="3" t="str">
        <f t="shared" si="55"/>
        <v xml:space="preserve"> </v>
      </c>
      <c r="AN891" s="4" t="str">
        <f t="shared" si="56"/>
        <v xml:space="preserve"> </v>
      </c>
    </row>
    <row r="892" spans="2:40" x14ac:dyDescent="0.3">
      <c r="B892" s="22"/>
      <c r="C892" s="22"/>
      <c r="D892" s="20"/>
      <c r="E892" s="20"/>
      <c r="F892" s="22"/>
      <c r="G892" s="20"/>
      <c r="H892" s="22"/>
      <c r="I892" s="22"/>
      <c r="J892" s="22"/>
      <c r="K892" s="1" t="str">
        <f t="shared" si="53"/>
        <v xml:space="preserve"> </v>
      </c>
      <c r="L892" s="31" t="str">
        <f t="shared" si="54"/>
        <v xml:space="preserve"> </v>
      </c>
      <c r="M892" s="3"/>
      <c r="N892" s="22"/>
      <c r="O892" s="22"/>
      <c r="P892" s="20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3" t="str">
        <f>IFERROR(IF( C892=""," ",VLOOKUP(Z892,Liste!$F$1:$G$15,2,FALSE)),"0")</f>
        <v xml:space="preserve"> </v>
      </c>
      <c r="AB892" s="22"/>
      <c r="AC892" s="3" t="str">
        <f>IFERROR(IF( C892=""," ",VLOOKUP(AB892,Liste!$H$1:$I$15,2,FALSE)),"0")</f>
        <v xml:space="preserve"> </v>
      </c>
      <c r="AD892" s="23"/>
      <c r="AE892" s="3" t="str">
        <f>IFERROR(IF( C892=""," ",VLOOKUP(AD892,Liste!$J$1:$K$15,2,FALSE)),"0")</f>
        <v xml:space="preserve"> </v>
      </c>
      <c r="AF892" s="22"/>
      <c r="AG892" s="3" t="str">
        <f>IFERROR(IF( C892=""," ",VLOOKUP(AF892,Liste!$L$1:$M$15,2,FALSE)),"0")</f>
        <v xml:space="preserve"> </v>
      </c>
      <c r="AH892" s="22"/>
      <c r="AI892" s="3" t="str">
        <f>IFERROR(IF( C892=""," ",VLOOKUP(AH892,Liste!$N$1:$O$15,2,FALSE)),"0")</f>
        <v xml:space="preserve"> </v>
      </c>
      <c r="AJ892" s="22"/>
      <c r="AK892" s="3" t="str">
        <f>IFERROR(IF( C892=""," ",VLOOKUP(AJ892,Liste!$P$1:$Q$15,2,FALSE)),"0")</f>
        <v xml:space="preserve"> </v>
      </c>
      <c r="AL892" s="4" t="str">
        <f>IF( C892=""," ",VLOOKUP(C892,Liste!$B$2:$C$3,2,FALSE))</f>
        <v xml:space="preserve"> </v>
      </c>
      <c r="AM892" s="3" t="str">
        <f t="shared" si="55"/>
        <v xml:space="preserve"> </v>
      </c>
      <c r="AN892" s="4" t="str">
        <f t="shared" si="56"/>
        <v xml:space="preserve"> </v>
      </c>
    </row>
    <row r="893" spans="2:40" x14ac:dyDescent="0.3">
      <c r="B893" s="22"/>
      <c r="C893" s="22"/>
      <c r="D893" s="20"/>
      <c r="E893" s="20"/>
      <c r="F893" s="22"/>
      <c r="G893" s="20"/>
      <c r="H893" s="22"/>
      <c r="I893" s="22"/>
      <c r="J893" s="22"/>
      <c r="K893" s="1" t="str">
        <f t="shared" si="53"/>
        <v xml:space="preserve"> </v>
      </c>
      <c r="L893" s="31" t="str">
        <f t="shared" si="54"/>
        <v xml:space="preserve"> </v>
      </c>
      <c r="M893" s="3"/>
      <c r="N893" s="22"/>
      <c r="O893" s="22"/>
      <c r="P893" s="20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3" t="str">
        <f>IFERROR(IF( C893=""," ",VLOOKUP(Z893,Liste!$F$1:$G$15,2,FALSE)),"0")</f>
        <v xml:space="preserve"> </v>
      </c>
      <c r="AB893" s="22"/>
      <c r="AC893" s="3" t="str">
        <f>IFERROR(IF( C893=""," ",VLOOKUP(AB893,Liste!$H$1:$I$15,2,FALSE)),"0")</f>
        <v xml:space="preserve"> </v>
      </c>
      <c r="AD893" s="23"/>
      <c r="AE893" s="3" t="str">
        <f>IFERROR(IF( C893=""," ",VLOOKUP(AD893,Liste!$J$1:$K$15,2,FALSE)),"0")</f>
        <v xml:space="preserve"> </v>
      </c>
      <c r="AF893" s="22"/>
      <c r="AG893" s="3" t="str">
        <f>IFERROR(IF( C893=""," ",VLOOKUP(AF893,Liste!$L$1:$M$15,2,FALSE)),"0")</f>
        <v xml:space="preserve"> </v>
      </c>
      <c r="AH893" s="22"/>
      <c r="AI893" s="3" t="str">
        <f>IFERROR(IF( C893=""," ",VLOOKUP(AH893,Liste!$N$1:$O$15,2,FALSE)),"0")</f>
        <v xml:space="preserve"> </v>
      </c>
      <c r="AJ893" s="22"/>
      <c r="AK893" s="3" t="str">
        <f>IFERROR(IF( C893=""," ",VLOOKUP(AJ893,Liste!$P$1:$Q$15,2,FALSE)),"0")</f>
        <v xml:space="preserve"> </v>
      </c>
      <c r="AL893" s="4" t="str">
        <f>IF( C893=""," ",VLOOKUP(C893,Liste!$B$2:$C$3,2,FALSE))</f>
        <v xml:space="preserve"> </v>
      </c>
      <c r="AM893" s="3" t="str">
        <f t="shared" si="55"/>
        <v xml:space="preserve"> </v>
      </c>
      <c r="AN893" s="4" t="str">
        <f t="shared" si="56"/>
        <v xml:space="preserve"> </v>
      </c>
    </row>
    <row r="894" spans="2:40" x14ac:dyDescent="0.3">
      <c r="B894" s="22"/>
      <c r="C894" s="22"/>
      <c r="D894" s="20"/>
      <c r="E894" s="20"/>
      <c r="F894" s="22"/>
      <c r="G894" s="20"/>
      <c r="H894" s="22"/>
      <c r="I894" s="22"/>
      <c r="J894" s="22"/>
      <c r="K894" s="1" t="str">
        <f t="shared" si="53"/>
        <v xml:space="preserve"> </v>
      </c>
      <c r="L894" s="31" t="str">
        <f t="shared" si="54"/>
        <v xml:space="preserve"> </v>
      </c>
      <c r="M894" s="3"/>
      <c r="N894" s="22"/>
      <c r="O894" s="22"/>
      <c r="P894" s="20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3" t="str">
        <f>IFERROR(IF( C894=""," ",VLOOKUP(Z894,Liste!$F$1:$G$15,2,FALSE)),"0")</f>
        <v xml:space="preserve"> </v>
      </c>
      <c r="AB894" s="22"/>
      <c r="AC894" s="3" t="str">
        <f>IFERROR(IF( C894=""," ",VLOOKUP(AB894,Liste!$H$1:$I$15,2,FALSE)),"0")</f>
        <v xml:space="preserve"> </v>
      </c>
      <c r="AD894" s="23"/>
      <c r="AE894" s="3" t="str">
        <f>IFERROR(IF( C894=""," ",VLOOKUP(AD894,Liste!$J$1:$K$15,2,FALSE)),"0")</f>
        <v xml:space="preserve"> </v>
      </c>
      <c r="AF894" s="22"/>
      <c r="AG894" s="3" t="str">
        <f>IFERROR(IF( C894=""," ",VLOOKUP(AF894,Liste!$L$1:$M$15,2,FALSE)),"0")</f>
        <v xml:space="preserve"> </v>
      </c>
      <c r="AH894" s="22"/>
      <c r="AI894" s="3" t="str">
        <f>IFERROR(IF( C894=""," ",VLOOKUP(AH894,Liste!$N$1:$O$15,2,FALSE)),"0")</f>
        <v xml:space="preserve"> </v>
      </c>
      <c r="AJ894" s="22"/>
      <c r="AK894" s="3" t="str">
        <f>IFERROR(IF( C894=""," ",VLOOKUP(AJ894,Liste!$P$1:$Q$15,2,FALSE)),"0")</f>
        <v xml:space="preserve"> </v>
      </c>
      <c r="AL894" s="4" t="str">
        <f>IF( C894=""," ",VLOOKUP(C894,Liste!$B$2:$C$3,2,FALSE))</f>
        <v xml:space="preserve"> </v>
      </c>
      <c r="AM894" s="3" t="str">
        <f t="shared" si="55"/>
        <v xml:space="preserve"> </v>
      </c>
      <c r="AN894" s="4" t="str">
        <f t="shared" si="56"/>
        <v xml:space="preserve"> </v>
      </c>
    </row>
    <row r="895" spans="2:40" x14ac:dyDescent="0.3">
      <c r="B895" s="22"/>
      <c r="C895" s="22"/>
      <c r="D895" s="20"/>
      <c r="E895" s="20"/>
      <c r="F895" s="22"/>
      <c r="G895" s="20"/>
      <c r="H895" s="22"/>
      <c r="I895" s="22"/>
      <c r="J895" s="22"/>
      <c r="K895" s="1" t="str">
        <f t="shared" si="53"/>
        <v xml:space="preserve"> </v>
      </c>
      <c r="L895" s="31" t="str">
        <f t="shared" si="54"/>
        <v xml:space="preserve"> </v>
      </c>
      <c r="M895" s="3"/>
      <c r="N895" s="22"/>
      <c r="O895" s="22"/>
      <c r="P895" s="20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3" t="str">
        <f>IFERROR(IF( C895=""," ",VLOOKUP(Z895,Liste!$F$1:$G$15,2,FALSE)),"0")</f>
        <v xml:space="preserve"> </v>
      </c>
      <c r="AB895" s="22"/>
      <c r="AC895" s="3" t="str">
        <f>IFERROR(IF( C895=""," ",VLOOKUP(AB895,Liste!$H$1:$I$15,2,FALSE)),"0")</f>
        <v xml:space="preserve"> </v>
      </c>
      <c r="AD895" s="23"/>
      <c r="AE895" s="3" t="str">
        <f>IFERROR(IF( C895=""," ",VLOOKUP(AD895,Liste!$J$1:$K$15,2,FALSE)),"0")</f>
        <v xml:space="preserve"> </v>
      </c>
      <c r="AF895" s="22"/>
      <c r="AG895" s="3" t="str">
        <f>IFERROR(IF( C895=""," ",VLOOKUP(AF895,Liste!$L$1:$M$15,2,FALSE)),"0")</f>
        <v xml:space="preserve"> </v>
      </c>
      <c r="AH895" s="22"/>
      <c r="AI895" s="3" t="str">
        <f>IFERROR(IF( C895=""," ",VLOOKUP(AH895,Liste!$N$1:$O$15,2,FALSE)),"0")</f>
        <v xml:space="preserve"> </v>
      </c>
      <c r="AJ895" s="22"/>
      <c r="AK895" s="3" t="str">
        <f>IFERROR(IF( C895=""," ",VLOOKUP(AJ895,Liste!$P$1:$Q$15,2,FALSE)),"0")</f>
        <v xml:space="preserve"> </v>
      </c>
      <c r="AL895" s="4" t="str">
        <f>IF( C895=""," ",VLOOKUP(C895,Liste!$B$2:$C$3,2,FALSE))</f>
        <v xml:space="preserve"> </v>
      </c>
      <c r="AM895" s="3" t="str">
        <f t="shared" si="55"/>
        <v xml:space="preserve"> </v>
      </c>
      <c r="AN895" s="4" t="str">
        <f t="shared" si="56"/>
        <v xml:space="preserve"> </v>
      </c>
    </row>
    <row r="896" spans="2:40" x14ac:dyDescent="0.3">
      <c r="B896" s="22"/>
      <c r="C896" s="22"/>
      <c r="D896" s="20"/>
      <c r="E896" s="20"/>
      <c r="F896" s="22"/>
      <c r="G896" s="20"/>
      <c r="H896" s="22"/>
      <c r="I896" s="22"/>
      <c r="J896" s="22"/>
      <c r="K896" s="1" t="str">
        <f t="shared" si="53"/>
        <v xml:space="preserve"> </v>
      </c>
      <c r="L896" s="31" t="str">
        <f t="shared" si="54"/>
        <v xml:space="preserve"> </v>
      </c>
      <c r="M896" s="3"/>
      <c r="N896" s="22"/>
      <c r="O896" s="22"/>
      <c r="P896" s="20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3" t="str">
        <f>IFERROR(IF( C896=""," ",VLOOKUP(Z896,Liste!$F$1:$G$15,2,FALSE)),"0")</f>
        <v xml:space="preserve"> </v>
      </c>
      <c r="AB896" s="22"/>
      <c r="AC896" s="3" t="str">
        <f>IFERROR(IF( C896=""," ",VLOOKUP(AB896,Liste!$H$1:$I$15,2,FALSE)),"0")</f>
        <v xml:space="preserve"> </v>
      </c>
      <c r="AD896" s="23"/>
      <c r="AE896" s="3" t="str">
        <f>IFERROR(IF( C896=""," ",VLOOKUP(AD896,Liste!$J$1:$K$15,2,FALSE)),"0")</f>
        <v xml:space="preserve"> </v>
      </c>
      <c r="AF896" s="22"/>
      <c r="AG896" s="3" t="str">
        <f>IFERROR(IF( C896=""," ",VLOOKUP(AF896,Liste!$L$1:$M$15,2,FALSE)),"0")</f>
        <v xml:space="preserve"> </v>
      </c>
      <c r="AH896" s="22"/>
      <c r="AI896" s="3" t="str">
        <f>IFERROR(IF( C896=""," ",VLOOKUP(AH896,Liste!$N$1:$O$15,2,FALSE)),"0")</f>
        <v xml:space="preserve"> </v>
      </c>
      <c r="AJ896" s="22"/>
      <c r="AK896" s="3" t="str">
        <f>IFERROR(IF( C896=""," ",VLOOKUP(AJ896,Liste!$P$1:$Q$15,2,FALSE)),"0")</f>
        <v xml:space="preserve"> </v>
      </c>
      <c r="AL896" s="4" t="str">
        <f>IF( C896=""," ",VLOOKUP(C896,Liste!$B$2:$C$3,2,FALSE))</f>
        <v xml:space="preserve"> </v>
      </c>
      <c r="AM896" s="3" t="str">
        <f t="shared" si="55"/>
        <v xml:space="preserve"> </v>
      </c>
      <c r="AN896" s="4" t="str">
        <f t="shared" si="56"/>
        <v xml:space="preserve"> </v>
      </c>
    </row>
    <row r="897" spans="2:40" x14ac:dyDescent="0.3">
      <c r="B897" s="22"/>
      <c r="C897" s="22"/>
      <c r="D897" s="20"/>
      <c r="E897" s="20"/>
      <c r="F897" s="22"/>
      <c r="G897" s="20"/>
      <c r="H897" s="22"/>
      <c r="I897" s="22"/>
      <c r="J897" s="22"/>
      <c r="K897" s="1" t="str">
        <f t="shared" si="53"/>
        <v xml:space="preserve"> </v>
      </c>
      <c r="L897" s="31" t="str">
        <f t="shared" si="54"/>
        <v xml:space="preserve"> </v>
      </c>
      <c r="M897" s="3"/>
      <c r="N897" s="22"/>
      <c r="O897" s="22"/>
      <c r="P897" s="20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3" t="str">
        <f>IFERROR(IF( C897=""," ",VLOOKUP(Z897,Liste!$F$1:$G$15,2,FALSE)),"0")</f>
        <v xml:space="preserve"> </v>
      </c>
      <c r="AB897" s="22"/>
      <c r="AC897" s="3" t="str">
        <f>IFERROR(IF( C897=""," ",VLOOKUP(AB897,Liste!$H$1:$I$15,2,FALSE)),"0")</f>
        <v xml:space="preserve"> </v>
      </c>
      <c r="AD897" s="23"/>
      <c r="AE897" s="3" t="str">
        <f>IFERROR(IF( C897=""," ",VLOOKUP(AD897,Liste!$J$1:$K$15,2,FALSE)),"0")</f>
        <v xml:space="preserve"> </v>
      </c>
      <c r="AF897" s="22"/>
      <c r="AG897" s="3" t="str">
        <f>IFERROR(IF( C897=""," ",VLOOKUP(AF897,Liste!$L$1:$M$15,2,FALSE)),"0")</f>
        <v xml:space="preserve"> </v>
      </c>
      <c r="AH897" s="22"/>
      <c r="AI897" s="3" t="str">
        <f>IFERROR(IF( C897=""," ",VLOOKUP(AH897,Liste!$N$1:$O$15,2,FALSE)),"0")</f>
        <v xml:space="preserve"> </v>
      </c>
      <c r="AJ897" s="22"/>
      <c r="AK897" s="3" t="str">
        <f>IFERROR(IF( C897=""," ",VLOOKUP(AJ897,Liste!$P$1:$Q$15,2,FALSE)),"0")</f>
        <v xml:space="preserve"> </v>
      </c>
      <c r="AL897" s="4" t="str">
        <f>IF( C897=""," ",VLOOKUP(C897,Liste!$B$2:$C$3,2,FALSE))</f>
        <v xml:space="preserve"> </v>
      </c>
      <c r="AM897" s="3" t="str">
        <f t="shared" si="55"/>
        <v xml:space="preserve"> </v>
      </c>
      <c r="AN897" s="4" t="str">
        <f t="shared" si="56"/>
        <v xml:space="preserve"> </v>
      </c>
    </row>
    <row r="898" spans="2:40" x14ac:dyDescent="0.3">
      <c r="B898" s="22"/>
      <c r="C898" s="22"/>
      <c r="D898" s="20"/>
      <c r="E898" s="20"/>
      <c r="F898" s="22"/>
      <c r="G898" s="20"/>
      <c r="H898" s="22"/>
      <c r="I898" s="22"/>
      <c r="J898" s="22"/>
      <c r="K898" s="1" t="str">
        <f t="shared" si="53"/>
        <v xml:space="preserve"> </v>
      </c>
      <c r="L898" s="31" t="str">
        <f t="shared" si="54"/>
        <v xml:space="preserve"> </v>
      </c>
      <c r="M898" s="3"/>
      <c r="N898" s="22"/>
      <c r="O898" s="22"/>
      <c r="P898" s="20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3" t="str">
        <f>IFERROR(IF( C898=""," ",VLOOKUP(Z898,Liste!$F$1:$G$15,2,FALSE)),"0")</f>
        <v xml:space="preserve"> </v>
      </c>
      <c r="AB898" s="22"/>
      <c r="AC898" s="3" t="str">
        <f>IFERROR(IF( C898=""," ",VLOOKUP(AB898,Liste!$H$1:$I$15,2,FALSE)),"0")</f>
        <v xml:space="preserve"> </v>
      </c>
      <c r="AD898" s="23"/>
      <c r="AE898" s="3" t="str">
        <f>IFERROR(IF( C898=""," ",VLOOKUP(AD898,Liste!$J$1:$K$15,2,FALSE)),"0")</f>
        <v xml:space="preserve"> </v>
      </c>
      <c r="AF898" s="22"/>
      <c r="AG898" s="3" t="str">
        <f>IFERROR(IF( C898=""," ",VLOOKUP(AF898,Liste!$L$1:$M$15,2,FALSE)),"0")</f>
        <v xml:space="preserve"> </v>
      </c>
      <c r="AH898" s="22"/>
      <c r="AI898" s="3" t="str">
        <f>IFERROR(IF( C898=""," ",VLOOKUP(AH898,Liste!$N$1:$O$15,2,FALSE)),"0")</f>
        <v xml:space="preserve"> </v>
      </c>
      <c r="AJ898" s="22"/>
      <c r="AK898" s="3" t="str">
        <f>IFERROR(IF( C898=""," ",VLOOKUP(AJ898,Liste!$P$1:$Q$15,2,FALSE)),"0")</f>
        <v xml:space="preserve"> </v>
      </c>
      <c r="AL898" s="4" t="str">
        <f>IF( C898=""," ",VLOOKUP(C898,Liste!$B$2:$C$3,2,FALSE))</f>
        <v xml:space="preserve"> </v>
      </c>
      <c r="AM898" s="3" t="str">
        <f t="shared" si="55"/>
        <v xml:space="preserve"> </v>
      </c>
      <c r="AN898" s="4" t="str">
        <f t="shared" si="56"/>
        <v xml:space="preserve"> </v>
      </c>
    </row>
    <row r="899" spans="2:40" x14ac:dyDescent="0.3">
      <c r="B899" s="22"/>
      <c r="C899" s="22"/>
      <c r="D899" s="20"/>
      <c r="E899" s="20"/>
      <c r="F899" s="22"/>
      <c r="G899" s="20"/>
      <c r="H899" s="22"/>
      <c r="I899" s="22"/>
      <c r="J899" s="22"/>
      <c r="K899" s="1" t="str">
        <f t="shared" si="53"/>
        <v xml:space="preserve"> </v>
      </c>
      <c r="L899" s="31" t="str">
        <f t="shared" si="54"/>
        <v xml:space="preserve"> </v>
      </c>
      <c r="M899" s="3"/>
      <c r="N899" s="22"/>
      <c r="O899" s="22"/>
      <c r="P899" s="20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3" t="str">
        <f>IFERROR(IF( C899=""," ",VLOOKUP(Z899,Liste!$F$1:$G$15,2,FALSE)),"0")</f>
        <v xml:space="preserve"> </v>
      </c>
      <c r="AB899" s="22"/>
      <c r="AC899" s="3" t="str">
        <f>IFERROR(IF( C899=""," ",VLOOKUP(AB899,Liste!$H$1:$I$15,2,FALSE)),"0")</f>
        <v xml:space="preserve"> </v>
      </c>
      <c r="AD899" s="23"/>
      <c r="AE899" s="3" t="str">
        <f>IFERROR(IF( C899=""," ",VLOOKUP(AD899,Liste!$J$1:$K$15,2,FALSE)),"0")</f>
        <v xml:space="preserve"> </v>
      </c>
      <c r="AF899" s="22"/>
      <c r="AG899" s="3" t="str">
        <f>IFERROR(IF( C899=""," ",VLOOKUP(AF899,Liste!$L$1:$M$15,2,FALSE)),"0")</f>
        <v xml:space="preserve"> </v>
      </c>
      <c r="AH899" s="22"/>
      <c r="AI899" s="3" t="str">
        <f>IFERROR(IF( C899=""," ",VLOOKUP(AH899,Liste!$N$1:$O$15,2,FALSE)),"0")</f>
        <v xml:space="preserve"> </v>
      </c>
      <c r="AJ899" s="22"/>
      <c r="AK899" s="3" t="str">
        <f>IFERROR(IF( C899=""," ",VLOOKUP(AJ899,Liste!$P$1:$Q$15,2,FALSE)),"0")</f>
        <v xml:space="preserve"> </v>
      </c>
      <c r="AL899" s="4" t="str">
        <f>IF( C899=""," ",VLOOKUP(C899,Liste!$B$2:$C$3,2,FALSE))</f>
        <v xml:space="preserve"> </v>
      </c>
      <c r="AM899" s="3" t="str">
        <f t="shared" si="55"/>
        <v xml:space="preserve"> </v>
      </c>
      <c r="AN899" s="4" t="str">
        <f t="shared" si="56"/>
        <v xml:space="preserve"> </v>
      </c>
    </row>
    <row r="900" spans="2:40" x14ac:dyDescent="0.3">
      <c r="B900" s="22"/>
      <c r="C900" s="22"/>
      <c r="D900" s="20"/>
      <c r="E900" s="20"/>
      <c r="F900" s="22"/>
      <c r="G900" s="20"/>
      <c r="H900" s="22"/>
      <c r="I900" s="22"/>
      <c r="J900" s="22"/>
      <c r="K900" s="1" t="str">
        <f t="shared" si="53"/>
        <v xml:space="preserve"> </v>
      </c>
      <c r="L900" s="31" t="str">
        <f t="shared" si="54"/>
        <v xml:space="preserve"> </v>
      </c>
      <c r="M900" s="3"/>
      <c r="N900" s="22"/>
      <c r="O900" s="22"/>
      <c r="P900" s="20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3" t="str">
        <f>IFERROR(IF( C900=""," ",VLOOKUP(Z900,Liste!$F$1:$G$15,2,FALSE)),"0")</f>
        <v xml:space="preserve"> </v>
      </c>
      <c r="AB900" s="22"/>
      <c r="AC900" s="3" t="str">
        <f>IFERROR(IF( C900=""," ",VLOOKUP(AB900,Liste!$H$1:$I$15,2,FALSE)),"0")</f>
        <v xml:space="preserve"> </v>
      </c>
      <c r="AD900" s="23"/>
      <c r="AE900" s="3" t="str">
        <f>IFERROR(IF( C900=""," ",VLOOKUP(AD900,Liste!$J$1:$K$15,2,FALSE)),"0")</f>
        <v xml:space="preserve"> </v>
      </c>
      <c r="AF900" s="22"/>
      <c r="AG900" s="3" t="str">
        <f>IFERROR(IF( C900=""," ",VLOOKUP(AF900,Liste!$L$1:$M$15,2,FALSE)),"0")</f>
        <v xml:space="preserve"> </v>
      </c>
      <c r="AH900" s="22"/>
      <c r="AI900" s="3" t="str">
        <f>IFERROR(IF( C900=""," ",VLOOKUP(AH900,Liste!$N$1:$O$15,2,FALSE)),"0")</f>
        <v xml:space="preserve"> </v>
      </c>
      <c r="AJ900" s="22"/>
      <c r="AK900" s="3" t="str">
        <f>IFERROR(IF( C900=""," ",VLOOKUP(AJ900,Liste!$P$1:$Q$15,2,FALSE)),"0")</f>
        <v xml:space="preserve"> </v>
      </c>
      <c r="AL900" s="4" t="str">
        <f>IF( C900=""," ",VLOOKUP(C900,Liste!$B$2:$C$3,2,FALSE))</f>
        <v xml:space="preserve"> </v>
      </c>
      <c r="AM900" s="3" t="str">
        <f t="shared" si="55"/>
        <v xml:space="preserve"> </v>
      </c>
      <c r="AN900" s="4" t="str">
        <f t="shared" si="56"/>
        <v xml:space="preserve"> </v>
      </c>
    </row>
    <row r="901" spans="2:40" x14ac:dyDescent="0.3">
      <c r="B901" s="22"/>
      <c r="C901" s="22"/>
      <c r="D901" s="20"/>
      <c r="E901" s="20"/>
      <c r="F901" s="22"/>
      <c r="G901" s="20"/>
      <c r="H901" s="22"/>
      <c r="I901" s="22"/>
      <c r="J901" s="22"/>
      <c r="K901" s="1" t="str">
        <f t="shared" si="53"/>
        <v xml:space="preserve"> </v>
      </c>
      <c r="L901" s="31" t="str">
        <f t="shared" si="54"/>
        <v xml:space="preserve"> </v>
      </c>
      <c r="M901" s="3"/>
      <c r="N901" s="22"/>
      <c r="O901" s="22"/>
      <c r="P901" s="20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3" t="str">
        <f>IFERROR(IF( C901=""," ",VLOOKUP(Z901,Liste!$F$1:$G$15,2,FALSE)),"0")</f>
        <v xml:space="preserve"> </v>
      </c>
      <c r="AB901" s="22"/>
      <c r="AC901" s="3" t="str">
        <f>IFERROR(IF( C901=""," ",VLOOKUP(AB901,Liste!$H$1:$I$15,2,FALSE)),"0")</f>
        <v xml:space="preserve"> </v>
      </c>
      <c r="AD901" s="23"/>
      <c r="AE901" s="3" t="str">
        <f>IFERROR(IF( C901=""," ",VLOOKUP(AD901,Liste!$J$1:$K$15,2,FALSE)),"0")</f>
        <v xml:space="preserve"> </v>
      </c>
      <c r="AF901" s="22"/>
      <c r="AG901" s="3" t="str">
        <f>IFERROR(IF( C901=""," ",VLOOKUP(AF901,Liste!$L$1:$M$15,2,FALSE)),"0")</f>
        <v xml:space="preserve"> </v>
      </c>
      <c r="AH901" s="22"/>
      <c r="AI901" s="3" t="str">
        <f>IFERROR(IF( C901=""," ",VLOOKUP(AH901,Liste!$N$1:$O$15,2,FALSE)),"0")</f>
        <v xml:space="preserve"> </v>
      </c>
      <c r="AJ901" s="22"/>
      <c r="AK901" s="3" t="str">
        <f>IFERROR(IF( C901=""," ",VLOOKUP(AJ901,Liste!$P$1:$Q$15,2,FALSE)),"0")</f>
        <v xml:space="preserve"> </v>
      </c>
      <c r="AL901" s="4" t="str">
        <f>IF( C901=""," ",VLOOKUP(C901,Liste!$B$2:$C$3,2,FALSE))</f>
        <v xml:space="preserve"> </v>
      </c>
      <c r="AM901" s="3" t="str">
        <f t="shared" si="55"/>
        <v xml:space="preserve"> </v>
      </c>
      <c r="AN901" s="4" t="str">
        <f t="shared" si="56"/>
        <v xml:space="preserve"> </v>
      </c>
    </row>
    <row r="902" spans="2:40" x14ac:dyDescent="0.3">
      <c r="B902" s="22"/>
      <c r="C902" s="22"/>
      <c r="D902" s="20"/>
      <c r="E902" s="20"/>
      <c r="F902" s="22"/>
      <c r="G902" s="20"/>
      <c r="H902" s="22"/>
      <c r="I902" s="22"/>
      <c r="J902" s="22"/>
      <c r="K902" s="1" t="str">
        <f t="shared" si="53"/>
        <v xml:space="preserve"> </v>
      </c>
      <c r="L902" s="31" t="str">
        <f t="shared" si="54"/>
        <v xml:space="preserve"> </v>
      </c>
      <c r="M902" s="3"/>
      <c r="N902" s="22"/>
      <c r="O902" s="22"/>
      <c r="P902" s="20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3" t="str">
        <f>IFERROR(IF( C902=""," ",VLOOKUP(Z902,Liste!$F$1:$G$15,2,FALSE)),"0")</f>
        <v xml:space="preserve"> </v>
      </c>
      <c r="AB902" s="22"/>
      <c r="AC902" s="3" t="str">
        <f>IFERROR(IF( C902=""," ",VLOOKUP(AB902,Liste!$H$1:$I$15,2,FALSE)),"0")</f>
        <v xml:space="preserve"> </v>
      </c>
      <c r="AD902" s="23"/>
      <c r="AE902" s="3" t="str">
        <f>IFERROR(IF( C902=""," ",VLOOKUP(AD902,Liste!$J$1:$K$15,2,FALSE)),"0")</f>
        <v xml:space="preserve"> </v>
      </c>
      <c r="AF902" s="22"/>
      <c r="AG902" s="3" t="str">
        <f>IFERROR(IF( C902=""," ",VLOOKUP(AF902,Liste!$L$1:$M$15,2,FALSE)),"0")</f>
        <v xml:space="preserve"> </v>
      </c>
      <c r="AH902" s="22"/>
      <c r="AI902" s="3" t="str">
        <f>IFERROR(IF( C902=""," ",VLOOKUP(AH902,Liste!$N$1:$O$15,2,FALSE)),"0")</f>
        <v xml:space="preserve"> </v>
      </c>
      <c r="AJ902" s="22"/>
      <c r="AK902" s="3" t="str">
        <f>IFERROR(IF( C902=""," ",VLOOKUP(AJ902,Liste!$P$1:$Q$15,2,FALSE)),"0")</f>
        <v xml:space="preserve"> </v>
      </c>
      <c r="AL902" s="4" t="str">
        <f>IF( C902=""," ",VLOOKUP(C902,Liste!$B$2:$C$3,2,FALSE))</f>
        <v xml:space="preserve"> </v>
      </c>
      <c r="AM902" s="3" t="str">
        <f t="shared" si="55"/>
        <v xml:space="preserve"> </v>
      </c>
      <c r="AN902" s="4" t="str">
        <f t="shared" si="56"/>
        <v xml:space="preserve"> </v>
      </c>
    </row>
    <row r="903" spans="2:40" x14ac:dyDescent="0.3">
      <c r="B903" s="22"/>
      <c r="C903" s="22"/>
      <c r="D903" s="20"/>
      <c r="E903" s="20"/>
      <c r="F903" s="22"/>
      <c r="G903" s="20"/>
      <c r="H903" s="22"/>
      <c r="I903" s="22"/>
      <c r="J903" s="22"/>
      <c r="K903" s="1" t="str">
        <f t="shared" si="53"/>
        <v xml:space="preserve"> </v>
      </c>
      <c r="L903" s="31" t="str">
        <f t="shared" si="54"/>
        <v xml:space="preserve"> </v>
      </c>
      <c r="M903" s="3"/>
      <c r="N903" s="22"/>
      <c r="O903" s="22"/>
      <c r="P903" s="20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3" t="str">
        <f>IFERROR(IF( C903=""," ",VLOOKUP(Z903,Liste!$F$1:$G$15,2,FALSE)),"0")</f>
        <v xml:space="preserve"> </v>
      </c>
      <c r="AB903" s="22"/>
      <c r="AC903" s="3" t="str">
        <f>IFERROR(IF( C903=""," ",VLOOKUP(AB903,Liste!$H$1:$I$15,2,FALSE)),"0")</f>
        <v xml:space="preserve"> </v>
      </c>
      <c r="AD903" s="23"/>
      <c r="AE903" s="3" t="str">
        <f>IFERROR(IF( C903=""," ",VLOOKUP(AD903,Liste!$J$1:$K$15,2,FALSE)),"0")</f>
        <v xml:space="preserve"> </v>
      </c>
      <c r="AF903" s="22"/>
      <c r="AG903" s="3" t="str">
        <f>IFERROR(IF( C903=""," ",VLOOKUP(AF903,Liste!$L$1:$M$15,2,FALSE)),"0")</f>
        <v xml:space="preserve"> </v>
      </c>
      <c r="AH903" s="22"/>
      <c r="AI903" s="3" t="str">
        <f>IFERROR(IF( C903=""," ",VLOOKUP(AH903,Liste!$N$1:$O$15,2,FALSE)),"0")</f>
        <v xml:space="preserve"> </v>
      </c>
      <c r="AJ903" s="22"/>
      <c r="AK903" s="3" t="str">
        <f>IFERROR(IF( C903=""," ",VLOOKUP(AJ903,Liste!$P$1:$Q$15,2,FALSE)),"0")</f>
        <v xml:space="preserve"> </v>
      </c>
      <c r="AL903" s="4" t="str">
        <f>IF( C903=""," ",VLOOKUP(C903,Liste!$B$2:$C$3,2,FALSE))</f>
        <v xml:space="preserve"> </v>
      </c>
      <c r="AM903" s="3" t="str">
        <f t="shared" si="55"/>
        <v xml:space="preserve"> </v>
      </c>
      <c r="AN903" s="4" t="str">
        <f t="shared" si="56"/>
        <v xml:space="preserve"> </v>
      </c>
    </row>
    <row r="904" spans="2:40" x14ac:dyDescent="0.3">
      <c r="B904" s="22"/>
      <c r="C904" s="22"/>
      <c r="D904" s="20"/>
      <c r="E904" s="20"/>
      <c r="F904" s="22"/>
      <c r="G904" s="20"/>
      <c r="H904" s="22"/>
      <c r="I904" s="22"/>
      <c r="J904" s="22"/>
      <c r="K904" s="1" t="str">
        <f t="shared" si="53"/>
        <v xml:space="preserve"> </v>
      </c>
      <c r="L904" s="31" t="str">
        <f t="shared" si="54"/>
        <v xml:space="preserve"> </v>
      </c>
      <c r="M904" s="3"/>
      <c r="N904" s="22"/>
      <c r="O904" s="22"/>
      <c r="P904" s="20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3" t="str">
        <f>IFERROR(IF( C904=""," ",VLOOKUP(Z904,Liste!$F$1:$G$15,2,FALSE)),"0")</f>
        <v xml:space="preserve"> </v>
      </c>
      <c r="AB904" s="22"/>
      <c r="AC904" s="3" t="str">
        <f>IFERROR(IF( C904=""," ",VLOOKUP(AB904,Liste!$H$1:$I$15,2,FALSE)),"0")</f>
        <v xml:space="preserve"> </v>
      </c>
      <c r="AD904" s="23"/>
      <c r="AE904" s="3" t="str">
        <f>IFERROR(IF( C904=""," ",VLOOKUP(AD904,Liste!$J$1:$K$15,2,FALSE)),"0")</f>
        <v xml:space="preserve"> </v>
      </c>
      <c r="AF904" s="22"/>
      <c r="AG904" s="3" t="str">
        <f>IFERROR(IF( C904=""," ",VLOOKUP(AF904,Liste!$L$1:$M$15,2,FALSE)),"0")</f>
        <v xml:space="preserve"> </v>
      </c>
      <c r="AH904" s="22"/>
      <c r="AI904" s="3" t="str">
        <f>IFERROR(IF( C904=""," ",VLOOKUP(AH904,Liste!$N$1:$O$15,2,FALSE)),"0")</f>
        <v xml:space="preserve"> </v>
      </c>
      <c r="AJ904" s="22"/>
      <c r="AK904" s="3" t="str">
        <f>IFERROR(IF( C904=""," ",VLOOKUP(AJ904,Liste!$P$1:$Q$15,2,FALSE)),"0")</f>
        <v xml:space="preserve"> </v>
      </c>
      <c r="AL904" s="4" t="str">
        <f>IF( C904=""," ",VLOOKUP(C904,Liste!$B$2:$C$3,2,FALSE))</f>
        <v xml:space="preserve"> </v>
      </c>
      <c r="AM904" s="3" t="str">
        <f t="shared" si="55"/>
        <v xml:space="preserve"> </v>
      </c>
      <c r="AN904" s="4" t="str">
        <f t="shared" si="56"/>
        <v xml:space="preserve"> </v>
      </c>
    </row>
    <row r="905" spans="2:40" x14ac:dyDescent="0.3">
      <c r="B905" s="22"/>
      <c r="C905" s="22"/>
      <c r="D905" s="20"/>
      <c r="E905" s="20"/>
      <c r="F905" s="22"/>
      <c r="G905" s="20"/>
      <c r="H905" s="22"/>
      <c r="I905" s="22"/>
      <c r="J905" s="22"/>
      <c r="K905" s="1" t="str">
        <f t="shared" si="53"/>
        <v xml:space="preserve"> </v>
      </c>
      <c r="L905" s="31" t="str">
        <f t="shared" si="54"/>
        <v xml:space="preserve"> </v>
      </c>
      <c r="M905" s="3"/>
      <c r="N905" s="22"/>
      <c r="O905" s="22"/>
      <c r="P905" s="20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3" t="str">
        <f>IFERROR(IF( C905=""," ",VLOOKUP(Z905,Liste!$F$1:$G$15,2,FALSE)),"0")</f>
        <v xml:space="preserve"> </v>
      </c>
      <c r="AB905" s="22"/>
      <c r="AC905" s="3" t="str">
        <f>IFERROR(IF( C905=""," ",VLOOKUP(AB905,Liste!$H$1:$I$15,2,FALSE)),"0")</f>
        <v xml:space="preserve"> </v>
      </c>
      <c r="AD905" s="23"/>
      <c r="AE905" s="3" t="str">
        <f>IFERROR(IF( C905=""," ",VLOOKUP(AD905,Liste!$J$1:$K$15,2,FALSE)),"0")</f>
        <v xml:space="preserve"> </v>
      </c>
      <c r="AF905" s="22"/>
      <c r="AG905" s="3" t="str">
        <f>IFERROR(IF( C905=""," ",VLOOKUP(AF905,Liste!$L$1:$M$15,2,FALSE)),"0")</f>
        <v xml:space="preserve"> </v>
      </c>
      <c r="AH905" s="22"/>
      <c r="AI905" s="3" t="str">
        <f>IFERROR(IF( C905=""," ",VLOOKUP(AH905,Liste!$N$1:$O$15,2,FALSE)),"0")</f>
        <v xml:space="preserve"> </v>
      </c>
      <c r="AJ905" s="22"/>
      <c r="AK905" s="3" t="str">
        <f>IFERROR(IF( C905=""," ",VLOOKUP(AJ905,Liste!$P$1:$Q$15,2,FALSE)),"0")</f>
        <v xml:space="preserve"> </v>
      </c>
      <c r="AL905" s="4" t="str">
        <f>IF( C905=""," ",VLOOKUP(C905,Liste!$B$2:$C$3,2,FALSE))</f>
        <v xml:space="preserve"> </v>
      </c>
      <c r="AM905" s="3" t="str">
        <f t="shared" si="55"/>
        <v xml:space="preserve"> </v>
      </c>
      <c r="AN905" s="4" t="str">
        <f t="shared" si="56"/>
        <v xml:space="preserve"> </v>
      </c>
    </row>
    <row r="906" spans="2:40" x14ac:dyDescent="0.3">
      <c r="B906" s="22"/>
      <c r="C906" s="22"/>
      <c r="D906" s="20"/>
      <c r="E906" s="20"/>
      <c r="F906" s="22"/>
      <c r="G906" s="20"/>
      <c r="H906" s="22"/>
      <c r="I906" s="22"/>
      <c r="J906" s="22"/>
      <c r="K906" s="1" t="str">
        <f t="shared" si="53"/>
        <v xml:space="preserve"> </v>
      </c>
      <c r="L906" s="31" t="str">
        <f t="shared" si="54"/>
        <v xml:space="preserve"> </v>
      </c>
      <c r="M906" s="3"/>
      <c r="N906" s="22"/>
      <c r="O906" s="22"/>
      <c r="P906" s="20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3" t="str">
        <f>IFERROR(IF( C906=""," ",VLOOKUP(Z906,Liste!$F$1:$G$15,2,FALSE)),"0")</f>
        <v xml:space="preserve"> </v>
      </c>
      <c r="AB906" s="22"/>
      <c r="AC906" s="3" t="str">
        <f>IFERROR(IF( C906=""," ",VLOOKUP(AB906,Liste!$H$1:$I$15,2,FALSE)),"0")</f>
        <v xml:space="preserve"> </v>
      </c>
      <c r="AD906" s="23"/>
      <c r="AE906" s="3" t="str">
        <f>IFERROR(IF( C906=""," ",VLOOKUP(AD906,Liste!$J$1:$K$15,2,FALSE)),"0")</f>
        <v xml:space="preserve"> </v>
      </c>
      <c r="AF906" s="22"/>
      <c r="AG906" s="3" t="str">
        <f>IFERROR(IF( C906=""," ",VLOOKUP(AF906,Liste!$L$1:$M$15,2,FALSE)),"0")</f>
        <v xml:space="preserve"> </v>
      </c>
      <c r="AH906" s="22"/>
      <c r="AI906" s="3" t="str">
        <f>IFERROR(IF( C906=""," ",VLOOKUP(AH906,Liste!$N$1:$O$15,2,FALSE)),"0")</f>
        <v xml:space="preserve"> </v>
      </c>
      <c r="AJ906" s="22"/>
      <c r="AK906" s="3" t="str">
        <f>IFERROR(IF( C906=""," ",VLOOKUP(AJ906,Liste!$P$1:$Q$15,2,FALSE)),"0")</f>
        <v xml:space="preserve"> </v>
      </c>
      <c r="AL906" s="4" t="str">
        <f>IF( C906=""," ",VLOOKUP(C906,Liste!$B$2:$C$3,2,FALSE))</f>
        <v xml:space="preserve"> </v>
      </c>
      <c r="AM906" s="3" t="str">
        <f t="shared" si="55"/>
        <v xml:space="preserve"> </v>
      </c>
      <c r="AN906" s="4" t="str">
        <f t="shared" si="56"/>
        <v xml:space="preserve"> </v>
      </c>
    </row>
    <row r="907" spans="2:40" x14ac:dyDescent="0.3">
      <c r="B907" s="22"/>
      <c r="C907" s="22"/>
      <c r="D907" s="20"/>
      <c r="E907" s="20"/>
      <c r="F907" s="22"/>
      <c r="G907" s="20"/>
      <c r="H907" s="22"/>
      <c r="I907" s="22"/>
      <c r="J907" s="22"/>
      <c r="K907" s="1" t="str">
        <f t="shared" ref="K907:K970" si="57">IF(D907= ""," ",$G$6)</f>
        <v xml:space="preserve"> </v>
      </c>
      <c r="L907" s="31" t="str">
        <f t="shared" ref="L907:L970" si="58">IF( D907=""," ",$E$2)</f>
        <v xml:space="preserve"> </v>
      </c>
      <c r="M907" s="3"/>
      <c r="N907" s="22"/>
      <c r="O907" s="22"/>
      <c r="P907" s="20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3" t="str">
        <f>IFERROR(IF( C907=""," ",VLOOKUP(Z907,Liste!$F$1:$G$15,2,FALSE)),"0")</f>
        <v xml:space="preserve"> </v>
      </c>
      <c r="AB907" s="22"/>
      <c r="AC907" s="3" t="str">
        <f>IFERROR(IF( C907=""," ",VLOOKUP(AB907,Liste!$H$1:$I$15,2,FALSE)),"0")</f>
        <v xml:space="preserve"> </v>
      </c>
      <c r="AD907" s="23"/>
      <c r="AE907" s="3" t="str">
        <f>IFERROR(IF( C907=""," ",VLOOKUP(AD907,Liste!$J$1:$K$15,2,FALSE)),"0")</f>
        <v xml:space="preserve"> </v>
      </c>
      <c r="AF907" s="22"/>
      <c r="AG907" s="3" t="str">
        <f>IFERROR(IF( C907=""," ",VLOOKUP(AF907,Liste!$L$1:$M$15,2,FALSE)),"0")</f>
        <v xml:space="preserve"> </v>
      </c>
      <c r="AH907" s="22"/>
      <c r="AI907" s="3" t="str">
        <f>IFERROR(IF( C907=""," ",VLOOKUP(AH907,Liste!$N$1:$O$15,2,FALSE)),"0")</f>
        <v xml:space="preserve"> </v>
      </c>
      <c r="AJ907" s="22"/>
      <c r="AK907" s="3" t="str">
        <f>IFERROR(IF( C907=""," ",VLOOKUP(AJ907,Liste!$P$1:$Q$15,2,FALSE)),"0")</f>
        <v xml:space="preserve"> </v>
      </c>
      <c r="AL907" s="4" t="str">
        <f>IF( C907=""," ",VLOOKUP(C907,Liste!$B$2:$C$3,2,FALSE))</f>
        <v xml:space="preserve"> </v>
      </c>
      <c r="AM907" s="3" t="str">
        <f t="shared" ref="AM907:AM970" si="59">IF( C907=""," ",(AA907+AC907+AE907+AG907+AI907+AK907))</f>
        <v xml:space="preserve"> </v>
      </c>
      <c r="AN907" s="4" t="str">
        <f t="shared" ref="AN907:AN970" si="60">IFERROR(IF( C907=""," ",AL907+IF(AM907="",0,AM907)),"")</f>
        <v xml:space="preserve"> </v>
      </c>
    </row>
    <row r="908" spans="2:40" x14ac:dyDescent="0.3">
      <c r="B908" s="22"/>
      <c r="C908" s="22"/>
      <c r="D908" s="20"/>
      <c r="E908" s="20"/>
      <c r="F908" s="22"/>
      <c r="G908" s="20"/>
      <c r="H908" s="22"/>
      <c r="I908" s="22"/>
      <c r="J908" s="22"/>
      <c r="K908" s="1" t="str">
        <f t="shared" si="57"/>
        <v xml:space="preserve"> </v>
      </c>
      <c r="L908" s="31" t="str">
        <f t="shared" si="58"/>
        <v xml:space="preserve"> </v>
      </c>
      <c r="M908" s="3"/>
      <c r="N908" s="22"/>
      <c r="O908" s="22"/>
      <c r="P908" s="20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3" t="str">
        <f>IFERROR(IF( C908=""," ",VLOOKUP(Z908,Liste!$F$1:$G$15,2,FALSE)),"0")</f>
        <v xml:space="preserve"> </v>
      </c>
      <c r="AB908" s="22"/>
      <c r="AC908" s="3" t="str">
        <f>IFERROR(IF( C908=""," ",VLOOKUP(AB908,Liste!$H$1:$I$15,2,FALSE)),"0")</f>
        <v xml:space="preserve"> </v>
      </c>
      <c r="AD908" s="23"/>
      <c r="AE908" s="3" t="str">
        <f>IFERROR(IF( C908=""," ",VLOOKUP(AD908,Liste!$J$1:$K$15,2,FALSE)),"0")</f>
        <v xml:space="preserve"> </v>
      </c>
      <c r="AF908" s="22"/>
      <c r="AG908" s="3" t="str">
        <f>IFERROR(IF( C908=""," ",VLOOKUP(AF908,Liste!$L$1:$M$15,2,FALSE)),"0")</f>
        <v xml:space="preserve"> </v>
      </c>
      <c r="AH908" s="22"/>
      <c r="AI908" s="3" t="str">
        <f>IFERROR(IF( C908=""," ",VLOOKUP(AH908,Liste!$N$1:$O$15,2,FALSE)),"0")</f>
        <v xml:space="preserve"> </v>
      </c>
      <c r="AJ908" s="22"/>
      <c r="AK908" s="3" t="str">
        <f>IFERROR(IF( C908=""," ",VLOOKUP(AJ908,Liste!$P$1:$Q$15,2,FALSE)),"0")</f>
        <v xml:space="preserve"> </v>
      </c>
      <c r="AL908" s="4" t="str">
        <f>IF( C908=""," ",VLOOKUP(C908,Liste!$B$2:$C$3,2,FALSE))</f>
        <v xml:space="preserve"> </v>
      </c>
      <c r="AM908" s="3" t="str">
        <f t="shared" si="59"/>
        <v xml:space="preserve"> </v>
      </c>
      <c r="AN908" s="4" t="str">
        <f t="shared" si="60"/>
        <v xml:space="preserve"> </v>
      </c>
    </row>
    <row r="909" spans="2:40" x14ac:dyDescent="0.3">
      <c r="B909" s="22"/>
      <c r="C909" s="22"/>
      <c r="D909" s="20"/>
      <c r="E909" s="20"/>
      <c r="F909" s="22"/>
      <c r="G909" s="20"/>
      <c r="H909" s="22"/>
      <c r="I909" s="22"/>
      <c r="J909" s="22"/>
      <c r="K909" s="1" t="str">
        <f t="shared" si="57"/>
        <v xml:space="preserve"> </v>
      </c>
      <c r="L909" s="31" t="str">
        <f t="shared" si="58"/>
        <v xml:space="preserve"> </v>
      </c>
      <c r="M909" s="3"/>
      <c r="N909" s="22"/>
      <c r="O909" s="22"/>
      <c r="P909" s="20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3" t="str">
        <f>IFERROR(IF( C909=""," ",VLOOKUP(Z909,Liste!$F$1:$G$15,2,FALSE)),"0")</f>
        <v xml:space="preserve"> </v>
      </c>
      <c r="AB909" s="22"/>
      <c r="AC909" s="3" t="str">
        <f>IFERROR(IF( C909=""," ",VLOOKUP(AB909,Liste!$H$1:$I$15,2,FALSE)),"0")</f>
        <v xml:space="preserve"> </v>
      </c>
      <c r="AD909" s="23"/>
      <c r="AE909" s="3" t="str">
        <f>IFERROR(IF( C909=""," ",VLOOKUP(AD909,Liste!$J$1:$K$15,2,FALSE)),"0")</f>
        <v xml:space="preserve"> </v>
      </c>
      <c r="AF909" s="22"/>
      <c r="AG909" s="3" t="str">
        <f>IFERROR(IF( C909=""," ",VLOOKUP(AF909,Liste!$L$1:$M$15,2,FALSE)),"0")</f>
        <v xml:space="preserve"> </v>
      </c>
      <c r="AH909" s="22"/>
      <c r="AI909" s="3" t="str">
        <f>IFERROR(IF( C909=""," ",VLOOKUP(AH909,Liste!$N$1:$O$15,2,FALSE)),"0")</f>
        <v xml:space="preserve"> </v>
      </c>
      <c r="AJ909" s="22"/>
      <c r="AK909" s="3" t="str">
        <f>IFERROR(IF( C909=""," ",VLOOKUP(AJ909,Liste!$P$1:$Q$15,2,FALSE)),"0")</f>
        <v xml:space="preserve"> </v>
      </c>
      <c r="AL909" s="4" t="str">
        <f>IF( C909=""," ",VLOOKUP(C909,Liste!$B$2:$C$3,2,FALSE))</f>
        <v xml:space="preserve"> </v>
      </c>
      <c r="AM909" s="3" t="str">
        <f t="shared" si="59"/>
        <v xml:space="preserve"> </v>
      </c>
      <c r="AN909" s="4" t="str">
        <f t="shared" si="60"/>
        <v xml:space="preserve"> </v>
      </c>
    </row>
    <row r="910" spans="2:40" x14ac:dyDescent="0.3">
      <c r="B910" s="22"/>
      <c r="C910" s="22"/>
      <c r="D910" s="20"/>
      <c r="E910" s="20"/>
      <c r="F910" s="22"/>
      <c r="G910" s="20"/>
      <c r="H910" s="22"/>
      <c r="I910" s="22"/>
      <c r="J910" s="22"/>
      <c r="K910" s="1" t="str">
        <f t="shared" si="57"/>
        <v xml:space="preserve"> </v>
      </c>
      <c r="L910" s="31" t="str">
        <f t="shared" si="58"/>
        <v xml:space="preserve"> </v>
      </c>
      <c r="M910" s="3"/>
      <c r="N910" s="22"/>
      <c r="O910" s="22"/>
      <c r="P910" s="20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3" t="str">
        <f>IFERROR(IF( C910=""," ",VLOOKUP(Z910,Liste!$F$1:$G$15,2,FALSE)),"0")</f>
        <v xml:space="preserve"> </v>
      </c>
      <c r="AB910" s="22"/>
      <c r="AC910" s="3" t="str">
        <f>IFERROR(IF( C910=""," ",VLOOKUP(AB910,Liste!$H$1:$I$15,2,FALSE)),"0")</f>
        <v xml:space="preserve"> </v>
      </c>
      <c r="AD910" s="23"/>
      <c r="AE910" s="3" t="str">
        <f>IFERROR(IF( C910=""," ",VLOOKUP(AD910,Liste!$J$1:$K$15,2,FALSE)),"0")</f>
        <v xml:space="preserve"> </v>
      </c>
      <c r="AF910" s="22"/>
      <c r="AG910" s="3" t="str">
        <f>IFERROR(IF( C910=""," ",VLOOKUP(AF910,Liste!$L$1:$M$15,2,FALSE)),"0")</f>
        <v xml:space="preserve"> </v>
      </c>
      <c r="AH910" s="22"/>
      <c r="AI910" s="3" t="str">
        <f>IFERROR(IF( C910=""," ",VLOOKUP(AH910,Liste!$N$1:$O$15,2,FALSE)),"0")</f>
        <v xml:space="preserve"> </v>
      </c>
      <c r="AJ910" s="22"/>
      <c r="AK910" s="3" t="str">
        <f>IFERROR(IF( C910=""," ",VLOOKUP(AJ910,Liste!$P$1:$Q$15,2,FALSE)),"0")</f>
        <v xml:space="preserve"> </v>
      </c>
      <c r="AL910" s="4" t="str">
        <f>IF( C910=""," ",VLOOKUP(C910,Liste!$B$2:$C$3,2,FALSE))</f>
        <v xml:space="preserve"> </v>
      </c>
      <c r="AM910" s="3" t="str">
        <f t="shared" si="59"/>
        <v xml:space="preserve"> </v>
      </c>
      <c r="AN910" s="4" t="str">
        <f t="shared" si="60"/>
        <v xml:space="preserve"> </v>
      </c>
    </row>
    <row r="911" spans="2:40" x14ac:dyDescent="0.3">
      <c r="B911" s="22"/>
      <c r="C911" s="22"/>
      <c r="D911" s="20"/>
      <c r="E911" s="20"/>
      <c r="F911" s="22"/>
      <c r="G911" s="20"/>
      <c r="H911" s="22"/>
      <c r="I911" s="22"/>
      <c r="J911" s="22"/>
      <c r="K911" s="1" t="str">
        <f t="shared" si="57"/>
        <v xml:space="preserve"> </v>
      </c>
      <c r="L911" s="31" t="str">
        <f t="shared" si="58"/>
        <v xml:space="preserve"> </v>
      </c>
      <c r="M911" s="3"/>
      <c r="N911" s="22"/>
      <c r="O911" s="22"/>
      <c r="P911" s="20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3" t="str">
        <f>IFERROR(IF( C911=""," ",VLOOKUP(Z911,Liste!$F$1:$G$15,2,FALSE)),"0")</f>
        <v xml:space="preserve"> </v>
      </c>
      <c r="AB911" s="22"/>
      <c r="AC911" s="3" t="str">
        <f>IFERROR(IF( C911=""," ",VLOOKUP(AB911,Liste!$H$1:$I$15,2,FALSE)),"0")</f>
        <v xml:space="preserve"> </v>
      </c>
      <c r="AD911" s="23"/>
      <c r="AE911" s="3" t="str">
        <f>IFERROR(IF( C911=""," ",VLOOKUP(AD911,Liste!$J$1:$K$15,2,FALSE)),"0")</f>
        <v xml:space="preserve"> </v>
      </c>
      <c r="AF911" s="22"/>
      <c r="AG911" s="3" t="str">
        <f>IFERROR(IF( C911=""," ",VLOOKUP(AF911,Liste!$L$1:$M$15,2,FALSE)),"0")</f>
        <v xml:space="preserve"> </v>
      </c>
      <c r="AH911" s="22"/>
      <c r="AI911" s="3" t="str">
        <f>IFERROR(IF( C911=""," ",VLOOKUP(AH911,Liste!$N$1:$O$15,2,FALSE)),"0")</f>
        <v xml:space="preserve"> </v>
      </c>
      <c r="AJ911" s="22"/>
      <c r="AK911" s="3" t="str">
        <f>IFERROR(IF( C911=""," ",VLOOKUP(AJ911,Liste!$P$1:$Q$15,2,FALSE)),"0")</f>
        <v xml:space="preserve"> </v>
      </c>
      <c r="AL911" s="4" t="str">
        <f>IF( C911=""," ",VLOOKUP(C911,Liste!$B$2:$C$3,2,FALSE))</f>
        <v xml:space="preserve"> </v>
      </c>
      <c r="AM911" s="3" t="str">
        <f t="shared" si="59"/>
        <v xml:space="preserve"> </v>
      </c>
      <c r="AN911" s="4" t="str">
        <f t="shared" si="60"/>
        <v xml:space="preserve"> </v>
      </c>
    </row>
    <row r="912" spans="2:40" x14ac:dyDescent="0.3">
      <c r="B912" s="22"/>
      <c r="C912" s="22"/>
      <c r="D912" s="20"/>
      <c r="E912" s="20"/>
      <c r="F912" s="22"/>
      <c r="G912" s="20"/>
      <c r="H912" s="22"/>
      <c r="I912" s="22"/>
      <c r="J912" s="22"/>
      <c r="K912" s="1" t="str">
        <f t="shared" si="57"/>
        <v xml:space="preserve"> </v>
      </c>
      <c r="L912" s="31" t="str">
        <f t="shared" si="58"/>
        <v xml:space="preserve"> </v>
      </c>
      <c r="M912" s="3"/>
      <c r="N912" s="22"/>
      <c r="O912" s="22"/>
      <c r="P912" s="20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3" t="str">
        <f>IFERROR(IF( C912=""," ",VLOOKUP(Z912,Liste!$F$1:$G$15,2,FALSE)),"0")</f>
        <v xml:space="preserve"> </v>
      </c>
      <c r="AB912" s="22"/>
      <c r="AC912" s="3" t="str">
        <f>IFERROR(IF( C912=""," ",VLOOKUP(AB912,Liste!$H$1:$I$15,2,FALSE)),"0")</f>
        <v xml:space="preserve"> </v>
      </c>
      <c r="AD912" s="23"/>
      <c r="AE912" s="3" t="str">
        <f>IFERROR(IF( C912=""," ",VLOOKUP(AD912,Liste!$J$1:$K$15,2,FALSE)),"0")</f>
        <v xml:space="preserve"> </v>
      </c>
      <c r="AF912" s="22"/>
      <c r="AG912" s="3" t="str">
        <f>IFERROR(IF( C912=""," ",VLOOKUP(AF912,Liste!$L$1:$M$15,2,FALSE)),"0")</f>
        <v xml:space="preserve"> </v>
      </c>
      <c r="AH912" s="22"/>
      <c r="AI912" s="3" t="str">
        <f>IFERROR(IF( C912=""," ",VLOOKUP(AH912,Liste!$N$1:$O$15,2,FALSE)),"0")</f>
        <v xml:space="preserve"> </v>
      </c>
      <c r="AJ912" s="22"/>
      <c r="AK912" s="3" t="str">
        <f>IFERROR(IF( C912=""," ",VLOOKUP(AJ912,Liste!$P$1:$Q$15,2,FALSE)),"0")</f>
        <v xml:space="preserve"> </v>
      </c>
      <c r="AL912" s="4" t="str">
        <f>IF( C912=""," ",VLOOKUP(C912,Liste!$B$2:$C$3,2,FALSE))</f>
        <v xml:space="preserve"> </v>
      </c>
      <c r="AM912" s="3" t="str">
        <f t="shared" si="59"/>
        <v xml:space="preserve"> </v>
      </c>
      <c r="AN912" s="4" t="str">
        <f t="shared" si="60"/>
        <v xml:space="preserve"> </v>
      </c>
    </row>
    <row r="913" spans="2:40" x14ac:dyDescent="0.3">
      <c r="B913" s="22"/>
      <c r="C913" s="22"/>
      <c r="D913" s="20"/>
      <c r="E913" s="20"/>
      <c r="F913" s="22"/>
      <c r="G913" s="20"/>
      <c r="H913" s="22"/>
      <c r="I913" s="22"/>
      <c r="J913" s="22"/>
      <c r="K913" s="1" t="str">
        <f t="shared" si="57"/>
        <v xml:space="preserve"> </v>
      </c>
      <c r="L913" s="31" t="str">
        <f t="shared" si="58"/>
        <v xml:space="preserve"> </v>
      </c>
      <c r="M913" s="3"/>
      <c r="N913" s="22"/>
      <c r="O913" s="22"/>
      <c r="P913" s="20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3" t="str">
        <f>IFERROR(IF( C913=""," ",VLOOKUP(Z913,Liste!$F$1:$G$15,2,FALSE)),"0")</f>
        <v xml:space="preserve"> </v>
      </c>
      <c r="AB913" s="22"/>
      <c r="AC913" s="3" t="str">
        <f>IFERROR(IF( C913=""," ",VLOOKUP(AB913,Liste!$H$1:$I$15,2,FALSE)),"0")</f>
        <v xml:space="preserve"> </v>
      </c>
      <c r="AD913" s="23"/>
      <c r="AE913" s="3" t="str">
        <f>IFERROR(IF( C913=""," ",VLOOKUP(AD913,Liste!$J$1:$K$15,2,FALSE)),"0")</f>
        <v xml:space="preserve"> </v>
      </c>
      <c r="AF913" s="22"/>
      <c r="AG913" s="3" t="str">
        <f>IFERROR(IF( C913=""," ",VLOOKUP(AF913,Liste!$L$1:$M$15,2,FALSE)),"0")</f>
        <v xml:space="preserve"> </v>
      </c>
      <c r="AH913" s="22"/>
      <c r="AI913" s="3" t="str">
        <f>IFERROR(IF( C913=""," ",VLOOKUP(AH913,Liste!$N$1:$O$15,2,FALSE)),"0")</f>
        <v xml:space="preserve"> </v>
      </c>
      <c r="AJ913" s="22"/>
      <c r="AK913" s="3" t="str">
        <f>IFERROR(IF( C913=""," ",VLOOKUP(AJ913,Liste!$P$1:$Q$15,2,FALSE)),"0")</f>
        <v xml:space="preserve"> </v>
      </c>
      <c r="AL913" s="4" t="str">
        <f>IF( C913=""," ",VLOOKUP(C913,Liste!$B$2:$C$3,2,FALSE))</f>
        <v xml:space="preserve"> </v>
      </c>
      <c r="AM913" s="3" t="str">
        <f t="shared" si="59"/>
        <v xml:space="preserve"> </v>
      </c>
      <c r="AN913" s="4" t="str">
        <f t="shared" si="60"/>
        <v xml:space="preserve"> </v>
      </c>
    </row>
    <row r="914" spans="2:40" x14ac:dyDescent="0.3">
      <c r="B914" s="22"/>
      <c r="C914" s="22"/>
      <c r="D914" s="20"/>
      <c r="E914" s="20"/>
      <c r="F914" s="22"/>
      <c r="G914" s="20"/>
      <c r="H914" s="22"/>
      <c r="I914" s="22"/>
      <c r="J914" s="22"/>
      <c r="K914" s="1" t="str">
        <f t="shared" si="57"/>
        <v xml:space="preserve"> </v>
      </c>
      <c r="L914" s="31" t="str">
        <f t="shared" si="58"/>
        <v xml:space="preserve"> </v>
      </c>
      <c r="M914" s="3"/>
      <c r="N914" s="22"/>
      <c r="O914" s="22"/>
      <c r="P914" s="20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3" t="str">
        <f>IFERROR(IF( C914=""," ",VLOOKUP(Z914,Liste!$F$1:$G$15,2,FALSE)),"0")</f>
        <v xml:space="preserve"> </v>
      </c>
      <c r="AB914" s="22"/>
      <c r="AC914" s="3" t="str">
        <f>IFERROR(IF( C914=""," ",VLOOKUP(AB914,Liste!$H$1:$I$15,2,FALSE)),"0")</f>
        <v xml:space="preserve"> </v>
      </c>
      <c r="AD914" s="23"/>
      <c r="AE914" s="3" t="str">
        <f>IFERROR(IF( C914=""," ",VLOOKUP(AD914,Liste!$J$1:$K$15,2,FALSE)),"0")</f>
        <v xml:space="preserve"> </v>
      </c>
      <c r="AF914" s="22"/>
      <c r="AG914" s="3" t="str">
        <f>IFERROR(IF( C914=""," ",VLOOKUP(AF914,Liste!$L$1:$M$15,2,FALSE)),"0")</f>
        <v xml:space="preserve"> </v>
      </c>
      <c r="AH914" s="22"/>
      <c r="AI914" s="3" t="str">
        <f>IFERROR(IF( C914=""," ",VLOOKUP(AH914,Liste!$N$1:$O$15,2,FALSE)),"0")</f>
        <v xml:space="preserve"> </v>
      </c>
      <c r="AJ914" s="22"/>
      <c r="AK914" s="3" t="str">
        <f>IFERROR(IF( C914=""," ",VLOOKUP(AJ914,Liste!$P$1:$Q$15,2,FALSE)),"0")</f>
        <v xml:space="preserve"> </v>
      </c>
      <c r="AL914" s="4" t="str">
        <f>IF( C914=""," ",VLOOKUP(C914,Liste!$B$2:$C$3,2,FALSE))</f>
        <v xml:space="preserve"> </v>
      </c>
      <c r="AM914" s="3" t="str">
        <f t="shared" si="59"/>
        <v xml:space="preserve"> </v>
      </c>
      <c r="AN914" s="4" t="str">
        <f t="shared" si="60"/>
        <v xml:space="preserve"> </v>
      </c>
    </row>
    <row r="915" spans="2:40" x14ac:dyDescent="0.3">
      <c r="B915" s="22"/>
      <c r="C915" s="22"/>
      <c r="D915" s="20"/>
      <c r="E915" s="20"/>
      <c r="F915" s="22"/>
      <c r="G915" s="20"/>
      <c r="H915" s="22"/>
      <c r="I915" s="22"/>
      <c r="J915" s="22"/>
      <c r="K915" s="1" t="str">
        <f t="shared" si="57"/>
        <v xml:space="preserve"> </v>
      </c>
      <c r="L915" s="31" t="str">
        <f t="shared" si="58"/>
        <v xml:space="preserve"> </v>
      </c>
      <c r="M915" s="3"/>
      <c r="N915" s="22"/>
      <c r="O915" s="22"/>
      <c r="P915" s="20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3" t="str">
        <f>IFERROR(IF( C915=""," ",VLOOKUP(Z915,Liste!$F$1:$G$15,2,FALSE)),"0")</f>
        <v xml:space="preserve"> </v>
      </c>
      <c r="AB915" s="22"/>
      <c r="AC915" s="3" t="str">
        <f>IFERROR(IF( C915=""," ",VLOOKUP(AB915,Liste!$H$1:$I$15,2,FALSE)),"0")</f>
        <v xml:space="preserve"> </v>
      </c>
      <c r="AD915" s="23"/>
      <c r="AE915" s="3" t="str">
        <f>IFERROR(IF( C915=""," ",VLOOKUP(AD915,Liste!$J$1:$K$15,2,FALSE)),"0")</f>
        <v xml:space="preserve"> </v>
      </c>
      <c r="AF915" s="22"/>
      <c r="AG915" s="3" t="str">
        <f>IFERROR(IF( C915=""," ",VLOOKUP(AF915,Liste!$L$1:$M$15,2,FALSE)),"0")</f>
        <v xml:space="preserve"> </v>
      </c>
      <c r="AH915" s="22"/>
      <c r="AI915" s="3" t="str">
        <f>IFERROR(IF( C915=""," ",VLOOKUP(AH915,Liste!$N$1:$O$15,2,FALSE)),"0")</f>
        <v xml:space="preserve"> </v>
      </c>
      <c r="AJ915" s="22"/>
      <c r="AK915" s="3" t="str">
        <f>IFERROR(IF( C915=""," ",VLOOKUP(AJ915,Liste!$P$1:$Q$15,2,FALSE)),"0")</f>
        <v xml:space="preserve"> </v>
      </c>
      <c r="AL915" s="4" t="str">
        <f>IF( C915=""," ",VLOOKUP(C915,Liste!$B$2:$C$3,2,FALSE))</f>
        <v xml:space="preserve"> </v>
      </c>
      <c r="AM915" s="3" t="str">
        <f t="shared" si="59"/>
        <v xml:space="preserve"> </v>
      </c>
      <c r="AN915" s="4" t="str">
        <f t="shared" si="60"/>
        <v xml:space="preserve"> </v>
      </c>
    </row>
    <row r="916" spans="2:40" x14ac:dyDescent="0.3">
      <c r="B916" s="22"/>
      <c r="C916" s="22"/>
      <c r="D916" s="20"/>
      <c r="E916" s="20"/>
      <c r="F916" s="22"/>
      <c r="G916" s="20"/>
      <c r="H916" s="22"/>
      <c r="I916" s="22"/>
      <c r="J916" s="22"/>
      <c r="K916" s="1" t="str">
        <f t="shared" si="57"/>
        <v xml:space="preserve"> </v>
      </c>
      <c r="L916" s="31" t="str">
        <f t="shared" si="58"/>
        <v xml:space="preserve"> </v>
      </c>
      <c r="M916" s="3"/>
      <c r="N916" s="22"/>
      <c r="O916" s="22"/>
      <c r="P916" s="20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3" t="str">
        <f>IFERROR(IF( C916=""," ",VLOOKUP(Z916,Liste!$F$1:$G$15,2,FALSE)),"0")</f>
        <v xml:space="preserve"> </v>
      </c>
      <c r="AB916" s="22"/>
      <c r="AC916" s="3" t="str">
        <f>IFERROR(IF( C916=""," ",VLOOKUP(AB916,Liste!$H$1:$I$15,2,FALSE)),"0")</f>
        <v xml:space="preserve"> </v>
      </c>
      <c r="AD916" s="23"/>
      <c r="AE916" s="3" t="str">
        <f>IFERROR(IF( C916=""," ",VLOOKUP(AD916,Liste!$J$1:$K$15,2,FALSE)),"0")</f>
        <v xml:space="preserve"> </v>
      </c>
      <c r="AF916" s="22"/>
      <c r="AG916" s="3" t="str">
        <f>IFERROR(IF( C916=""," ",VLOOKUP(AF916,Liste!$L$1:$M$15,2,FALSE)),"0")</f>
        <v xml:space="preserve"> </v>
      </c>
      <c r="AH916" s="22"/>
      <c r="AI916" s="3" t="str">
        <f>IFERROR(IF( C916=""," ",VLOOKUP(AH916,Liste!$N$1:$O$15,2,FALSE)),"0")</f>
        <v xml:space="preserve"> </v>
      </c>
      <c r="AJ916" s="22"/>
      <c r="AK916" s="3" t="str">
        <f>IFERROR(IF( C916=""," ",VLOOKUP(AJ916,Liste!$P$1:$Q$15,2,FALSE)),"0")</f>
        <v xml:space="preserve"> </v>
      </c>
      <c r="AL916" s="4" t="str">
        <f>IF( C916=""," ",VLOOKUP(C916,Liste!$B$2:$C$3,2,FALSE))</f>
        <v xml:space="preserve"> </v>
      </c>
      <c r="AM916" s="3" t="str">
        <f t="shared" si="59"/>
        <v xml:space="preserve"> </v>
      </c>
      <c r="AN916" s="4" t="str">
        <f t="shared" si="60"/>
        <v xml:space="preserve"> </v>
      </c>
    </row>
    <row r="917" spans="2:40" x14ac:dyDescent="0.3">
      <c r="B917" s="22"/>
      <c r="C917" s="22"/>
      <c r="D917" s="20"/>
      <c r="E917" s="20"/>
      <c r="F917" s="22"/>
      <c r="G917" s="20"/>
      <c r="H917" s="22"/>
      <c r="I917" s="22"/>
      <c r="J917" s="22"/>
      <c r="K917" s="1" t="str">
        <f t="shared" si="57"/>
        <v xml:space="preserve"> </v>
      </c>
      <c r="L917" s="31" t="str">
        <f t="shared" si="58"/>
        <v xml:space="preserve"> </v>
      </c>
      <c r="M917" s="3"/>
      <c r="N917" s="22"/>
      <c r="O917" s="22"/>
      <c r="P917" s="20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3" t="str">
        <f>IFERROR(IF( C917=""," ",VLOOKUP(Z917,Liste!$F$1:$G$15,2,FALSE)),"0")</f>
        <v xml:space="preserve"> </v>
      </c>
      <c r="AB917" s="22"/>
      <c r="AC917" s="3" t="str">
        <f>IFERROR(IF( C917=""," ",VLOOKUP(AB917,Liste!$H$1:$I$15,2,FALSE)),"0")</f>
        <v xml:space="preserve"> </v>
      </c>
      <c r="AD917" s="23"/>
      <c r="AE917" s="3" t="str">
        <f>IFERROR(IF( C917=""," ",VLOOKUP(AD917,Liste!$J$1:$K$15,2,FALSE)),"0")</f>
        <v xml:space="preserve"> </v>
      </c>
      <c r="AF917" s="22"/>
      <c r="AG917" s="3" t="str">
        <f>IFERROR(IF( C917=""," ",VLOOKUP(AF917,Liste!$L$1:$M$15,2,FALSE)),"0")</f>
        <v xml:space="preserve"> </v>
      </c>
      <c r="AH917" s="22"/>
      <c r="AI917" s="3" t="str">
        <f>IFERROR(IF( C917=""," ",VLOOKUP(AH917,Liste!$N$1:$O$15,2,FALSE)),"0")</f>
        <v xml:space="preserve"> </v>
      </c>
      <c r="AJ917" s="22"/>
      <c r="AK917" s="3" t="str">
        <f>IFERROR(IF( C917=""," ",VLOOKUP(AJ917,Liste!$P$1:$Q$15,2,FALSE)),"0")</f>
        <v xml:space="preserve"> </v>
      </c>
      <c r="AL917" s="4" t="str">
        <f>IF( C917=""," ",VLOOKUP(C917,Liste!$B$2:$C$3,2,FALSE))</f>
        <v xml:space="preserve"> </v>
      </c>
      <c r="AM917" s="3" t="str">
        <f t="shared" si="59"/>
        <v xml:space="preserve"> </v>
      </c>
      <c r="AN917" s="4" t="str">
        <f t="shared" si="60"/>
        <v xml:space="preserve"> </v>
      </c>
    </row>
    <row r="918" spans="2:40" x14ac:dyDescent="0.3">
      <c r="B918" s="22"/>
      <c r="C918" s="22"/>
      <c r="D918" s="20"/>
      <c r="E918" s="20"/>
      <c r="F918" s="22"/>
      <c r="G918" s="20"/>
      <c r="H918" s="22"/>
      <c r="I918" s="22"/>
      <c r="J918" s="22"/>
      <c r="K918" s="1" t="str">
        <f t="shared" si="57"/>
        <v xml:space="preserve"> </v>
      </c>
      <c r="L918" s="31" t="str">
        <f t="shared" si="58"/>
        <v xml:space="preserve"> </v>
      </c>
      <c r="M918" s="3"/>
      <c r="N918" s="22"/>
      <c r="O918" s="22"/>
      <c r="P918" s="20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3" t="str">
        <f>IFERROR(IF( C918=""," ",VLOOKUP(Z918,Liste!$F$1:$G$15,2,FALSE)),"0")</f>
        <v xml:space="preserve"> </v>
      </c>
      <c r="AB918" s="22"/>
      <c r="AC918" s="3" t="str">
        <f>IFERROR(IF( C918=""," ",VLOOKUP(AB918,Liste!$H$1:$I$15,2,FALSE)),"0")</f>
        <v xml:space="preserve"> </v>
      </c>
      <c r="AD918" s="23"/>
      <c r="AE918" s="3" t="str">
        <f>IFERROR(IF( C918=""," ",VLOOKUP(AD918,Liste!$J$1:$K$15,2,FALSE)),"0")</f>
        <v xml:space="preserve"> </v>
      </c>
      <c r="AF918" s="22"/>
      <c r="AG918" s="3" t="str">
        <f>IFERROR(IF( C918=""," ",VLOOKUP(AF918,Liste!$L$1:$M$15,2,FALSE)),"0")</f>
        <v xml:space="preserve"> </v>
      </c>
      <c r="AH918" s="22"/>
      <c r="AI918" s="3" t="str">
        <f>IFERROR(IF( C918=""," ",VLOOKUP(AH918,Liste!$N$1:$O$15,2,FALSE)),"0")</f>
        <v xml:space="preserve"> </v>
      </c>
      <c r="AJ918" s="22"/>
      <c r="AK918" s="3" t="str">
        <f>IFERROR(IF( C918=""," ",VLOOKUP(AJ918,Liste!$P$1:$Q$15,2,FALSE)),"0")</f>
        <v xml:space="preserve"> </v>
      </c>
      <c r="AL918" s="4" t="str">
        <f>IF( C918=""," ",VLOOKUP(C918,Liste!$B$2:$C$3,2,FALSE))</f>
        <v xml:space="preserve"> </v>
      </c>
      <c r="AM918" s="3" t="str">
        <f t="shared" si="59"/>
        <v xml:space="preserve"> </v>
      </c>
      <c r="AN918" s="4" t="str">
        <f t="shared" si="60"/>
        <v xml:space="preserve"> </v>
      </c>
    </row>
    <row r="919" spans="2:40" x14ac:dyDescent="0.3">
      <c r="B919" s="22"/>
      <c r="C919" s="22"/>
      <c r="D919" s="20"/>
      <c r="E919" s="20"/>
      <c r="F919" s="22"/>
      <c r="G919" s="20"/>
      <c r="H919" s="22"/>
      <c r="I919" s="22"/>
      <c r="J919" s="22"/>
      <c r="K919" s="1" t="str">
        <f t="shared" si="57"/>
        <v xml:space="preserve"> </v>
      </c>
      <c r="L919" s="31" t="str">
        <f t="shared" si="58"/>
        <v xml:space="preserve"> </v>
      </c>
      <c r="M919" s="3"/>
      <c r="N919" s="22"/>
      <c r="O919" s="22"/>
      <c r="P919" s="20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3" t="str">
        <f>IFERROR(IF( C919=""," ",VLOOKUP(Z919,Liste!$F$1:$G$15,2,FALSE)),"0")</f>
        <v xml:space="preserve"> </v>
      </c>
      <c r="AB919" s="22"/>
      <c r="AC919" s="3" t="str">
        <f>IFERROR(IF( C919=""," ",VLOOKUP(AB919,Liste!$H$1:$I$15,2,FALSE)),"0")</f>
        <v xml:space="preserve"> </v>
      </c>
      <c r="AD919" s="23"/>
      <c r="AE919" s="3" t="str">
        <f>IFERROR(IF( C919=""," ",VLOOKUP(AD919,Liste!$J$1:$K$15,2,FALSE)),"0")</f>
        <v xml:space="preserve"> </v>
      </c>
      <c r="AF919" s="22"/>
      <c r="AG919" s="3" t="str">
        <f>IFERROR(IF( C919=""," ",VLOOKUP(AF919,Liste!$L$1:$M$15,2,FALSE)),"0")</f>
        <v xml:space="preserve"> </v>
      </c>
      <c r="AH919" s="22"/>
      <c r="AI919" s="3" t="str">
        <f>IFERROR(IF( C919=""," ",VLOOKUP(AH919,Liste!$N$1:$O$15,2,FALSE)),"0")</f>
        <v xml:space="preserve"> </v>
      </c>
      <c r="AJ919" s="22"/>
      <c r="AK919" s="3" t="str">
        <f>IFERROR(IF( C919=""," ",VLOOKUP(AJ919,Liste!$P$1:$Q$15,2,FALSE)),"0")</f>
        <v xml:space="preserve"> </v>
      </c>
      <c r="AL919" s="4" t="str">
        <f>IF( C919=""," ",VLOOKUP(C919,Liste!$B$2:$C$3,2,FALSE))</f>
        <v xml:space="preserve"> </v>
      </c>
      <c r="AM919" s="3" t="str">
        <f t="shared" si="59"/>
        <v xml:space="preserve"> </v>
      </c>
      <c r="AN919" s="4" t="str">
        <f t="shared" si="60"/>
        <v xml:space="preserve"> </v>
      </c>
    </row>
    <row r="920" spans="2:40" x14ac:dyDescent="0.3">
      <c r="B920" s="22"/>
      <c r="C920" s="22"/>
      <c r="D920" s="20"/>
      <c r="E920" s="20"/>
      <c r="F920" s="22"/>
      <c r="G920" s="20"/>
      <c r="H920" s="22"/>
      <c r="I920" s="22"/>
      <c r="J920" s="22"/>
      <c r="K920" s="1" t="str">
        <f t="shared" si="57"/>
        <v xml:space="preserve"> </v>
      </c>
      <c r="L920" s="31" t="str">
        <f t="shared" si="58"/>
        <v xml:space="preserve"> </v>
      </c>
      <c r="M920" s="3"/>
      <c r="N920" s="22"/>
      <c r="O920" s="22"/>
      <c r="P920" s="20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3" t="str">
        <f>IFERROR(IF( C920=""," ",VLOOKUP(Z920,Liste!$F$1:$G$15,2,FALSE)),"0")</f>
        <v xml:space="preserve"> </v>
      </c>
      <c r="AB920" s="22"/>
      <c r="AC920" s="3" t="str">
        <f>IFERROR(IF( C920=""," ",VLOOKUP(AB920,Liste!$H$1:$I$15,2,FALSE)),"0")</f>
        <v xml:space="preserve"> </v>
      </c>
      <c r="AD920" s="23"/>
      <c r="AE920" s="3" t="str">
        <f>IFERROR(IF( C920=""," ",VLOOKUP(AD920,Liste!$J$1:$K$15,2,FALSE)),"0")</f>
        <v xml:space="preserve"> </v>
      </c>
      <c r="AF920" s="22"/>
      <c r="AG920" s="3" t="str">
        <f>IFERROR(IF( C920=""," ",VLOOKUP(AF920,Liste!$L$1:$M$15,2,FALSE)),"0")</f>
        <v xml:space="preserve"> </v>
      </c>
      <c r="AH920" s="22"/>
      <c r="AI920" s="3" t="str">
        <f>IFERROR(IF( C920=""," ",VLOOKUP(AH920,Liste!$N$1:$O$15,2,FALSE)),"0")</f>
        <v xml:space="preserve"> </v>
      </c>
      <c r="AJ920" s="22"/>
      <c r="AK920" s="3" t="str">
        <f>IFERROR(IF( C920=""," ",VLOOKUP(AJ920,Liste!$P$1:$Q$15,2,FALSE)),"0")</f>
        <v xml:space="preserve"> </v>
      </c>
      <c r="AL920" s="4" t="str">
        <f>IF( C920=""," ",VLOOKUP(C920,Liste!$B$2:$C$3,2,FALSE))</f>
        <v xml:space="preserve"> </v>
      </c>
      <c r="AM920" s="3" t="str">
        <f t="shared" si="59"/>
        <v xml:space="preserve"> </v>
      </c>
      <c r="AN920" s="4" t="str">
        <f t="shared" si="60"/>
        <v xml:space="preserve"> </v>
      </c>
    </row>
    <row r="921" spans="2:40" x14ac:dyDescent="0.3">
      <c r="B921" s="22"/>
      <c r="C921" s="22"/>
      <c r="D921" s="20"/>
      <c r="E921" s="20"/>
      <c r="F921" s="22"/>
      <c r="G921" s="20"/>
      <c r="H921" s="22"/>
      <c r="I921" s="22"/>
      <c r="J921" s="22"/>
      <c r="K921" s="1" t="str">
        <f t="shared" si="57"/>
        <v xml:space="preserve"> </v>
      </c>
      <c r="L921" s="31" t="str">
        <f t="shared" si="58"/>
        <v xml:space="preserve"> </v>
      </c>
      <c r="M921" s="3"/>
      <c r="N921" s="22"/>
      <c r="O921" s="22"/>
      <c r="P921" s="20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3" t="str">
        <f>IFERROR(IF( C921=""," ",VLOOKUP(Z921,Liste!$F$1:$G$15,2,FALSE)),"0")</f>
        <v xml:space="preserve"> </v>
      </c>
      <c r="AB921" s="22"/>
      <c r="AC921" s="3" t="str">
        <f>IFERROR(IF( C921=""," ",VLOOKUP(AB921,Liste!$H$1:$I$15,2,FALSE)),"0")</f>
        <v xml:space="preserve"> </v>
      </c>
      <c r="AD921" s="23"/>
      <c r="AE921" s="3" t="str">
        <f>IFERROR(IF( C921=""," ",VLOOKUP(AD921,Liste!$J$1:$K$15,2,FALSE)),"0")</f>
        <v xml:space="preserve"> </v>
      </c>
      <c r="AF921" s="22"/>
      <c r="AG921" s="3" t="str">
        <f>IFERROR(IF( C921=""," ",VLOOKUP(AF921,Liste!$L$1:$M$15,2,FALSE)),"0")</f>
        <v xml:space="preserve"> </v>
      </c>
      <c r="AH921" s="22"/>
      <c r="AI921" s="3" t="str">
        <f>IFERROR(IF( C921=""," ",VLOOKUP(AH921,Liste!$N$1:$O$15,2,FALSE)),"0")</f>
        <v xml:space="preserve"> </v>
      </c>
      <c r="AJ921" s="22"/>
      <c r="AK921" s="3" t="str">
        <f>IFERROR(IF( C921=""," ",VLOOKUP(AJ921,Liste!$P$1:$Q$15,2,FALSE)),"0")</f>
        <v xml:space="preserve"> </v>
      </c>
      <c r="AL921" s="4" t="str">
        <f>IF( C921=""," ",VLOOKUP(C921,Liste!$B$2:$C$3,2,FALSE))</f>
        <v xml:space="preserve"> </v>
      </c>
      <c r="AM921" s="3" t="str">
        <f t="shared" si="59"/>
        <v xml:space="preserve"> </v>
      </c>
      <c r="AN921" s="4" t="str">
        <f t="shared" si="60"/>
        <v xml:space="preserve"> </v>
      </c>
    </row>
    <row r="922" spans="2:40" x14ac:dyDescent="0.3">
      <c r="B922" s="22"/>
      <c r="C922" s="22"/>
      <c r="D922" s="20"/>
      <c r="E922" s="20"/>
      <c r="F922" s="22"/>
      <c r="G922" s="20"/>
      <c r="H922" s="22"/>
      <c r="I922" s="22"/>
      <c r="J922" s="22"/>
      <c r="K922" s="1" t="str">
        <f t="shared" si="57"/>
        <v xml:space="preserve"> </v>
      </c>
      <c r="L922" s="31" t="str">
        <f t="shared" si="58"/>
        <v xml:space="preserve"> </v>
      </c>
      <c r="M922" s="3"/>
      <c r="N922" s="22"/>
      <c r="O922" s="22"/>
      <c r="P922" s="20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3" t="str">
        <f>IFERROR(IF( C922=""," ",VLOOKUP(Z922,Liste!$F$1:$G$15,2,FALSE)),"0")</f>
        <v xml:space="preserve"> </v>
      </c>
      <c r="AB922" s="22"/>
      <c r="AC922" s="3" t="str">
        <f>IFERROR(IF( C922=""," ",VLOOKUP(AB922,Liste!$H$1:$I$15,2,FALSE)),"0")</f>
        <v xml:space="preserve"> </v>
      </c>
      <c r="AD922" s="23"/>
      <c r="AE922" s="3" t="str">
        <f>IFERROR(IF( C922=""," ",VLOOKUP(AD922,Liste!$J$1:$K$15,2,FALSE)),"0")</f>
        <v xml:space="preserve"> </v>
      </c>
      <c r="AF922" s="22"/>
      <c r="AG922" s="3" t="str">
        <f>IFERROR(IF( C922=""," ",VLOOKUP(AF922,Liste!$L$1:$M$15,2,FALSE)),"0")</f>
        <v xml:space="preserve"> </v>
      </c>
      <c r="AH922" s="22"/>
      <c r="AI922" s="3" t="str">
        <f>IFERROR(IF( C922=""," ",VLOOKUP(AH922,Liste!$N$1:$O$15,2,FALSE)),"0")</f>
        <v xml:space="preserve"> </v>
      </c>
      <c r="AJ922" s="22"/>
      <c r="AK922" s="3" t="str">
        <f>IFERROR(IF( C922=""," ",VLOOKUP(AJ922,Liste!$P$1:$Q$15,2,FALSE)),"0")</f>
        <v xml:space="preserve"> </v>
      </c>
      <c r="AL922" s="4" t="str">
        <f>IF( C922=""," ",VLOOKUP(C922,Liste!$B$2:$C$3,2,FALSE))</f>
        <v xml:space="preserve"> </v>
      </c>
      <c r="AM922" s="3" t="str">
        <f t="shared" si="59"/>
        <v xml:space="preserve"> </v>
      </c>
      <c r="AN922" s="4" t="str">
        <f t="shared" si="60"/>
        <v xml:space="preserve"> </v>
      </c>
    </row>
    <row r="923" spans="2:40" x14ac:dyDescent="0.3">
      <c r="B923" s="22"/>
      <c r="C923" s="22"/>
      <c r="D923" s="20"/>
      <c r="E923" s="20"/>
      <c r="F923" s="22"/>
      <c r="G923" s="20"/>
      <c r="H923" s="22"/>
      <c r="I923" s="22"/>
      <c r="J923" s="22"/>
      <c r="K923" s="1" t="str">
        <f t="shared" si="57"/>
        <v xml:space="preserve"> </v>
      </c>
      <c r="L923" s="31" t="str">
        <f t="shared" si="58"/>
        <v xml:space="preserve"> </v>
      </c>
      <c r="M923" s="3"/>
      <c r="N923" s="22"/>
      <c r="O923" s="22"/>
      <c r="P923" s="20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3" t="str">
        <f>IFERROR(IF( C923=""," ",VLOOKUP(Z923,Liste!$F$1:$G$15,2,FALSE)),"0")</f>
        <v xml:space="preserve"> </v>
      </c>
      <c r="AB923" s="22"/>
      <c r="AC923" s="3" t="str">
        <f>IFERROR(IF( C923=""," ",VLOOKUP(AB923,Liste!$H$1:$I$15,2,FALSE)),"0")</f>
        <v xml:space="preserve"> </v>
      </c>
      <c r="AD923" s="23"/>
      <c r="AE923" s="3" t="str">
        <f>IFERROR(IF( C923=""," ",VLOOKUP(AD923,Liste!$J$1:$K$15,2,FALSE)),"0")</f>
        <v xml:space="preserve"> </v>
      </c>
      <c r="AF923" s="22"/>
      <c r="AG923" s="3" t="str">
        <f>IFERROR(IF( C923=""," ",VLOOKUP(AF923,Liste!$L$1:$M$15,2,FALSE)),"0")</f>
        <v xml:space="preserve"> </v>
      </c>
      <c r="AH923" s="22"/>
      <c r="AI923" s="3" t="str">
        <f>IFERROR(IF( C923=""," ",VLOOKUP(AH923,Liste!$N$1:$O$15,2,FALSE)),"0")</f>
        <v xml:space="preserve"> </v>
      </c>
      <c r="AJ923" s="22"/>
      <c r="AK923" s="3" t="str">
        <f>IFERROR(IF( C923=""," ",VLOOKUP(AJ923,Liste!$P$1:$Q$15,2,FALSE)),"0")</f>
        <v xml:space="preserve"> </v>
      </c>
      <c r="AL923" s="4" t="str">
        <f>IF( C923=""," ",VLOOKUP(C923,Liste!$B$2:$C$3,2,FALSE))</f>
        <v xml:space="preserve"> </v>
      </c>
      <c r="AM923" s="3" t="str">
        <f t="shared" si="59"/>
        <v xml:space="preserve"> </v>
      </c>
      <c r="AN923" s="4" t="str">
        <f t="shared" si="60"/>
        <v xml:space="preserve"> </v>
      </c>
    </row>
    <row r="924" spans="2:40" x14ac:dyDescent="0.3">
      <c r="B924" s="22"/>
      <c r="C924" s="22"/>
      <c r="D924" s="20"/>
      <c r="E924" s="20"/>
      <c r="F924" s="22"/>
      <c r="G924" s="20"/>
      <c r="H924" s="22"/>
      <c r="I924" s="22"/>
      <c r="J924" s="22"/>
      <c r="K924" s="1" t="str">
        <f t="shared" si="57"/>
        <v xml:space="preserve"> </v>
      </c>
      <c r="L924" s="31" t="str">
        <f t="shared" si="58"/>
        <v xml:space="preserve"> </v>
      </c>
      <c r="M924" s="3"/>
      <c r="N924" s="22"/>
      <c r="O924" s="22"/>
      <c r="P924" s="20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3" t="str">
        <f>IFERROR(IF( C924=""," ",VLOOKUP(Z924,Liste!$F$1:$G$15,2,FALSE)),"0")</f>
        <v xml:space="preserve"> </v>
      </c>
      <c r="AB924" s="22"/>
      <c r="AC924" s="3" t="str">
        <f>IFERROR(IF( C924=""," ",VLOOKUP(AB924,Liste!$H$1:$I$15,2,FALSE)),"0")</f>
        <v xml:space="preserve"> </v>
      </c>
      <c r="AD924" s="23"/>
      <c r="AE924" s="3" t="str">
        <f>IFERROR(IF( C924=""," ",VLOOKUP(AD924,Liste!$J$1:$K$15,2,FALSE)),"0")</f>
        <v xml:space="preserve"> </v>
      </c>
      <c r="AF924" s="22"/>
      <c r="AG924" s="3" t="str">
        <f>IFERROR(IF( C924=""," ",VLOOKUP(AF924,Liste!$L$1:$M$15,2,FALSE)),"0")</f>
        <v xml:space="preserve"> </v>
      </c>
      <c r="AH924" s="22"/>
      <c r="AI924" s="3" t="str">
        <f>IFERROR(IF( C924=""," ",VLOOKUP(AH924,Liste!$N$1:$O$15,2,FALSE)),"0")</f>
        <v xml:space="preserve"> </v>
      </c>
      <c r="AJ924" s="22"/>
      <c r="AK924" s="3" t="str">
        <f>IFERROR(IF( C924=""," ",VLOOKUP(AJ924,Liste!$P$1:$Q$15,2,FALSE)),"0")</f>
        <v xml:space="preserve"> </v>
      </c>
      <c r="AL924" s="4" t="str">
        <f>IF( C924=""," ",VLOOKUP(C924,Liste!$B$2:$C$3,2,FALSE))</f>
        <v xml:space="preserve"> </v>
      </c>
      <c r="AM924" s="3" t="str">
        <f t="shared" si="59"/>
        <v xml:space="preserve"> </v>
      </c>
      <c r="AN924" s="4" t="str">
        <f t="shared" si="60"/>
        <v xml:space="preserve"> </v>
      </c>
    </row>
    <row r="925" spans="2:40" x14ac:dyDescent="0.3">
      <c r="B925" s="22"/>
      <c r="C925" s="22"/>
      <c r="D925" s="20"/>
      <c r="E925" s="20"/>
      <c r="F925" s="22"/>
      <c r="G925" s="20"/>
      <c r="H925" s="22"/>
      <c r="I925" s="22"/>
      <c r="J925" s="22"/>
      <c r="K925" s="1" t="str">
        <f t="shared" si="57"/>
        <v xml:space="preserve"> </v>
      </c>
      <c r="L925" s="31" t="str">
        <f t="shared" si="58"/>
        <v xml:space="preserve"> </v>
      </c>
      <c r="M925" s="3"/>
      <c r="N925" s="22"/>
      <c r="O925" s="22"/>
      <c r="P925" s="20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3" t="str">
        <f>IFERROR(IF( C925=""," ",VLOOKUP(Z925,Liste!$F$1:$G$15,2,FALSE)),"0")</f>
        <v xml:space="preserve"> </v>
      </c>
      <c r="AB925" s="22"/>
      <c r="AC925" s="3" t="str">
        <f>IFERROR(IF( C925=""," ",VLOOKUP(AB925,Liste!$H$1:$I$15,2,FALSE)),"0")</f>
        <v xml:space="preserve"> </v>
      </c>
      <c r="AD925" s="23"/>
      <c r="AE925" s="3" t="str">
        <f>IFERROR(IF( C925=""," ",VLOOKUP(AD925,Liste!$J$1:$K$15,2,FALSE)),"0")</f>
        <v xml:space="preserve"> </v>
      </c>
      <c r="AF925" s="22"/>
      <c r="AG925" s="3" t="str">
        <f>IFERROR(IF( C925=""," ",VLOOKUP(AF925,Liste!$L$1:$M$15,2,FALSE)),"0")</f>
        <v xml:space="preserve"> </v>
      </c>
      <c r="AH925" s="22"/>
      <c r="AI925" s="3" t="str">
        <f>IFERROR(IF( C925=""," ",VLOOKUP(AH925,Liste!$N$1:$O$15,2,FALSE)),"0")</f>
        <v xml:space="preserve"> </v>
      </c>
      <c r="AJ925" s="22"/>
      <c r="AK925" s="3" t="str">
        <f>IFERROR(IF( C925=""," ",VLOOKUP(AJ925,Liste!$P$1:$Q$15,2,FALSE)),"0")</f>
        <v xml:space="preserve"> </v>
      </c>
      <c r="AL925" s="4" t="str">
        <f>IF( C925=""," ",VLOOKUP(C925,Liste!$B$2:$C$3,2,FALSE))</f>
        <v xml:space="preserve"> </v>
      </c>
      <c r="AM925" s="3" t="str">
        <f t="shared" si="59"/>
        <v xml:space="preserve"> </v>
      </c>
      <c r="AN925" s="4" t="str">
        <f t="shared" si="60"/>
        <v xml:space="preserve"> </v>
      </c>
    </row>
    <row r="926" spans="2:40" x14ac:dyDescent="0.3">
      <c r="B926" s="22"/>
      <c r="C926" s="22"/>
      <c r="D926" s="20"/>
      <c r="E926" s="20"/>
      <c r="F926" s="22"/>
      <c r="G926" s="20"/>
      <c r="H926" s="22"/>
      <c r="I926" s="22"/>
      <c r="J926" s="22"/>
      <c r="K926" s="1" t="str">
        <f t="shared" si="57"/>
        <v xml:space="preserve"> </v>
      </c>
      <c r="L926" s="31" t="str">
        <f t="shared" si="58"/>
        <v xml:space="preserve"> </v>
      </c>
      <c r="M926" s="3"/>
      <c r="N926" s="22"/>
      <c r="O926" s="22"/>
      <c r="P926" s="20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3" t="str">
        <f>IFERROR(IF( C926=""," ",VLOOKUP(Z926,Liste!$F$1:$G$15,2,FALSE)),"0")</f>
        <v xml:space="preserve"> </v>
      </c>
      <c r="AB926" s="22"/>
      <c r="AC926" s="3" t="str">
        <f>IFERROR(IF( C926=""," ",VLOOKUP(AB926,Liste!$H$1:$I$15,2,FALSE)),"0")</f>
        <v xml:space="preserve"> </v>
      </c>
      <c r="AD926" s="23"/>
      <c r="AE926" s="3" t="str">
        <f>IFERROR(IF( C926=""," ",VLOOKUP(AD926,Liste!$J$1:$K$15,2,FALSE)),"0")</f>
        <v xml:space="preserve"> </v>
      </c>
      <c r="AF926" s="22"/>
      <c r="AG926" s="3" t="str">
        <f>IFERROR(IF( C926=""," ",VLOOKUP(AF926,Liste!$L$1:$M$15,2,FALSE)),"0")</f>
        <v xml:space="preserve"> </v>
      </c>
      <c r="AH926" s="22"/>
      <c r="AI926" s="3" t="str">
        <f>IFERROR(IF( C926=""," ",VLOOKUP(AH926,Liste!$N$1:$O$15,2,FALSE)),"0")</f>
        <v xml:space="preserve"> </v>
      </c>
      <c r="AJ926" s="22"/>
      <c r="AK926" s="3" t="str">
        <f>IFERROR(IF( C926=""," ",VLOOKUP(AJ926,Liste!$P$1:$Q$15,2,FALSE)),"0")</f>
        <v xml:space="preserve"> </v>
      </c>
      <c r="AL926" s="4" t="str">
        <f>IF( C926=""," ",VLOOKUP(C926,Liste!$B$2:$C$3,2,FALSE))</f>
        <v xml:space="preserve"> </v>
      </c>
      <c r="AM926" s="3" t="str">
        <f t="shared" si="59"/>
        <v xml:space="preserve"> </v>
      </c>
      <c r="AN926" s="4" t="str">
        <f t="shared" si="60"/>
        <v xml:space="preserve"> </v>
      </c>
    </row>
    <row r="927" spans="2:40" x14ac:dyDescent="0.3">
      <c r="B927" s="22"/>
      <c r="C927" s="22"/>
      <c r="D927" s="20"/>
      <c r="E927" s="20"/>
      <c r="F927" s="22"/>
      <c r="G927" s="20"/>
      <c r="H927" s="22"/>
      <c r="I927" s="22"/>
      <c r="J927" s="22"/>
      <c r="K927" s="1" t="str">
        <f t="shared" si="57"/>
        <v xml:space="preserve"> </v>
      </c>
      <c r="L927" s="31" t="str">
        <f t="shared" si="58"/>
        <v xml:space="preserve"> </v>
      </c>
      <c r="M927" s="3"/>
      <c r="N927" s="22"/>
      <c r="O927" s="22"/>
      <c r="P927" s="20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3" t="str">
        <f>IFERROR(IF( C927=""," ",VLOOKUP(Z927,Liste!$F$1:$G$15,2,FALSE)),"0")</f>
        <v xml:space="preserve"> </v>
      </c>
      <c r="AB927" s="22"/>
      <c r="AC927" s="3" t="str">
        <f>IFERROR(IF( C927=""," ",VLOOKUP(AB927,Liste!$H$1:$I$15,2,FALSE)),"0")</f>
        <v xml:space="preserve"> </v>
      </c>
      <c r="AD927" s="23"/>
      <c r="AE927" s="3" t="str">
        <f>IFERROR(IF( C927=""," ",VLOOKUP(AD927,Liste!$J$1:$K$15,2,FALSE)),"0")</f>
        <v xml:space="preserve"> </v>
      </c>
      <c r="AF927" s="22"/>
      <c r="AG927" s="3" t="str">
        <f>IFERROR(IF( C927=""," ",VLOOKUP(AF927,Liste!$L$1:$M$15,2,FALSE)),"0")</f>
        <v xml:space="preserve"> </v>
      </c>
      <c r="AH927" s="22"/>
      <c r="AI927" s="3" t="str">
        <f>IFERROR(IF( C927=""," ",VLOOKUP(AH927,Liste!$N$1:$O$15,2,FALSE)),"0")</f>
        <v xml:space="preserve"> </v>
      </c>
      <c r="AJ927" s="22"/>
      <c r="AK927" s="3" t="str">
        <f>IFERROR(IF( C927=""," ",VLOOKUP(AJ927,Liste!$P$1:$Q$15,2,FALSE)),"0")</f>
        <v xml:space="preserve"> </v>
      </c>
      <c r="AL927" s="4" t="str">
        <f>IF( C927=""," ",VLOOKUP(C927,Liste!$B$2:$C$3,2,FALSE))</f>
        <v xml:space="preserve"> </v>
      </c>
      <c r="AM927" s="3" t="str">
        <f t="shared" si="59"/>
        <v xml:space="preserve"> </v>
      </c>
      <c r="AN927" s="4" t="str">
        <f t="shared" si="60"/>
        <v xml:space="preserve"> </v>
      </c>
    </row>
    <row r="928" spans="2:40" x14ac:dyDescent="0.3">
      <c r="B928" s="22"/>
      <c r="C928" s="22"/>
      <c r="D928" s="20"/>
      <c r="E928" s="20"/>
      <c r="F928" s="22"/>
      <c r="G928" s="20"/>
      <c r="H928" s="22"/>
      <c r="I928" s="22"/>
      <c r="J928" s="22"/>
      <c r="K928" s="1" t="str">
        <f t="shared" si="57"/>
        <v xml:space="preserve"> </v>
      </c>
      <c r="L928" s="31" t="str">
        <f t="shared" si="58"/>
        <v xml:space="preserve"> </v>
      </c>
      <c r="M928" s="3"/>
      <c r="N928" s="22"/>
      <c r="O928" s="22"/>
      <c r="P928" s="20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3" t="str">
        <f>IFERROR(IF( C928=""," ",VLOOKUP(Z928,Liste!$F$1:$G$15,2,FALSE)),"0")</f>
        <v xml:space="preserve"> </v>
      </c>
      <c r="AB928" s="22"/>
      <c r="AC928" s="3" t="str">
        <f>IFERROR(IF( C928=""," ",VLOOKUP(AB928,Liste!$H$1:$I$15,2,FALSE)),"0")</f>
        <v xml:space="preserve"> </v>
      </c>
      <c r="AD928" s="23"/>
      <c r="AE928" s="3" t="str">
        <f>IFERROR(IF( C928=""," ",VLOOKUP(AD928,Liste!$J$1:$K$15,2,FALSE)),"0")</f>
        <v xml:space="preserve"> </v>
      </c>
      <c r="AF928" s="22"/>
      <c r="AG928" s="3" t="str">
        <f>IFERROR(IF( C928=""," ",VLOOKUP(AF928,Liste!$L$1:$M$15,2,FALSE)),"0")</f>
        <v xml:space="preserve"> </v>
      </c>
      <c r="AH928" s="22"/>
      <c r="AI928" s="3" t="str">
        <f>IFERROR(IF( C928=""," ",VLOOKUP(AH928,Liste!$N$1:$O$15,2,FALSE)),"0")</f>
        <v xml:space="preserve"> </v>
      </c>
      <c r="AJ928" s="22"/>
      <c r="AK928" s="3" t="str">
        <f>IFERROR(IF( C928=""," ",VLOOKUP(AJ928,Liste!$P$1:$Q$15,2,FALSE)),"0")</f>
        <v xml:space="preserve"> </v>
      </c>
      <c r="AL928" s="4" t="str">
        <f>IF( C928=""," ",VLOOKUP(C928,Liste!$B$2:$C$3,2,FALSE))</f>
        <v xml:space="preserve"> </v>
      </c>
      <c r="AM928" s="3" t="str">
        <f t="shared" si="59"/>
        <v xml:space="preserve"> </v>
      </c>
      <c r="AN928" s="4" t="str">
        <f t="shared" si="60"/>
        <v xml:space="preserve"> </v>
      </c>
    </row>
    <row r="929" spans="2:40" x14ac:dyDescent="0.3">
      <c r="B929" s="22"/>
      <c r="C929" s="22"/>
      <c r="D929" s="20"/>
      <c r="E929" s="20"/>
      <c r="F929" s="22"/>
      <c r="G929" s="20"/>
      <c r="H929" s="22"/>
      <c r="I929" s="22"/>
      <c r="J929" s="22"/>
      <c r="K929" s="1" t="str">
        <f t="shared" si="57"/>
        <v xml:space="preserve"> </v>
      </c>
      <c r="L929" s="31" t="str">
        <f t="shared" si="58"/>
        <v xml:space="preserve"> </v>
      </c>
      <c r="M929" s="3"/>
      <c r="N929" s="22"/>
      <c r="O929" s="22"/>
      <c r="P929" s="20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3" t="str">
        <f>IFERROR(IF( C929=""," ",VLOOKUP(Z929,Liste!$F$1:$G$15,2,FALSE)),"0")</f>
        <v xml:space="preserve"> </v>
      </c>
      <c r="AB929" s="22"/>
      <c r="AC929" s="3" t="str">
        <f>IFERROR(IF( C929=""," ",VLOOKUP(AB929,Liste!$H$1:$I$15,2,FALSE)),"0")</f>
        <v xml:space="preserve"> </v>
      </c>
      <c r="AD929" s="23"/>
      <c r="AE929" s="3" t="str">
        <f>IFERROR(IF( C929=""," ",VLOOKUP(AD929,Liste!$J$1:$K$15,2,FALSE)),"0")</f>
        <v xml:space="preserve"> </v>
      </c>
      <c r="AF929" s="22"/>
      <c r="AG929" s="3" t="str">
        <f>IFERROR(IF( C929=""," ",VLOOKUP(AF929,Liste!$L$1:$M$15,2,FALSE)),"0")</f>
        <v xml:space="preserve"> </v>
      </c>
      <c r="AH929" s="22"/>
      <c r="AI929" s="3" t="str">
        <f>IFERROR(IF( C929=""," ",VLOOKUP(AH929,Liste!$N$1:$O$15,2,FALSE)),"0")</f>
        <v xml:space="preserve"> </v>
      </c>
      <c r="AJ929" s="22"/>
      <c r="AK929" s="3" t="str">
        <f>IFERROR(IF( C929=""," ",VLOOKUP(AJ929,Liste!$P$1:$Q$15,2,FALSE)),"0")</f>
        <v xml:space="preserve"> </v>
      </c>
      <c r="AL929" s="4" t="str">
        <f>IF( C929=""," ",VLOOKUP(C929,Liste!$B$2:$C$3,2,FALSE))</f>
        <v xml:space="preserve"> </v>
      </c>
      <c r="AM929" s="3" t="str">
        <f t="shared" si="59"/>
        <v xml:space="preserve"> </v>
      </c>
      <c r="AN929" s="4" t="str">
        <f t="shared" si="60"/>
        <v xml:space="preserve"> </v>
      </c>
    </row>
    <row r="930" spans="2:40" x14ac:dyDescent="0.3">
      <c r="B930" s="22"/>
      <c r="C930" s="22"/>
      <c r="D930" s="20"/>
      <c r="E930" s="20"/>
      <c r="F930" s="22"/>
      <c r="G930" s="20"/>
      <c r="H930" s="22"/>
      <c r="I930" s="22"/>
      <c r="J930" s="22"/>
      <c r="K930" s="1" t="str">
        <f t="shared" si="57"/>
        <v xml:space="preserve"> </v>
      </c>
      <c r="L930" s="31" t="str">
        <f t="shared" si="58"/>
        <v xml:space="preserve"> </v>
      </c>
      <c r="M930" s="3"/>
      <c r="N930" s="22"/>
      <c r="O930" s="22"/>
      <c r="P930" s="20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3" t="str">
        <f>IFERROR(IF( C930=""," ",VLOOKUP(Z930,Liste!$F$1:$G$15,2,FALSE)),"0")</f>
        <v xml:space="preserve"> </v>
      </c>
      <c r="AB930" s="22"/>
      <c r="AC930" s="3" t="str">
        <f>IFERROR(IF( C930=""," ",VLOOKUP(AB930,Liste!$H$1:$I$15,2,FALSE)),"0")</f>
        <v xml:space="preserve"> </v>
      </c>
      <c r="AD930" s="23"/>
      <c r="AE930" s="3" t="str">
        <f>IFERROR(IF( C930=""," ",VLOOKUP(AD930,Liste!$J$1:$K$15,2,FALSE)),"0")</f>
        <v xml:space="preserve"> </v>
      </c>
      <c r="AF930" s="22"/>
      <c r="AG930" s="3" t="str">
        <f>IFERROR(IF( C930=""," ",VLOOKUP(AF930,Liste!$L$1:$M$15,2,FALSE)),"0")</f>
        <v xml:space="preserve"> </v>
      </c>
      <c r="AH930" s="22"/>
      <c r="AI930" s="3" t="str">
        <f>IFERROR(IF( C930=""," ",VLOOKUP(AH930,Liste!$N$1:$O$15,2,FALSE)),"0")</f>
        <v xml:space="preserve"> </v>
      </c>
      <c r="AJ930" s="22"/>
      <c r="AK930" s="3" t="str">
        <f>IFERROR(IF( C930=""," ",VLOOKUP(AJ930,Liste!$P$1:$Q$15,2,FALSE)),"0")</f>
        <v xml:space="preserve"> </v>
      </c>
      <c r="AL930" s="4" t="str">
        <f>IF( C930=""," ",VLOOKUP(C930,Liste!$B$2:$C$3,2,FALSE))</f>
        <v xml:space="preserve"> </v>
      </c>
      <c r="AM930" s="3" t="str">
        <f t="shared" si="59"/>
        <v xml:space="preserve"> </v>
      </c>
      <c r="AN930" s="4" t="str">
        <f t="shared" si="60"/>
        <v xml:space="preserve"> </v>
      </c>
    </row>
    <row r="931" spans="2:40" x14ac:dyDescent="0.3">
      <c r="B931" s="22"/>
      <c r="C931" s="22"/>
      <c r="D931" s="20"/>
      <c r="E931" s="20"/>
      <c r="F931" s="22"/>
      <c r="G931" s="20"/>
      <c r="H931" s="22"/>
      <c r="I931" s="22"/>
      <c r="J931" s="22"/>
      <c r="K931" s="1" t="str">
        <f t="shared" si="57"/>
        <v xml:space="preserve"> </v>
      </c>
      <c r="L931" s="31" t="str">
        <f t="shared" si="58"/>
        <v xml:space="preserve"> </v>
      </c>
      <c r="M931" s="3"/>
      <c r="N931" s="22"/>
      <c r="O931" s="22"/>
      <c r="P931" s="20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3" t="str">
        <f>IFERROR(IF( C931=""," ",VLOOKUP(Z931,Liste!$F$1:$G$15,2,FALSE)),"0")</f>
        <v xml:space="preserve"> </v>
      </c>
      <c r="AB931" s="22"/>
      <c r="AC931" s="3" t="str">
        <f>IFERROR(IF( C931=""," ",VLOOKUP(AB931,Liste!$H$1:$I$15,2,FALSE)),"0")</f>
        <v xml:space="preserve"> </v>
      </c>
      <c r="AD931" s="23"/>
      <c r="AE931" s="3" t="str">
        <f>IFERROR(IF( C931=""," ",VLOOKUP(AD931,Liste!$J$1:$K$15,2,FALSE)),"0")</f>
        <v xml:space="preserve"> </v>
      </c>
      <c r="AF931" s="22"/>
      <c r="AG931" s="3" t="str">
        <f>IFERROR(IF( C931=""," ",VLOOKUP(AF931,Liste!$L$1:$M$15,2,FALSE)),"0")</f>
        <v xml:space="preserve"> </v>
      </c>
      <c r="AH931" s="22"/>
      <c r="AI931" s="3" t="str">
        <f>IFERROR(IF( C931=""," ",VLOOKUP(AH931,Liste!$N$1:$O$15,2,FALSE)),"0")</f>
        <v xml:space="preserve"> </v>
      </c>
      <c r="AJ931" s="22"/>
      <c r="AK931" s="3" t="str">
        <f>IFERROR(IF( C931=""," ",VLOOKUP(AJ931,Liste!$P$1:$Q$15,2,FALSE)),"0")</f>
        <v xml:space="preserve"> </v>
      </c>
      <c r="AL931" s="4" t="str">
        <f>IF( C931=""," ",VLOOKUP(C931,Liste!$B$2:$C$3,2,FALSE))</f>
        <v xml:space="preserve"> </v>
      </c>
      <c r="AM931" s="3" t="str">
        <f t="shared" si="59"/>
        <v xml:space="preserve"> </v>
      </c>
      <c r="AN931" s="4" t="str">
        <f t="shared" si="60"/>
        <v xml:space="preserve"> </v>
      </c>
    </row>
    <row r="932" spans="2:40" x14ac:dyDescent="0.3">
      <c r="B932" s="22"/>
      <c r="C932" s="22"/>
      <c r="D932" s="20"/>
      <c r="E932" s="20"/>
      <c r="F932" s="22"/>
      <c r="G932" s="20"/>
      <c r="H932" s="22"/>
      <c r="I932" s="22"/>
      <c r="J932" s="22"/>
      <c r="K932" s="1" t="str">
        <f t="shared" si="57"/>
        <v xml:space="preserve"> </v>
      </c>
      <c r="L932" s="31" t="str">
        <f t="shared" si="58"/>
        <v xml:space="preserve"> </v>
      </c>
      <c r="M932" s="3"/>
      <c r="N932" s="22"/>
      <c r="O932" s="22"/>
      <c r="P932" s="20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3" t="str">
        <f>IFERROR(IF( C932=""," ",VLOOKUP(Z932,Liste!$F$1:$G$15,2,FALSE)),"0")</f>
        <v xml:space="preserve"> </v>
      </c>
      <c r="AB932" s="22"/>
      <c r="AC932" s="3" t="str">
        <f>IFERROR(IF( C932=""," ",VLOOKUP(AB932,Liste!$H$1:$I$15,2,FALSE)),"0")</f>
        <v xml:space="preserve"> </v>
      </c>
      <c r="AD932" s="23"/>
      <c r="AE932" s="3" t="str">
        <f>IFERROR(IF( C932=""," ",VLOOKUP(AD932,Liste!$J$1:$K$15,2,FALSE)),"0")</f>
        <v xml:space="preserve"> </v>
      </c>
      <c r="AF932" s="22"/>
      <c r="AG932" s="3" t="str">
        <f>IFERROR(IF( C932=""," ",VLOOKUP(AF932,Liste!$L$1:$M$15,2,FALSE)),"0")</f>
        <v xml:space="preserve"> </v>
      </c>
      <c r="AH932" s="22"/>
      <c r="AI932" s="3" t="str">
        <f>IFERROR(IF( C932=""," ",VLOOKUP(AH932,Liste!$N$1:$O$15,2,FALSE)),"0")</f>
        <v xml:space="preserve"> </v>
      </c>
      <c r="AJ932" s="22"/>
      <c r="AK932" s="3" t="str">
        <f>IFERROR(IF( C932=""," ",VLOOKUP(AJ932,Liste!$P$1:$Q$15,2,FALSE)),"0")</f>
        <v xml:space="preserve"> </v>
      </c>
      <c r="AL932" s="4" t="str">
        <f>IF( C932=""," ",VLOOKUP(C932,Liste!$B$2:$C$3,2,FALSE))</f>
        <v xml:space="preserve"> </v>
      </c>
      <c r="AM932" s="3" t="str">
        <f t="shared" si="59"/>
        <v xml:space="preserve"> </v>
      </c>
      <c r="AN932" s="4" t="str">
        <f t="shared" si="60"/>
        <v xml:space="preserve"> </v>
      </c>
    </row>
    <row r="933" spans="2:40" x14ac:dyDescent="0.3">
      <c r="B933" s="22"/>
      <c r="C933" s="22"/>
      <c r="D933" s="20"/>
      <c r="E933" s="20"/>
      <c r="F933" s="22"/>
      <c r="G933" s="20"/>
      <c r="H933" s="22"/>
      <c r="I933" s="22"/>
      <c r="J933" s="22"/>
      <c r="K933" s="1" t="str">
        <f t="shared" si="57"/>
        <v xml:space="preserve"> </v>
      </c>
      <c r="L933" s="31" t="str">
        <f t="shared" si="58"/>
        <v xml:space="preserve"> </v>
      </c>
      <c r="M933" s="3"/>
      <c r="N933" s="22"/>
      <c r="O933" s="22"/>
      <c r="P933" s="20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3" t="str">
        <f>IFERROR(IF( C933=""," ",VLOOKUP(Z933,Liste!$F$1:$G$15,2,FALSE)),"0")</f>
        <v xml:space="preserve"> </v>
      </c>
      <c r="AB933" s="22"/>
      <c r="AC933" s="3" t="str">
        <f>IFERROR(IF( C933=""," ",VLOOKUP(AB933,Liste!$H$1:$I$15,2,FALSE)),"0")</f>
        <v xml:space="preserve"> </v>
      </c>
      <c r="AD933" s="23"/>
      <c r="AE933" s="3" t="str">
        <f>IFERROR(IF( C933=""," ",VLOOKUP(AD933,Liste!$J$1:$K$15,2,FALSE)),"0")</f>
        <v xml:space="preserve"> </v>
      </c>
      <c r="AF933" s="22"/>
      <c r="AG933" s="3" t="str">
        <f>IFERROR(IF( C933=""," ",VLOOKUP(AF933,Liste!$L$1:$M$15,2,FALSE)),"0")</f>
        <v xml:space="preserve"> </v>
      </c>
      <c r="AH933" s="22"/>
      <c r="AI933" s="3" t="str">
        <f>IFERROR(IF( C933=""," ",VLOOKUP(AH933,Liste!$N$1:$O$15,2,FALSE)),"0")</f>
        <v xml:space="preserve"> </v>
      </c>
      <c r="AJ933" s="22"/>
      <c r="AK933" s="3" t="str">
        <f>IFERROR(IF( C933=""," ",VLOOKUP(AJ933,Liste!$P$1:$Q$15,2,FALSE)),"0")</f>
        <v xml:space="preserve"> </v>
      </c>
      <c r="AL933" s="4" t="str">
        <f>IF( C933=""," ",VLOOKUP(C933,Liste!$B$2:$C$3,2,FALSE))</f>
        <v xml:space="preserve"> </v>
      </c>
      <c r="AM933" s="3" t="str">
        <f t="shared" si="59"/>
        <v xml:space="preserve"> </v>
      </c>
      <c r="AN933" s="4" t="str">
        <f t="shared" si="60"/>
        <v xml:space="preserve"> </v>
      </c>
    </row>
    <row r="934" spans="2:40" x14ac:dyDescent="0.3">
      <c r="B934" s="22"/>
      <c r="C934" s="22"/>
      <c r="D934" s="20"/>
      <c r="E934" s="20"/>
      <c r="F934" s="22"/>
      <c r="G934" s="20"/>
      <c r="H934" s="22"/>
      <c r="I934" s="22"/>
      <c r="J934" s="22"/>
      <c r="K934" s="1" t="str">
        <f t="shared" si="57"/>
        <v xml:space="preserve"> </v>
      </c>
      <c r="L934" s="31" t="str">
        <f t="shared" si="58"/>
        <v xml:space="preserve"> </v>
      </c>
      <c r="M934" s="3"/>
      <c r="N934" s="22"/>
      <c r="O934" s="22"/>
      <c r="P934" s="20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3" t="str">
        <f>IFERROR(IF( C934=""," ",VLOOKUP(Z934,Liste!$F$1:$G$15,2,FALSE)),"0")</f>
        <v xml:space="preserve"> </v>
      </c>
      <c r="AB934" s="22"/>
      <c r="AC934" s="3" t="str">
        <f>IFERROR(IF( C934=""," ",VLOOKUP(AB934,Liste!$H$1:$I$15,2,FALSE)),"0")</f>
        <v xml:space="preserve"> </v>
      </c>
      <c r="AD934" s="23"/>
      <c r="AE934" s="3" t="str">
        <f>IFERROR(IF( C934=""," ",VLOOKUP(AD934,Liste!$J$1:$K$15,2,FALSE)),"0")</f>
        <v xml:space="preserve"> </v>
      </c>
      <c r="AF934" s="22"/>
      <c r="AG934" s="3" t="str">
        <f>IFERROR(IF( C934=""," ",VLOOKUP(AF934,Liste!$L$1:$M$15,2,FALSE)),"0")</f>
        <v xml:space="preserve"> </v>
      </c>
      <c r="AH934" s="22"/>
      <c r="AI934" s="3" t="str">
        <f>IFERROR(IF( C934=""," ",VLOOKUP(AH934,Liste!$N$1:$O$15,2,FALSE)),"0")</f>
        <v xml:space="preserve"> </v>
      </c>
      <c r="AJ934" s="22"/>
      <c r="AK934" s="3" t="str">
        <f>IFERROR(IF( C934=""," ",VLOOKUP(AJ934,Liste!$P$1:$Q$15,2,FALSE)),"0")</f>
        <v xml:space="preserve"> </v>
      </c>
      <c r="AL934" s="4" t="str">
        <f>IF( C934=""," ",VLOOKUP(C934,Liste!$B$2:$C$3,2,FALSE))</f>
        <v xml:space="preserve"> </v>
      </c>
      <c r="AM934" s="3" t="str">
        <f t="shared" si="59"/>
        <v xml:space="preserve"> </v>
      </c>
      <c r="AN934" s="4" t="str">
        <f t="shared" si="60"/>
        <v xml:space="preserve"> </v>
      </c>
    </row>
    <row r="935" spans="2:40" x14ac:dyDescent="0.3">
      <c r="B935" s="22"/>
      <c r="C935" s="22"/>
      <c r="D935" s="20"/>
      <c r="E935" s="20"/>
      <c r="F935" s="22"/>
      <c r="G935" s="20"/>
      <c r="H935" s="22"/>
      <c r="I935" s="22"/>
      <c r="J935" s="22"/>
      <c r="K935" s="1" t="str">
        <f t="shared" si="57"/>
        <v xml:space="preserve"> </v>
      </c>
      <c r="L935" s="31" t="str">
        <f t="shared" si="58"/>
        <v xml:space="preserve"> </v>
      </c>
      <c r="M935" s="3"/>
      <c r="N935" s="22"/>
      <c r="O935" s="22"/>
      <c r="P935" s="20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3" t="str">
        <f>IFERROR(IF( C935=""," ",VLOOKUP(Z935,Liste!$F$1:$G$15,2,FALSE)),"0")</f>
        <v xml:space="preserve"> </v>
      </c>
      <c r="AB935" s="22"/>
      <c r="AC935" s="3" t="str">
        <f>IFERROR(IF( C935=""," ",VLOOKUP(AB935,Liste!$H$1:$I$15,2,FALSE)),"0")</f>
        <v xml:space="preserve"> </v>
      </c>
      <c r="AD935" s="23"/>
      <c r="AE935" s="3" t="str">
        <f>IFERROR(IF( C935=""," ",VLOOKUP(AD935,Liste!$J$1:$K$15,2,FALSE)),"0")</f>
        <v xml:space="preserve"> </v>
      </c>
      <c r="AF935" s="22"/>
      <c r="AG935" s="3" t="str">
        <f>IFERROR(IF( C935=""," ",VLOOKUP(AF935,Liste!$L$1:$M$15,2,FALSE)),"0")</f>
        <v xml:space="preserve"> </v>
      </c>
      <c r="AH935" s="22"/>
      <c r="AI935" s="3" t="str">
        <f>IFERROR(IF( C935=""," ",VLOOKUP(AH935,Liste!$N$1:$O$15,2,FALSE)),"0")</f>
        <v xml:space="preserve"> </v>
      </c>
      <c r="AJ935" s="22"/>
      <c r="AK935" s="3" t="str">
        <f>IFERROR(IF( C935=""," ",VLOOKUP(AJ935,Liste!$P$1:$Q$15,2,FALSE)),"0")</f>
        <v xml:space="preserve"> </v>
      </c>
      <c r="AL935" s="4" t="str">
        <f>IF( C935=""," ",VLOOKUP(C935,Liste!$B$2:$C$3,2,FALSE))</f>
        <v xml:space="preserve"> </v>
      </c>
      <c r="AM935" s="3" t="str">
        <f t="shared" si="59"/>
        <v xml:space="preserve"> </v>
      </c>
      <c r="AN935" s="4" t="str">
        <f t="shared" si="60"/>
        <v xml:space="preserve"> </v>
      </c>
    </row>
    <row r="936" spans="2:40" x14ac:dyDescent="0.3">
      <c r="B936" s="22"/>
      <c r="C936" s="22"/>
      <c r="D936" s="20"/>
      <c r="E936" s="20"/>
      <c r="F936" s="22"/>
      <c r="G936" s="20"/>
      <c r="H936" s="22"/>
      <c r="I936" s="22"/>
      <c r="J936" s="22"/>
      <c r="K936" s="1" t="str">
        <f t="shared" si="57"/>
        <v xml:space="preserve"> </v>
      </c>
      <c r="L936" s="31" t="str">
        <f t="shared" si="58"/>
        <v xml:space="preserve"> </v>
      </c>
      <c r="M936" s="3"/>
      <c r="N936" s="22"/>
      <c r="O936" s="22"/>
      <c r="P936" s="20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3" t="str">
        <f>IFERROR(IF( C936=""," ",VLOOKUP(Z936,Liste!$F$1:$G$15,2,FALSE)),"0")</f>
        <v xml:space="preserve"> </v>
      </c>
      <c r="AB936" s="22"/>
      <c r="AC936" s="3" t="str">
        <f>IFERROR(IF( C936=""," ",VLOOKUP(AB936,Liste!$H$1:$I$15,2,FALSE)),"0")</f>
        <v xml:space="preserve"> </v>
      </c>
      <c r="AD936" s="23"/>
      <c r="AE936" s="3" t="str">
        <f>IFERROR(IF( C936=""," ",VLOOKUP(AD936,Liste!$J$1:$K$15,2,FALSE)),"0")</f>
        <v xml:space="preserve"> </v>
      </c>
      <c r="AF936" s="22"/>
      <c r="AG936" s="3" t="str">
        <f>IFERROR(IF( C936=""," ",VLOOKUP(AF936,Liste!$L$1:$M$15,2,FALSE)),"0")</f>
        <v xml:space="preserve"> </v>
      </c>
      <c r="AH936" s="22"/>
      <c r="AI936" s="3" t="str">
        <f>IFERROR(IF( C936=""," ",VLOOKUP(AH936,Liste!$N$1:$O$15,2,FALSE)),"0")</f>
        <v xml:space="preserve"> </v>
      </c>
      <c r="AJ936" s="22"/>
      <c r="AK936" s="3" t="str">
        <f>IFERROR(IF( C936=""," ",VLOOKUP(AJ936,Liste!$P$1:$Q$15,2,FALSE)),"0")</f>
        <v xml:space="preserve"> </v>
      </c>
      <c r="AL936" s="4" t="str">
        <f>IF( C936=""," ",VLOOKUP(C936,Liste!$B$2:$C$3,2,FALSE))</f>
        <v xml:space="preserve"> </v>
      </c>
      <c r="AM936" s="3" t="str">
        <f t="shared" si="59"/>
        <v xml:space="preserve"> </v>
      </c>
      <c r="AN936" s="4" t="str">
        <f t="shared" si="60"/>
        <v xml:space="preserve"> </v>
      </c>
    </row>
    <row r="937" spans="2:40" x14ac:dyDescent="0.3">
      <c r="B937" s="22"/>
      <c r="C937" s="22"/>
      <c r="D937" s="20"/>
      <c r="E937" s="20"/>
      <c r="F937" s="22"/>
      <c r="G937" s="20"/>
      <c r="H937" s="22"/>
      <c r="I937" s="22"/>
      <c r="J937" s="22"/>
      <c r="K937" s="1" t="str">
        <f t="shared" si="57"/>
        <v xml:space="preserve"> </v>
      </c>
      <c r="L937" s="31" t="str">
        <f t="shared" si="58"/>
        <v xml:space="preserve"> </v>
      </c>
      <c r="M937" s="3"/>
      <c r="N937" s="22"/>
      <c r="O937" s="22"/>
      <c r="P937" s="20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3" t="str">
        <f>IFERROR(IF( C937=""," ",VLOOKUP(Z937,Liste!$F$1:$G$15,2,FALSE)),"0")</f>
        <v xml:space="preserve"> </v>
      </c>
      <c r="AB937" s="22"/>
      <c r="AC937" s="3" t="str">
        <f>IFERROR(IF( C937=""," ",VLOOKUP(AB937,Liste!$H$1:$I$15,2,FALSE)),"0")</f>
        <v xml:space="preserve"> </v>
      </c>
      <c r="AD937" s="23"/>
      <c r="AE937" s="3" t="str">
        <f>IFERROR(IF( C937=""," ",VLOOKUP(AD937,Liste!$J$1:$K$15,2,FALSE)),"0")</f>
        <v xml:space="preserve"> </v>
      </c>
      <c r="AF937" s="22"/>
      <c r="AG937" s="3" t="str">
        <f>IFERROR(IF( C937=""," ",VLOOKUP(AF937,Liste!$L$1:$M$15,2,FALSE)),"0")</f>
        <v xml:space="preserve"> </v>
      </c>
      <c r="AH937" s="22"/>
      <c r="AI937" s="3" t="str">
        <f>IFERROR(IF( C937=""," ",VLOOKUP(AH937,Liste!$N$1:$O$15,2,FALSE)),"0")</f>
        <v xml:space="preserve"> </v>
      </c>
      <c r="AJ937" s="22"/>
      <c r="AK937" s="3" t="str">
        <f>IFERROR(IF( C937=""," ",VLOOKUP(AJ937,Liste!$P$1:$Q$15,2,FALSE)),"0")</f>
        <v xml:space="preserve"> </v>
      </c>
      <c r="AL937" s="4" t="str">
        <f>IF( C937=""," ",VLOOKUP(C937,Liste!$B$2:$C$3,2,FALSE))</f>
        <v xml:space="preserve"> </v>
      </c>
      <c r="AM937" s="3" t="str">
        <f t="shared" si="59"/>
        <v xml:space="preserve"> </v>
      </c>
      <c r="AN937" s="4" t="str">
        <f t="shared" si="60"/>
        <v xml:space="preserve"> </v>
      </c>
    </row>
    <row r="938" spans="2:40" x14ac:dyDescent="0.3">
      <c r="B938" s="22"/>
      <c r="C938" s="22"/>
      <c r="D938" s="20"/>
      <c r="E938" s="20"/>
      <c r="F938" s="22"/>
      <c r="G938" s="20"/>
      <c r="H938" s="22"/>
      <c r="I938" s="22"/>
      <c r="J938" s="22"/>
      <c r="K938" s="1" t="str">
        <f t="shared" si="57"/>
        <v xml:space="preserve"> </v>
      </c>
      <c r="L938" s="31" t="str">
        <f t="shared" si="58"/>
        <v xml:space="preserve"> </v>
      </c>
      <c r="M938" s="3"/>
      <c r="N938" s="22"/>
      <c r="O938" s="22"/>
      <c r="P938" s="20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3" t="str">
        <f>IFERROR(IF( C938=""," ",VLOOKUP(Z938,Liste!$F$1:$G$15,2,FALSE)),"0")</f>
        <v xml:space="preserve"> </v>
      </c>
      <c r="AB938" s="22"/>
      <c r="AC938" s="3" t="str">
        <f>IFERROR(IF( C938=""," ",VLOOKUP(AB938,Liste!$H$1:$I$15,2,FALSE)),"0")</f>
        <v xml:space="preserve"> </v>
      </c>
      <c r="AD938" s="23"/>
      <c r="AE938" s="3" t="str">
        <f>IFERROR(IF( C938=""," ",VLOOKUP(AD938,Liste!$J$1:$K$15,2,FALSE)),"0")</f>
        <v xml:space="preserve"> </v>
      </c>
      <c r="AF938" s="22"/>
      <c r="AG938" s="3" t="str">
        <f>IFERROR(IF( C938=""," ",VLOOKUP(AF938,Liste!$L$1:$M$15,2,FALSE)),"0")</f>
        <v xml:space="preserve"> </v>
      </c>
      <c r="AH938" s="22"/>
      <c r="AI938" s="3" t="str">
        <f>IFERROR(IF( C938=""," ",VLOOKUP(AH938,Liste!$N$1:$O$15,2,FALSE)),"0")</f>
        <v xml:space="preserve"> </v>
      </c>
      <c r="AJ938" s="22"/>
      <c r="AK938" s="3" t="str">
        <f>IFERROR(IF( C938=""," ",VLOOKUP(AJ938,Liste!$P$1:$Q$15,2,FALSE)),"0")</f>
        <v xml:space="preserve"> </v>
      </c>
      <c r="AL938" s="4" t="str">
        <f>IF( C938=""," ",VLOOKUP(C938,Liste!$B$2:$C$3,2,FALSE))</f>
        <v xml:space="preserve"> </v>
      </c>
      <c r="AM938" s="3" t="str">
        <f t="shared" si="59"/>
        <v xml:space="preserve"> </v>
      </c>
      <c r="AN938" s="4" t="str">
        <f t="shared" si="60"/>
        <v xml:space="preserve"> </v>
      </c>
    </row>
    <row r="939" spans="2:40" x14ac:dyDescent="0.3">
      <c r="B939" s="22"/>
      <c r="C939" s="22"/>
      <c r="D939" s="20"/>
      <c r="E939" s="20"/>
      <c r="F939" s="22"/>
      <c r="G939" s="20"/>
      <c r="H939" s="22"/>
      <c r="I939" s="22"/>
      <c r="J939" s="22"/>
      <c r="K939" s="1" t="str">
        <f t="shared" si="57"/>
        <v xml:space="preserve"> </v>
      </c>
      <c r="L939" s="31" t="str">
        <f t="shared" si="58"/>
        <v xml:space="preserve"> </v>
      </c>
      <c r="M939" s="3"/>
      <c r="N939" s="22"/>
      <c r="O939" s="22"/>
      <c r="P939" s="20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3" t="str">
        <f>IFERROR(IF( C939=""," ",VLOOKUP(Z939,Liste!$F$1:$G$15,2,FALSE)),"0")</f>
        <v xml:space="preserve"> </v>
      </c>
      <c r="AB939" s="22"/>
      <c r="AC939" s="3" t="str">
        <f>IFERROR(IF( C939=""," ",VLOOKUP(AB939,Liste!$H$1:$I$15,2,FALSE)),"0")</f>
        <v xml:space="preserve"> </v>
      </c>
      <c r="AD939" s="23"/>
      <c r="AE939" s="3" t="str">
        <f>IFERROR(IF( C939=""," ",VLOOKUP(AD939,Liste!$J$1:$K$15,2,FALSE)),"0")</f>
        <v xml:space="preserve"> </v>
      </c>
      <c r="AF939" s="22"/>
      <c r="AG939" s="3" t="str">
        <f>IFERROR(IF( C939=""," ",VLOOKUP(AF939,Liste!$L$1:$M$15,2,FALSE)),"0")</f>
        <v xml:space="preserve"> </v>
      </c>
      <c r="AH939" s="22"/>
      <c r="AI939" s="3" t="str">
        <f>IFERROR(IF( C939=""," ",VLOOKUP(AH939,Liste!$N$1:$O$15,2,FALSE)),"0")</f>
        <v xml:space="preserve"> </v>
      </c>
      <c r="AJ939" s="22"/>
      <c r="AK939" s="3" t="str">
        <f>IFERROR(IF( C939=""," ",VLOOKUP(AJ939,Liste!$P$1:$Q$15,2,FALSE)),"0")</f>
        <v xml:space="preserve"> </v>
      </c>
      <c r="AL939" s="4" t="str">
        <f>IF( C939=""," ",VLOOKUP(C939,Liste!$B$2:$C$3,2,FALSE))</f>
        <v xml:space="preserve"> </v>
      </c>
      <c r="AM939" s="3" t="str">
        <f t="shared" si="59"/>
        <v xml:space="preserve"> </v>
      </c>
      <c r="AN939" s="4" t="str">
        <f t="shared" si="60"/>
        <v xml:space="preserve"> </v>
      </c>
    </row>
    <row r="940" spans="2:40" x14ac:dyDescent="0.3">
      <c r="B940" s="22"/>
      <c r="C940" s="22"/>
      <c r="D940" s="20"/>
      <c r="E940" s="20"/>
      <c r="F940" s="22"/>
      <c r="G940" s="20"/>
      <c r="H940" s="22"/>
      <c r="I940" s="22"/>
      <c r="J940" s="22"/>
      <c r="K940" s="1" t="str">
        <f t="shared" si="57"/>
        <v xml:space="preserve"> </v>
      </c>
      <c r="L940" s="31" t="str">
        <f t="shared" si="58"/>
        <v xml:space="preserve"> </v>
      </c>
      <c r="M940" s="3"/>
      <c r="N940" s="22"/>
      <c r="O940" s="22"/>
      <c r="P940" s="20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3" t="str">
        <f>IFERROR(IF( C940=""," ",VLOOKUP(Z940,Liste!$F$1:$G$15,2,FALSE)),"0")</f>
        <v xml:space="preserve"> </v>
      </c>
      <c r="AB940" s="22"/>
      <c r="AC940" s="3" t="str">
        <f>IFERROR(IF( C940=""," ",VLOOKUP(AB940,Liste!$H$1:$I$15,2,FALSE)),"0")</f>
        <v xml:space="preserve"> </v>
      </c>
      <c r="AD940" s="23"/>
      <c r="AE940" s="3" t="str">
        <f>IFERROR(IF( C940=""," ",VLOOKUP(AD940,Liste!$J$1:$K$15,2,FALSE)),"0")</f>
        <v xml:space="preserve"> </v>
      </c>
      <c r="AF940" s="22"/>
      <c r="AG940" s="3" t="str">
        <f>IFERROR(IF( C940=""," ",VLOOKUP(AF940,Liste!$L$1:$M$15,2,FALSE)),"0")</f>
        <v xml:space="preserve"> </v>
      </c>
      <c r="AH940" s="22"/>
      <c r="AI940" s="3" t="str">
        <f>IFERROR(IF( C940=""," ",VLOOKUP(AH940,Liste!$N$1:$O$15,2,FALSE)),"0")</f>
        <v xml:space="preserve"> </v>
      </c>
      <c r="AJ940" s="22"/>
      <c r="AK940" s="3" t="str">
        <f>IFERROR(IF( C940=""," ",VLOOKUP(AJ940,Liste!$P$1:$Q$15,2,FALSE)),"0")</f>
        <v xml:space="preserve"> </v>
      </c>
      <c r="AL940" s="4" t="str">
        <f>IF( C940=""," ",VLOOKUP(C940,Liste!$B$2:$C$3,2,FALSE))</f>
        <v xml:space="preserve"> </v>
      </c>
      <c r="AM940" s="3" t="str">
        <f t="shared" si="59"/>
        <v xml:space="preserve"> </v>
      </c>
      <c r="AN940" s="4" t="str">
        <f t="shared" si="60"/>
        <v xml:space="preserve"> </v>
      </c>
    </row>
    <row r="941" spans="2:40" x14ac:dyDescent="0.3">
      <c r="B941" s="22"/>
      <c r="C941" s="22"/>
      <c r="D941" s="20"/>
      <c r="E941" s="20"/>
      <c r="F941" s="22"/>
      <c r="G941" s="20"/>
      <c r="H941" s="22"/>
      <c r="I941" s="22"/>
      <c r="J941" s="22"/>
      <c r="K941" s="1" t="str">
        <f t="shared" si="57"/>
        <v xml:space="preserve"> </v>
      </c>
      <c r="L941" s="31" t="str">
        <f t="shared" si="58"/>
        <v xml:space="preserve"> </v>
      </c>
      <c r="M941" s="3"/>
      <c r="N941" s="22"/>
      <c r="O941" s="22"/>
      <c r="P941" s="20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3" t="str">
        <f>IFERROR(IF( C941=""," ",VLOOKUP(Z941,Liste!$F$1:$G$15,2,FALSE)),"0")</f>
        <v xml:space="preserve"> </v>
      </c>
      <c r="AB941" s="22"/>
      <c r="AC941" s="3" t="str">
        <f>IFERROR(IF( C941=""," ",VLOOKUP(AB941,Liste!$H$1:$I$15,2,FALSE)),"0")</f>
        <v xml:space="preserve"> </v>
      </c>
      <c r="AD941" s="23"/>
      <c r="AE941" s="3" t="str">
        <f>IFERROR(IF( C941=""," ",VLOOKUP(AD941,Liste!$J$1:$K$15,2,FALSE)),"0")</f>
        <v xml:space="preserve"> </v>
      </c>
      <c r="AF941" s="22"/>
      <c r="AG941" s="3" t="str">
        <f>IFERROR(IF( C941=""," ",VLOOKUP(AF941,Liste!$L$1:$M$15,2,FALSE)),"0")</f>
        <v xml:space="preserve"> </v>
      </c>
      <c r="AH941" s="22"/>
      <c r="AI941" s="3" t="str">
        <f>IFERROR(IF( C941=""," ",VLOOKUP(AH941,Liste!$N$1:$O$15,2,FALSE)),"0")</f>
        <v xml:space="preserve"> </v>
      </c>
      <c r="AJ941" s="22"/>
      <c r="AK941" s="3" t="str">
        <f>IFERROR(IF( C941=""," ",VLOOKUP(AJ941,Liste!$P$1:$Q$15,2,FALSE)),"0")</f>
        <v xml:space="preserve"> </v>
      </c>
      <c r="AL941" s="4" t="str">
        <f>IF( C941=""," ",VLOOKUP(C941,Liste!$B$2:$C$3,2,FALSE))</f>
        <v xml:space="preserve"> </v>
      </c>
      <c r="AM941" s="3" t="str">
        <f t="shared" si="59"/>
        <v xml:space="preserve"> </v>
      </c>
      <c r="AN941" s="4" t="str">
        <f t="shared" si="60"/>
        <v xml:space="preserve"> </v>
      </c>
    </row>
    <row r="942" spans="2:40" x14ac:dyDescent="0.3">
      <c r="B942" s="22"/>
      <c r="C942" s="22"/>
      <c r="D942" s="20"/>
      <c r="E942" s="20"/>
      <c r="F942" s="22"/>
      <c r="G942" s="20"/>
      <c r="H942" s="22"/>
      <c r="I942" s="22"/>
      <c r="J942" s="22"/>
      <c r="K942" s="1" t="str">
        <f t="shared" si="57"/>
        <v xml:space="preserve"> </v>
      </c>
      <c r="L942" s="31" t="str">
        <f t="shared" si="58"/>
        <v xml:space="preserve"> </v>
      </c>
      <c r="M942" s="3"/>
      <c r="N942" s="22"/>
      <c r="O942" s="22"/>
      <c r="P942" s="20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3" t="str">
        <f>IFERROR(IF( C942=""," ",VLOOKUP(Z942,Liste!$F$1:$G$15,2,FALSE)),"0")</f>
        <v xml:space="preserve"> </v>
      </c>
      <c r="AB942" s="22"/>
      <c r="AC942" s="3" t="str">
        <f>IFERROR(IF( C942=""," ",VLOOKUP(AB942,Liste!$H$1:$I$15,2,FALSE)),"0")</f>
        <v xml:space="preserve"> </v>
      </c>
      <c r="AD942" s="23"/>
      <c r="AE942" s="3" t="str">
        <f>IFERROR(IF( C942=""," ",VLOOKUP(AD942,Liste!$J$1:$K$15,2,FALSE)),"0")</f>
        <v xml:space="preserve"> </v>
      </c>
      <c r="AF942" s="22"/>
      <c r="AG942" s="3" t="str">
        <f>IFERROR(IF( C942=""," ",VLOOKUP(AF942,Liste!$L$1:$M$15,2,FALSE)),"0")</f>
        <v xml:space="preserve"> </v>
      </c>
      <c r="AH942" s="22"/>
      <c r="AI942" s="3" t="str">
        <f>IFERROR(IF( C942=""," ",VLOOKUP(AH942,Liste!$N$1:$O$15,2,FALSE)),"0")</f>
        <v xml:space="preserve"> </v>
      </c>
      <c r="AJ942" s="22"/>
      <c r="AK942" s="3" t="str">
        <f>IFERROR(IF( C942=""," ",VLOOKUP(AJ942,Liste!$P$1:$Q$15,2,FALSE)),"0")</f>
        <v xml:space="preserve"> </v>
      </c>
      <c r="AL942" s="4" t="str">
        <f>IF( C942=""," ",VLOOKUP(C942,Liste!$B$2:$C$3,2,FALSE))</f>
        <v xml:space="preserve"> </v>
      </c>
      <c r="AM942" s="3" t="str">
        <f t="shared" si="59"/>
        <v xml:space="preserve"> </v>
      </c>
      <c r="AN942" s="4" t="str">
        <f t="shared" si="60"/>
        <v xml:space="preserve"> </v>
      </c>
    </row>
    <row r="943" spans="2:40" x14ac:dyDescent="0.3">
      <c r="B943" s="22"/>
      <c r="C943" s="22"/>
      <c r="D943" s="20"/>
      <c r="E943" s="20"/>
      <c r="F943" s="22"/>
      <c r="G943" s="20"/>
      <c r="H943" s="22"/>
      <c r="I943" s="22"/>
      <c r="J943" s="22"/>
      <c r="K943" s="1" t="str">
        <f t="shared" si="57"/>
        <v xml:space="preserve"> </v>
      </c>
      <c r="L943" s="31" t="str">
        <f t="shared" si="58"/>
        <v xml:space="preserve"> </v>
      </c>
      <c r="M943" s="3"/>
      <c r="N943" s="22"/>
      <c r="O943" s="22"/>
      <c r="P943" s="20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3" t="str">
        <f>IFERROR(IF( C943=""," ",VLOOKUP(Z943,Liste!$F$1:$G$15,2,FALSE)),"0")</f>
        <v xml:space="preserve"> </v>
      </c>
      <c r="AB943" s="22"/>
      <c r="AC943" s="3" t="str">
        <f>IFERROR(IF( C943=""," ",VLOOKUP(AB943,Liste!$H$1:$I$15,2,FALSE)),"0")</f>
        <v xml:space="preserve"> </v>
      </c>
      <c r="AD943" s="23"/>
      <c r="AE943" s="3" t="str">
        <f>IFERROR(IF( C943=""," ",VLOOKUP(AD943,Liste!$J$1:$K$15,2,FALSE)),"0")</f>
        <v xml:space="preserve"> </v>
      </c>
      <c r="AF943" s="22"/>
      <c r="AG943" s="3" t="str">
        <f>IFERROR(IF( C943=""," ",VLOOKUP(AF943,Liste!$L$1:$M$15,2,FALSE)),"0")</f>
        <v xml:space="preserve"> </v>
      </c>
      <c r="AH943" s="22"/>
      <c r="AI943" s="3" t="str">
        <f>IFERROR(IF( C943=""," ",VLOOKUP(AH943,Liste!$N$1:$O$15,2,FALSE)),"0")</f>
        <v xml:space="preserve"> </v>
      </c>
      <c r="AJ943" s="22"/>
      <c r="AK943" s="3" t="str">
        <f>IFERROR(IF( C943=""," ",VLOOKUP(AJ943,Liste!$P$1:$Q$15,2,FALSE)),"0")</f>
        <v xml:space="preserve"> </v>
      </c>
      <c r="AL943" s="4" t="str">
        <f>IF( C943=""," ",VLOOKUP(C943,Liste!$B$2:$C$3,2,FALSE))</f>
        <v xml:space="preserve"> </v>
      </c>
      <c r="AM943" s="3" t="str">
        <f t="shared" si="59"/>
        <v xml:space="preserve"> </v>
      </c>
      <c r="AN943" s="4" t="str">
        <f t="shared" si="60"/>
        <v xml:space="preserve"> </v>
      </c>
    </row>
    <row r="944" spans="2:40" x14ac:dyDescent="0.3">
      <c r="B944" s="22"/>
      <c r="C944" s="22"/>
      <c r="D944" s="20"/>
      <c r="E944" s="20"/>
      <c r="F944" s="22"/>
      <c r="G944" s="20"/>
      <c r="H944" s="22"/>
      <c r="I944" s="22"/>
      <c r="J944" s="22"/>
      <c r="K944" s="1" t="str">
        <f t="shared" si="57"/>
        <v xml:space="preserve"> </v>
      </c>
      <c r="L944" s="31" t="str">
        <f t="shared" si="58"/>
        <v xml:space="preserve"> </v>
      </c>
      <c r="M944" s="3"/>
      <c r="N944" s="22"/>
      <c r="O944" s="22"/>
      <c r="P944" s="20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3" t="str">
        <f>IFERROR(IF( C944=""," ",VLOOKUP(Z944,Liste!$F$1:$G$15,2,FALSE)),"0")</f>
        <v xml:space="preserve"> </v>
      </c>
      <c r="AB944" s="22"/>
      <c r="AC944" s="3" t="str">
        <f>IFERROR(IF( C944=""," ",VLOOKUP(AB944,Liste!$H$1:$I$15,2,FALSE)),"0")</f>
        <v xml:space="preserve"> </v>
      </c>
      <c r="AD944" s="23"/>
      <c r="AE944" s="3" t="str">
        <f>IFERROR(IF( C944=""," ",VLOOKUP(AD944,Liste!$J$1:$K$15,2,FALSE)),"0")</f>
        <v xml:space="preserve"> </v>
      </c>
      <c r="AF944" s="22"/>
      <c r="AG944" s="3" t="str">
        <f>IFERROR(IF( C944=""," ",VLOOKUP(AF944,Liste!$L$1:$M$15,2,FALSE)),"0")</f>
        <v xml:space="preserve"> </v>
      </c>
      <c r="AH944" s="22"/>
      <c r="AI944" s="3" t="str">
        <f>IFERROR(IF( C944=""," ",VLOOKUP(AH944,Liste!$N$1:$O$15,2,FALSE)),"0")</f>
        <v xml:space="preserve"> </v>
      </c>
      <c r="AJ944" s="22"/>
      <c r="AK944" s="3" t="str">
        <f>IFERROR(IF( C944=""," ",VLOOKUP(AJ944,Liste!$P$1:$Q$15,2,FALSE)),"0")</f>
        <v xml:space="preserve"> </v>
      </c>
      <c r="AL944" s="4" t="str">
        <f>IF( C944=""," ",VLOOKUP(C944,Liste!$B$2:$C$3,2,FALSE))</f>
        <v xml:space="preserve"> </v>
      </c>
      <c r="AM944" s="3" t="str">
        <f t="shared" si="59"/>
        <v xml:space="preserve"> </v>
      </c>
      <c r="AN944" s="4" t="str">
        <f t="shared" si="60"/>
        <v xml:space="preserve"> </v>
      </c>
    </row>
    <row r="945" spans="2:40" x14ac:dyDescent="0.3">
      <c r="B945" s="22"/>
      <c r="C945" s="22"/>
      <c r="D945" s="20"/>
      <c r="E945" s="20"/>
      <c r="F945" s="22"/>
      <c r="G945" s="20"/>
      <c r="H945" s="22"/>
      <c r="I945" s="22"/>
      <c r="J945" s="22"/>
      <c r="K945" s="1" t="str">
        <f t="shared" si="57"/>
        <v xml:space="preserve"> </v>
      </c>
      <c r="L945" s="31" t="str">
        <f t="shared" si="58"/>
        <v xml:space="preserve"> </v>
      </c>
      <c r="M945" s="3"/>
      <c r="N945" s="22"/>
      <c r="O945" s="22"/>
      <c r="P945" s="20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3" t="str">
        <f>IFERROR(IF( C945=""," ",VLOOKUP(Z945,Liste!$F$1:$G$15,2,FALSE)),"0")</f>
        <v xml:space="preserve"> </v>
      </c>
      <c r="AB945" s="22"/>
      <c r="AC945" s="3" t="str">
        <f>IFERROR(IF( C945=""," ",VLOOKUP(AB945,Liste!$H$1:$I$15,2,FALSE)),"0")</f>
        <v xml:space="preserve"> </v>
      </c>
      <c r="AD945" s="23"/>
      <c r="AE945" s="3" t="str">
        <f>IFERROR(IF( C945=""," ",VLOOKUP(AD945,Liste!$J$1:$K$15,2,FALSE)),"0")</f>
        <v xml:space="preserve"> </v>
      </c>
      <c r="AF945" s="22"/>
      <c r="AG945" s="3" t="str">
        <f>IFERROR(IF( C945=""," ",VLOOKUP(AF945,Liste!$L$1:$M$15,2,FALSE)),"0")</f>
        <v xml:space="preserve"> </v>
      </c>
      <c r="AH945" s="22"/>
      <c r="AI945" s="3" t="str">
        <f>IFERROR(IF( C945=""," ",VLOOKUP(AH945,Liste!$N$1:$O$15,2,FALSE)),"0")</f>
        <v xml:space="preserve"> </v>
      </c>
      <c r="AJ945" s="22"/>
      <c r="AK945" s="3" t="str">
        <f>IFERROR(IF( C945=""," ",VLOOKUP(AJ945,Liste!$P$1:$Q$15,2,FALSE)),"0")</f>
        <v xml:space="preserve"> </v>
      </c>
      <c r="AL945" s="4" t="str">
        <f>IF( C945=""," ",VLOOKUP(C945,Liste!$B$2:$C$3,2,FALSE))</f>
        <v xml:space="preserve"> </v>
      </c>
      <c r="AM945" s="3" t="str">
        <f t="shared" si="59"/>
        <v xml:space="preserve"> </v>
      </c>
      <c r="AN945" s="4" t="str">
        <f t="shared" si="60"/>
        <v xml:space="preserve"> </v>
      </c>
    </row>
    <row r="946" spans="2:40" x14ac:dyDescent="0.3">
      <c r="B946" s="22"/>
      <c r="C946" s="22"/>
      <c r="D946" s="20"/>
      <c r="E946" s="20"/>
      <c r="F946" s="22"/>
      <c r="G946" s="20"/>
      <c r="H946" s="22"/>
      <c r="I946" s="22"/>
      <c r="J946" s="22"/>
      <c r="K946" s="1" t="str">
        <f t="shared" si="57"/>
        <v xml:space="preserve"> </v>
      </c>
      <c r="L946" s="31" t="str">
        <f t="shared" si="58"/>
        <v xml:space="preserve"> </v>
      </c>
      <c r="M946" s="3"/>
      <c r="N946" s="22"/>
      <c r="O946" s="22"/>
      <c r="P946" s="20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3" t="str">
        <f>IFERROR(IF( C946=""," ",VLOOKUP(Z946,Liste!$F$1:$G$15,2,FALSE)),"0")</f>
        <v xml:space="preserve"> </v>
      </c>
      <c r="AB946" s="22"/>
      <c r="AC946" s="3" t="str">
        <f>IFERROR(IF( C946=""," ",VLOOKUP(AB946,Liste!$H$1:$I$15,2,FALSE)),"0")</f>
        <v xml:space="preserve"> </v>
      </c>
      <c r="AD946" s="23"/>
      <c r="AE946" s="3" t="str">
        <f>IFERROR(IF( C946=""," ",VLOOKUP(AD946,Liste!$J$1:$K$15,2,FALSE)),"0")</f>
        <v xml:space="preserve"> </v>
      </c>
      <c r="AF946" s="22"/>
      <c r="AG946" s="3" t="str">
        <f>IFERROR(IF( C946=""," ",VLOOKUP(AF946,Liste!$L$1:$M$15,2,FALSE)),"0")</f>
        <v xml:space="preserve"> </v>
      </c>
      <c r="AH946" s="22"/>
      <c r="AI946" s="3" t="str">
        <f>IFERROR(IF( C946=""," ",VLOOKUP(AH946,Liste!$N$1:$O$15,2,FALSE)),"0")</f>
        <v xml:space="preserve"> </v>
      </c>
      <c r="AJ946" s="22"/>
      <c r="AK946" s="3" t="str">
        <f>IFERROR(IF( C946=""," ",VLOOKUP(AJ946,Liste!$P$1:$Q$15,2,FALSE)),"0")</f>
        <v xml:space="preserve"> </v>
      </c>
      <c r="AL946" s="4" t="str">
        <f>IF( C946=""," ",VLOOKUP(C946,Liste!$B$2:$C$3,2,FALSE))</f>
        <v xml:space="preserve"> </v>
      </c>
      <c r="AM946" s="3" t="str">
        <f t="shared" si="59"/>
        <v xml:space="preserve"> </v>
      </c>
      <c r="AN946" s="4" t="str">
        <f t="shared" si="60"/>
        <v xml:space="preserve"> </v>
      </c>
    </row>
    <row r="947" spans="2:40" x14ac:dyDescent="0.3">
      <c r="B947" s="22"/>
      <c r="C947" s="22"/>
      <c r="D947" s="20"/>
      <c r="E947" s="20"/>
      <c r="F947" s="22"/>
      <c r="G947" s="20"/>
      <c r="H947" s="22"/>
      <c r="I947" s="22"/>
      <c r="J947" s="22"/>
      <c r="K947" s="1" t="str">
        <f t="shared" si="57"/>
        <v xml:space="preserve"> </v>
      </c>
      <c r="L947" s="31" t="str">
        <f t="shared" si="58"/>
        <v xml:space="preserve"> </v>
      </c>
      <c r="M947" s="3"/>
      <c r="N947" s="22"/>
      <c r="O947" s="22"/>
      <c r="P947" s="20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3" t="str">
        <f>IFERROR(IF( C947=""," ",VLOOKUP(Z947,Liste!$F$1:$G$15,2,FALSE)),"0")</f>
        <v xml:space="preserve"> </v>
      </c>
      <c r="AB947" s="22"/>
      <c r="AC947" s="3" t="str">
        <f>IFERROR(IF( C947=""," ",VLOOKUP(AB947,Liste!$H$1:$I$15,2,FALSE)),"0")</f>
        <v xml:space="preserve"> </v>
      </c>
      <c r="AD947" s="23"/>
      <c r="AE947" s="3" t="str">
        <f>IFERROR(IF( C947=""," ",VLOOKUP(AD947,Liste!$J$1:$K$15,2,FALSE)),"0")</f>
        <v xml:space="preserve"> </v>
      </c>
      <c r="AF947" s="22"/>
      <c r="AG947" s="3" t="str">
        <f>IFERROR(IF( C947=""," ",VLOOKUP(AF947,Liste!$L$1:$M$15,2,FALSE)),"0")</f>
        <v xml:space="preserve"> </v>
      </c>
      <c r="AH947" s="22"/>
      <c r="AI947" s="3" t="str">
        <f>IFERROR(IF( C947=""," ",VLOOKUP(AH947,Liste!$N$1:$O$15,2,FALSE)),"0")</f>
        <v xml:space="preserve"> </v>
      </c>
      <c r="AJ947" s="22"/>
      <c r="AK947" s="3" t="str">
        <f>IFERROR(IF( C947=""," ",VLOOKUP(AJ947,Liste!$P$1:$Q$15,2,FALSE)),"0")</f>
        <v xml:space="preserve"> </v>
      </c>
      <c r="AL947" s="4" t="str">
        <f>IF( C947=""," ",VLOOKUP(C947,Liste!$B$2:$C$3,2,FALSE))</f>
        <v xml:space="preserve"> </v>
      </c>
      <c r="AM947" s="3" t="str">
        <f t="shared" si="59"/>
        <v xml:space="preserve"> </v>
      </c>
      <c r="AN947" s="4" t="str">
        <f t="shared" si="60"/>
        <v xml:space="preserve"> </v>
      </c>
    </row>
    <row r="948" spans="2:40" x14ac:dyDescent="0.3">
      <c r="B948" s="22"/>
      <c r="C948" s="22"/>
      <c r="D948" s="20"/>
      <c r="E948" s="20"/>
      <c r="F948" s="22"/>
      <c r="G948" s="20"/>
      <c r="H948" s="22"/>
      <c r="I948" s="22"/>
      <c r="J948" s="22"/>
      <c r="K948" s="1" t="str">
        <f t="shared" si="57"/>
        <v xml:space="preserve"> </v>
      </c>
      <c r="L948" s="31" t="str">
        <f t="shared" si="58"/>
        <v xml:space="preserve"> </v>
      </c>
      <c r="M948" s="3"/>
      <c r="N948" s="22"/>
      <c r="O948" s="22"/>
      <c r="P948" s="20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3" t="str">
        <f>IFERROR(IF( C948=""," ",VLOOKUP(Z948,Liste!$F$1:$G$15,2,FALSE)),"0")</f>
        <v xml:space="preserve"> </v>
      </c>
      <c r="AB948" s="22"/>
      <c r="AC948" s="3" t="str">
        <f>IFERROR(IF( C948=""," ",VLOOKUP(AB948,Liste!$H$1:$I$15,2,FALSE)),"0")</f>
        <v xml:space="preserve"> </v>
      </c>
      <c r="AD948" s="23"/>
      <c r="AE948" s="3" t="str">
        <f>IFERROR(IF( C948=""," ",VLOOKUP(AD948,Liste!$J$1:$K$15,2,FALSE)),"0")</f>
        <v xml:space="preserve"> </v>
      </c>
      <c r="AF948" s="22"/>
      <c r="AG948" s="3" t="str">
        <f>IFERROR(IF( C948=""," ",VLOOKUP(AF948,Liste!$L$1:$M$15,2,FALSE)),"0")</f>
        <v xml:space="preserve"> </v>
      </c>
      <c r="AH948" s="22"/>
      <c r="AI948" s="3" t="str">
        <f>IFERROR(IF( C948=""," ",VLOOKUP(AH948,Liste!$N$1:$O$15,2,FALSE)),"0")</f>
        <v xml:space="preserve"> </v>
      </c>
      <c r="AJ948" s="22"/>
      <c r="AK948" s="3" t="str">
        <f>IFERROR(IF( C948=""," ",VLOOKUP(AJ948,Liste!$P$1:$Q$15,2,FALSE)),"0")</f>
        <v xml:space="preserve"> </v>
      </c>
      <c r="AL948" s="4" t="str">
        <f>IF( C948=""," ",VLOOKUP(C948,Liste!$B$2:$C$3,2,FALSE))</f>
        <v xml:space="preserve"> </v>
      </c>
      <c r="AM948" s="3" t="str">
        <f t="shared" si="59"/>
        <v xml:space="preserve"> </v>
      </c>
      <c r="AN948" s="4" t="str">
        <f t="shared" si="60"/>
        <v xml:space="preserve"> </v>
      </c>
    </row>
    <row r="949" spans="2:40" x14ac:dyDescent="0.3">
      <c r="B949" s="22"/>
      <c r="C949" s="22"/>
      <c r="D949" s="20"/>
      <c r="E949" s="20"/>
      <c r="F949" s="22"/>
      <c r="G949" s="20"/>
      <c r="H949" s="22"/>
      <c r="I949" s="22"/>
      <c r="J949" s="22"/>
      <c r="K949" s="1" t="str">
        <f t="shared" si="57"/>
        <v xml:space="preserve"> </v>
      </c>
      <c r="L949" s="31" t="str">
        <f t="shared" si="58"/>
        <v xml:space="preserve"> </v>
      </c>
      <c r="M949" s="3"/>
      <c r="N949" s="22"/>
      <c r="O949" s="22"/>
      <c r="P949" s="20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3" t="str">
        <f>IFERROR(IF( C949=""," ",VLOOKUP(Z949,Liste!$F$1:$G$15,2,FALSE)),"0")</f>
        <v xml:space="preserve"> </v>
      </c>
      <c r="AB949" s="22"/>
      <c r="AC949" s="3" t="str">
        <f>IFERROR(IF( C949=""," ",VLOOKUP(AB949,Liste!$H$1:$I$15,2,FALSE)),"0")</f>
        <v xml:space="preserve"> </v>
      </c>
      <c r="AD949" s="23"/>
      <c r="AE949" s="3" t="str">
        <f>IFERROR(IF( C949=""," ",VLOOKUP(AD949,Liste!$J$1:$K$15,2,FALSE)),"0")</f>
        <v xml:space="preserve"> </v>
      </c>
      <c r="AF949" s="22"/>
      <c r="AG949" s="3" t="str">
        <f>IFERROR(IF( C949=""," ",VLOOKUP(AF949,Liste!$L$1:$M$15,2,FALSE)),"0")</f>
        <v xml:space="preserve"> </v>
      </c>
      <c r="AH949" s="22"/>
      <c r="AI949" s="3" t="str">
        <f>IFERROR(IF( C949=""," ",VLOOKUP(AH949,Liste!$N$1:$O$15,2,FALSE)),"0")</f>
        <v xml:space="preserve"> </v>
      </c>
      <c r="AJ949" s="22"/>
      <c r="AK949" s="3" t="str">
        <f>IFERROR(IF( C949=""," ",VLOOKUP(AJ949,Liste!$P$1:$Q$15,2,FALSE)),"0")</f>
        <v xml:space="preserve"> </v>
      </c>
      <c r="AL949" s="4" t="str">
        <f>IF( C949=""," ",VLOOKUP(C949,Liste!$B$2:$C$3,2,FALSE))</f>
        <v xml:space="preserve"> </v>
      </c>
      <c r="AM949" s="3" t="str">
        <f t="shared" si="59"/>
        <v xml:space="preserve"> </v>
      </c>
      <c r="AN949" s="4" t="str">
        <f t="shared" si="60"/>
        <v xml:space="preserve"> </v>
      </c>
    </row>
    <row r="950" spans="2:40" x14ac:dyDescent="0.3">
      <c r="B950" s="22"/>
      <c r="C950" s="22"/>
      <c r="D950" s="20"/>
      <c r="E950" s="20"/>
      <c r="F950" s="22"/>
      <c r="G950" s="20"/>
      <c r="H950" s="22"/>
      <c r="I950" s="22"/>
      <c r="J950" s="22"/>
      <c r="K950" s="1" t="str">
        <f t="shared" si="57"/>
        <v xml:space="preserve"> </v>
      </c>
      <c r="L950" s="31" t="str">
        <f t="shared" si="58"/>
        <v xml:space="preserve"> </v>
      </c>
      <c r="M950" s="3"/>
      <c r="N950" s="22"/>
      <c r="O950" s="22"/>
      <c r="P950" s="20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3" t="str">
        <f>IFERROR(IF( C950=""," ",VLOOKUP(Z950,Liste!$F$1:$G$15,2,FALSE)),"0")</f>
        <v xml:space="preserve"> </v>
      </c>
      <c r="AB950" s="22"/>
      <c r="AC950" s="3" t="str">
        <f>IFERROR(IF( C950=""," ",VLOOKUP(AB950,Liste!$H$1:$I$15,2,FALSE)),"0")</f>
        <v xml:space="preserve"> </v>
      </c>
      <c r="AD950" s="23"/>
      <c r="AE950" s="3" t="str">
        <f>IFERROR(IF( C950=""," ",VLOOKUP(AD950,Liste!$J$1:$K$15,2,FALSE)),"0")</f>
        <v xml:space="preserve"> </v>
      </c>
      <c r="AF950" s="22"/>
      <c r="AG950" s="3" t="str">
        <f>IFERROR(IF( C950=""," ",VLOOKUP(AF950,Liste!$L$1:$M$15,2,FALSE)),"0")</f>
        <v xml:space="preserve"> </v>
      </c>
      <c r="AH950" s="22"/>
      <c r="AI950" s="3" t="str">
        <f>IFERROR(IF( C950=""," ",VLOOKUP(AH950,Liste!$N$1:$O$15,2,FALSE)),"0")</f>
        <v xml:space="preserve"> </v>
      </c>
      <c r="AJ950" s="22"/>
      <c r="AK950" s="3" t="str">
        <f>IFERROR(IF( C950=""," ",VLOOKUP(AJ950,Liste!$P$1:$Q$15,2,FALSE)),"0")</f>
        <v xml:space="preserve"> </v>
      </c>
      <c r="AL950" s="4" t="str">
        <f>IF( C950=""," ",VLOOKUP(C950,Liste!$B$2:$C$3,2,FALSE))</f>
        <v xml:space="preserve"> </v>
      </c>
      <c r="AM950" s="3" t="str">
        <f t="shared" si="59"/>
        <v xml:space="preserve"> </v>
      </c>
      <c r="AN950" s="4" t="str">
        <f t="shared" si="60"/>
        <v xml:space="preserve"> </v>
      </c>
    </row>
    <row r="951" spans="2:40" x14ac:dyDescent="0.3">
      <c r="B951" s="22"/>
      <c r="C951" s="22"/>
      <c r="D951" s="20"/>
      <c r="E951" s="20"/>
      <c r="F951" s="22"/>
      <c r="G951" s="20"/>
      <c r="H951" s="22"/>
      <c r="I951" s="22"/>
      <c r="J951" s="22"/>
      <c r="K951" s="1" t="str">
        <f t="shared" si="57"/>
        <v xml:space="preserve"> </v>
      </c>
      <c r="L951" s="31" t="str">
        <f t="shared" si="58"/>
        <v xml:space="preserve"> </v>
      </c>
      <c r="M951" s="3"/>
      <c r="N951" s="22"/>
      <c r="O951" s="22"/>
      <c r="P951" s="20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3" t="str">
        <f>IFERROR(IF( C951=""," ",VLOOKUP(Z951,Liste!$F$1:$G$15,2,FALSE)),"0")</f>
        <v xml:space="preserve"> </v>
      </c>
      <c r="AB951" s="22"/>
      <c r="AC951" s="3" t="str">
        <f>IFERROR(IF( C951=""," ",VLOOKUP(AB951,Liste!$H$1:$I$15,2,FALSE)),"0")</f>
        <v xml:space="preserve"> </v>
      </c>
      <c r="AD951" s="23"/>
      <c r="AE951" s="3" t="str">
        <f>IFERROR(IF( C951=""," ",VLOOKUP(AD951,Liste!$J$1:$K$15,2,FALSE)),"0")</f>
        <v xml:space="preserve"> </v>
      </c>
      <c r="AF951" s="22"/>
      <c r="AG951" s="3" t="str">
        <f>IFERROR(IF( C951=""," ",VLOOKUP(AF951,Liste!$L$1:$M$15,2,FALSE)),"0")</f>
        <v xml:space="preserve"> </v>
      </c>
      <c r="AH951" s="22"/>
      <c r="AI951" s="3" t="str">
        <f>IFERROR(IF( C951=""," ",VLOOKUP(AH951,Liste!$N$1:$O$15,2,FALSE)),"0")</f>
        <v xml:space="preserve"> </v>
      </c>
      <c r="AJ951" s="22"/>
      <c r="AK951" s="3" t="str">
        <f>IFERROR(IF( C951=""," ",VLOOKUP(AJ951,Liste!$P$1:$Q$15,2,FALSE)),"0")</f>
        <v xml:space="preserve"> </v>
      </c>
      <c r="AL951" s="4" t="str">
        <f>IF( C951=""," ",VLOOKUP(C951,Liste!$B$2:$C$3,2,FALSE))</f>
        <v xml:space="preserve"> </v>
      </c>
      <c r="AM951" s="3" t="str">
        <f t="shared" si="59"/>
        <v xml:space="preserve"> </v>
      </c>
      <c r="AN951" s="4" t="str">
        <f t="shared" si="60"/>
        <v xml:space="preserve"> </v>
      </c>
    </row>
    <row r="952" spans="2:40" x14ac:dyDescent="0.3">
      <c r="B952" s="22"/>
      <c r="C952" s="22"/>
      <c r="D952" s="20"/>
      <c r="E952" s="20"/>
      <c r="F952" s="22"/>
      <c r="G952" s="20"/>
      <c r="H952" s="22"/>
      <c r="I952" s="22"/>
      <c r="J952" s="22"/>
      <c r="K952" s="1" t="str">
        <f t="shared" si="57"/>
        <v xml:space="preserve"> </v>
      </c>
      <c r="L952" s="31" t="str">
        <f t="shared" si="58"/>
        <v xml:space="preserve"> </v>
      </c>
      <c r="M952" s="3"/>
      <c r="N952" s="22"/>
      <c r="O952" s="22"/>
      <c r="P952" s="20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3" t="str">
        <f>IFERROR(IF( C952=""," ",VLOOKUP(Z952,Liste!$F$1:$G$15,2,FALSE)),"0")</f>
        <v xml:space="preserve"> </v>
      </c>
      <c r="AB952" s="22"/>
      <c r="AC952" s="3" t="str">
        <f>IFERROR(IF( C952=""," ",VLOOKUP(AB952,Liste!$H$1:$I$15,2,FALSE)),"0")</f>
        <v xml:space="preserve"> </v>
      </c>
      <c r="AD952" s="23"/>
      <c r="AE952" s="3" t="str">
        <f>IFERROR(IF( C952=""," ",VLOOKUP(AD952,Liste!$J$1:$K$15,2,FALSE)),"0")</f>
        <v xml:space="preserve"> </v>
      </c>
      <c r="AF952" s="22"/>
      <c r="AG952" s="3" t="str">
        <f>IFERROR(IF( C952=""," ",VLOOKUP(AF952,Liste!$L$1:$M$15,2,FALSE)),"0")</f>
        <v xml:space="preserve"> </v>
      </c>
      <c r="AH952" s="22"/>
      <c r="AI952" s="3" t="str">
        <f>IFERROR(IF( C952=""," ",VLOOKUP(AH952,Liste!$N$1:$O$15,2,FALSE)),"0")</f>
        <v xml:space="preserve"> </v>
      </c>
      <c r="AJ952" s="22"/>
      <c r="AK952" s="3" t="str">
        <f>IFERROR(IF( C952=""," ",VLOOKUP(AJ952,Liste!$P$1:$Q$15,2,FALSE)),"0")</f>
        <v xml:space="preserve"> </v>
      </c>
      <c r="AL952" s="4" t="str">
        <f>IF( C952=""," ",VLOOKUP(C952,Liste!$B$2:$C$3,2,FALSE))</f>
        <v xml:space="preserve"> </v>
      </c>
      <c r="AM952" s="3" t="str">
        <f t="shared" si="59"/>
        <v xml:space="preserve"> </v>
      </c>
      <c r="AN952" s="4" t="str">
        <f t="shared" si="60"/>
        <v xml:space="preserve"> </v>
      </c>
    </row>
    <row r="953" spans="2:40" x14ac:dyDescent="0.3">
      <c r="B953" s="22"/>
      <c r="C953" s="22"/>
      <c r="D953" s="20"/>
      <c r="E953" s="20"/>
      <c r="F953" s="22"/>
      <c r="G953" s="20"/>
      <c r="H953" s="22"/>
      <c r="I953" s="22"/>
      <c r="J953" s="22"/>
      <c r="K953" s="1" t="str">
        <f t="shared" si="57"/>
        <v xml:space="preserve"> </v>
      </c>
      <c r="L953" s="31" t="str">
        <f t="shared" si="58"/>
        <v xml:space="preserve"> </v>
      </c>
      <c r="M953" s="3"/>
      <c r="N953" s="22"/>
      <c r="O953" s="22"/>
      <c r="P953" s="20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3" t="str">
        <f>IFERROR(IF( C953=""," ",VLOOKUP(Z953,Liste!$F$1:$G$15,2,FALSE)),"0")</f>
        <v xml:space="preserve"> </v>
      </c>
      <c r="AB953" s="22"/>
      <c r="AC953" s="3" t="str">
        <f>IFERROR(IF( C953=""," ",VLOOKUP(AB953,Liste!$H$1:$I$15,2,FALSE)),"0")</f>
        <v xml:space="preserve"> </v>
      </c>
      <c r="AD953" s="23"/>
      <c r="AE953" s="3" t="str">
        <f>IFERROR(IF( C953=""," ",VLOOKUP(AD953,Liste!$J$1:$K$15,2,FALSE)),"0")</f>
        <v xml:space="preserve"> </v>
      </c>
      <c r="AF953" s="22"/>
      <c r="AG953" s="3" t="str">
        <f>IFERROR(IF( C953=""," ",VLOOKUP(AF953,Liste!$L$1:$M$15,2,FALSE)),"0")</f>
        <v xml:space="preserve"> </v>
      </c>
      <c r="AH953" s="22"/>
      <c r="AI953" s="3" t="str">
        <f>IFERROR(IF( C953=""," ",VLOOKUP(AH953,Liste!$N$1:$O$15,2,FALSE)),"0")</f>
        <v xml:space="preserve"> </v>
      </c>
      <c r="AJ953" s="22"/>
      <c r="AK953" s="3" t="str">
        <f>IFERROR(IF( C953=""," ",VLOOKUP(AJ953,Liste!$P$1:$Q$15,2,FALSE)),"0")</f>
        <v xml:space="preserve"> </v>
      </c>
      <c r="AL953" s="4" t="str">
        <f>IF( C953=""," ",VLOOKUP(C953,Liste!$B$2:$C$3,2,FALSE))</f>
        <v xml:space="preserve"> </v>
      </c>
      <c r="AM953" s="3" t="str">
        <f t="shared" si="59"/>
        <v xml:space="preserve"> </v>
      </c>
      <c r="AN953" s="4" t="str">
        <f t="shared" si="60"/>
        <v xml:space="preserve"> </v>
      </c>
    </row>
    <row r="954" spans="2:40" x14ac:dyDescent="0.3">
      <c r="B954" s="22"/>
      <c r="C954" s="22"/>
      <c r="D954" s="20"/>
      <c r="E954" s="20"/>
      <c r="F954" s="22"/>
      <c r="G954" s="20"/>
      <c r="H954" s="22"/>
      <c r="I954" s="22"/>
      <c r="J954" s="22"/>
      <c r="K954" s="1" t="str">
        <f t="shared" si="57"/>
        <v xml:space="preserve"> </v>
      </c>
      <c r="L954" s="31" t="str">
        <f t="shared" si="58"/>
        <v xml:space="preserve"> </v>
      </c>
      <c r="M954" s="3"/>
      <c r="N954" s="22"/>
      <c r="O954" s="22"/>
      <c r="P954" s="20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3" t="str">
        <f>IFERROR(IF( C954=""," ",VLOOKUP(Z954,Liste!$F$1:$G$15,2,FALSE)),"0")</f>
        <v xml:space="preserve"> </v>
      </c>
      <c r="AB954" s="22"/>
      <c r="AC954" s="3" t="str">
        <f>IFERROR(IF( C954=""," ",VLOOKUP(AB954,Liste!$H$1:$I$15,2,FALSE)),"0")</f>
        <v xml:space="preserve"> </v>
      </c>
      <c r="AD954" s="23"/>
      <c r="AE954" s="3" t="str">
        <f>IFERROR(IF( C954=""," ",VLOOKUP(AD954,Liste!$J$1:$K$15,2,FALSE)),"0")</f>
        <v xml:space="preserve"> </v>
      </c>
      <c r="AF954" s="22"/>
      <c r="AG954" s="3" t="str">
        <f>IFERROR(IF( C954=""," ",VLOOKUP(AF954,Liste!$L$1:$M$15,2,FALSE)),"0")</f>
        <v xml:space="preserve"> </v>
      </c>
      <c r="AH954" s="22"/>
      <c r="AI954" s="3" t="str">
        <f>IFERROR(IF( C954=""," ",VLOOKUP(AH954,Liste!$N$1:$O$15,2,FALSE)),"0")</f>
        <v xml:space="preserve"> </v>
      </c>
      <c r="AJ954" s="22"/>
      <c r="AK954" s="3" t="str">
        <f>IFERROR(IF( C954=""," ",VLOOKUP(AJ954,Liste!$P$1:$Q$15,2,FALSE)),"0")</f>
        <v xml:space="preserve"> </v>
      </c>
      <c r="AL954" s="4" t="str">
        <f>IF( C954=""," ",VLOOKUP(C954,Liste!$B$2:$C$3,2,FALSE))</f>
        <v xml:space="preserve"> </v>
      </c>
      <c r="AM954" s="3" t="str">
        <f t="shared" si="59"/>
        <v xml:space="preserve"> </v>
      </c>
      <c r="AN954" s="4" t="str">
        <f t="shared" si="60"/>
        <v xml:space="preserve"> </v>
      </c>
    </row>
    <row r="955" spans="2:40" x14ac:dyDescent="0.3">
      <c r="B955" s="22"/>
      <c r="C955" s="22"/>
      <c r="D955" s="20"/>
      <c r="E955" s="20"/>
      <c r="F955" s="22"/>
      <c r="G955" s="20"/>
      <c r="H955" s="22"/>
      <c r="I955" s="22"/>
      <c r="J955" s="22"/>
      <c r="K955" s="1" t="str">
        <f t="shared" si="57"/>
        <v xml:space="preserve"> </v>
      </c>
      <c r="L955" s="31" t="str">
        <f t="shared" si="58"/>
        <v xml:space="preserve"> </v>
      </c>
      <c r="M955" s="3"/>
      <c r="N955" s="22"/>
      <c r="O955" s="22"/>
      <c r="P955" s="20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3" t="str">
        <f>IFERROR(IF( C955=""," ",VLOOKUP(Z955,Liste!$F$1:$G$15,2,FALSE)),"0")</f>
        <v xml:space="preserve"> </v>
      </c>
      <c r="AB955" s="22"/>
      <c r="AC955" s="3" t="str">
        <f>IFERROR(IF( C955=""," ",VLOOKUP(AB955,Liste!$H$1:$I$15,2,FALSE)),"0")</f>
        <v xml:space="preserve"> </v>
      </c>
      <c r="AD955" s="23"/>
      <c r="AE955" s="3" t="str">
        <f>IFERROR(IF( C955=""," ",VLOOKUP(AD955,Liste!$J$1:$K$15,2,FALSE)),"0")</f>
        <v xml:space="preserve"> </v>
      </c>
      <c r="AF955" s="22"/>
      <c r="AG955" s="3" t="str">
        <f>IFERROR(IF( C955=""," ",VLOOKUP(AF955,Liste!$L$1:$M$15,2,FALSE)),"0")</f>
        <v xml:space="preserve"> </v>
      </c>
      <c r="AH955" s="22"/>
      <c r="AI955" s="3" t="str">
        <f>IFERROR(IF( C955=""," ",VLOOKUP(AH955,Liste!$N$1:$O$15,2,FALSE)),"0")</f>
        <v xml:space="preserve"> </v>
      </c>
      <c r="AJ955" s="22"/>
      <c r="AK955" s="3" t="str">
        <f>IFERROR(IF( C955=""," ",VLOOKUP(AJ955,Liste!$P$1:$Q$15,2,FALSE)),"0")</f>
        <v xml:space="preserve"> </v>
      </c>
      <c r="AL955" s="4" t="str">
        <f>IF( C955=""," ",VLOOKUP(C955,Liste!$B$2:$C$3,2,FALSE))</f>
        <v xml:space="preserve"> </v>
      </c>
      <c r="AM955" s="3" t="str">
        <f t="shared" si="59"/>
        <v xml:space="preserve"> </v>
      </c>
      <c r="AN955" s="4" t="str">
        <f t="shared" si="60"/>
        <v xml:space="preserve"> </v>
      </c>
    </row>
    <row r="956" spans="2:40" x14ac:dyDescent="0.3">
      <c r="B956" s="22"/>
      <c r="C956" s="22"/>
      <c r="D956" s="20"/>
      <c r="E956" s="20"/>
      <c r="F956" s="22"/>
      <c r="G956" s="20"/>
      <c r="H956" s="22"/>
      <c r="I956" s="22"/>
      <c r="J956" s="22"/>
      <c r="K956" s="1" t="str">
        <f t="shared" si="57"/>
        <v xml:space="preserve"> </v>
      </c>
      <c r="L956" s="31" t="str">
        <f t="shared" si="58"/>
        <v xml:space="preserve"> </v>
      </c>
      <c r="M956" s="3"/>
      <c r="N956" s="22"/>
      <c r="O956" s="22"/>
      <c r="P956" s="20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3" t="str">
        <f>IFERROR(IF( C956=""," ",VLOOKUP(Z956,Liste!$F$1:$G$15,2,FALSE)),"0")</f>
        <v xml:space="preserve"> </v>
      </c>
      <c r="AB956" s="22"/>
      <c r="AC956" s="3" t="str">
        <f>IFERROR(IF( C956=""," ",VLOOKUP(AB956,Liste!$H$1:$I$15,2,FALSE)),"0")</f>
        <v xml:space="preserve"> </v>
      </c>
      <c r="AD956" s="23"/>
      <c r="AE956" s="3" t="str">
        <f>IFERROR(IF( C956=""," ",VLOOKUP(AD956,Liste!$J$1:$K$15,2,FALSE)),"0")</f>
        <v xml:space="preserve"> </v>
      </c>
      <c r="AF956" s="22"/>
      <c r="AG956" s="3" t="str">
        <f>IFERROR(IF( C956=""," ",VLOOKUP(AF956,Liste!$L$1:$M$15,2,FALSE)),"0")</f>
        <v xml:space="preserve"> </v>
      </c>
      <c r="AH956" s="22"/>
      <c r="AI956" s="3" t="str">
        <f>IFERROR(IF( C956=""," ",VLOOKUP(AH956,Liste!$N$1:$O$15,2,FALSE)),"0")</f>
        <v xml:space="preserve"> </v>
      </c>
      <c r="AJ956" s="22"/>
      <c r="AK956" s="3" t="str">
        <f>IFERROR(IF( C956=""," ",VLOOKUP(AJ956,Liste!$P$1:$Q$15,2,FALSE)),"0")</f>
        <v xml:space="preserve"> </v>
      </c>
      <c r="AL956" s="4" t="str">
        <f>IF( C956=""," ",VLOOKUP(C956,Liste!$B$2:$C$3,2,FALSE))</f>
        <v xml:space="preserve"> </v>
      </c>
      <c r="AM956" s="3" t="str">
        <f t="shared" si="59"/>
        <v xml:space="preserve"> </v>
      </c>
      <c r="AN956" s="4" t="str">
        <f t="shared" si="60"/>
        <v xml:space="preserve"> </v>
      </c>
    </row>
    <row r="957" spans="2:40" x14ac:dyDescent="0.3">
      <c r="B957" s="22"/>
      <c r="C957" s="22"/>
      <c r="D957" s="20"/>
      <c r="E957" s="20"/>
      <c r="F957" s="22"/>
      <c r="G957" s="20"/>
      <c r="H957" s="22"/>
      <c r="I957" s="22"/>
      <c r="J957" s="22"/>
      <c r="K957" s="1" t="str">
        <f t="shared" si="57"/>
        <v xml:space="preserve"> </v>
      </c>
      <c r="L957" s="31" t="str">
        <f t="shared" si="58"/>
        <v xml:space="preserve"> </v>
      </c>
      <c r="M957" s="3"/>
      <c r="N957" s="22"/>
      <c r="O957" s="22"/>
      <c r="P957" s="20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3" t="str">
        <f>IFERROR(IF( C957=""," ",VLOOKUP(Z957,Liste!$F$1:$G$15,2,FALSE)),"0")</f>
        <v xml:space="preserve"> </v>
      </c>
      <c r="AB957" s="22"/>
      <c r="AC957" s="3" t="str">
        <f>IFERROR(IF( C957=""," ",VLOOKUP(AB957,Liste!$H$1:$I$15,2,FALSE)),"0")</f>
        <v xml:space="preserve"> </v>
      </c>
      <c r="AD957" s="23"/>
      <c r="AE957" s="3" t="str">
        <f>IFERROR(IF( C957=""," ",VLOOKUP(AD957,Liste!$J$1:$K$15,2,FALSE)),"0")</f>
        <v xml:space="preserve"> </v>
      </c>
      <c r="AF957" s="22"/>
      <c r="AG957" s="3" t="str">
        <f>IFERROR(IF( C957=""," ",VLOOKUP(AF957,Liste!$L$1:$M$15,2,FALSE)),"0")</f>
        <v xml:space="preserve"> </v>
      </c>
      <c r="AH957" s="22"/>
      <c r="AI957" s="3" t="str">
        <f>IFERROR(IF( C957=""," ",VLOOKUP(AH957,Liste!$N$1:$O$15,2,FALSE)),"0")</f>
        <v xml:space="preserve"> </v>
      </c>
      <c r="AJ957" s="22"/>
      <c r="AK957" s="3" t="str">
        <f>IFERROR(IF( C957=""," ",VLOOKUP(AJ957,Liste!$P$1:$Q$15,2,FALSE)),"0")</f>
        <v xml:space="preserve"> </v>
      </c>
      <c r="AL957" s="4" t="str">
        <f>IF( C957=""," ",VLOOKUP(C957,Liste!$B$2:$C$3,2,FALSE))</f>
        <v xml:space="preserve"> </v>
      </c>
      <c r="AM957" s="3" t="str">
        <f t="shared" si="59"/>
        <v xml:space="preserve"> </v>
      </c>
      <c r="AN957" s="4" t="str">
        <f t="shared" si="60"/>
        <v xml:space="preserve"> </v>
      </c>
    </row>
    <row r="958" spans="2:40" x14ac:dyDescent="0.3">
      <c r="B958" s="22"/>
      <c r="C958" s="22"/>
      <c r="D958" s="20"/>
      <c r="E958" s="20"/>
      <c r="F958" s="22"/>
      <c r="G958" s="20"/>
      <c r="H958" s="22"/>
      <c r="I958" s="22"/>
      <c r="J958" s="22"/>
      <c r="K958" s="1" t="str">
        <f t="shared" si="57"/>
        <v xml:space="preserve"> </v>
      </c>
      <c r="L958" s="31" t="str">
        <f t="shared" si="58"/>
        <v xml:space="preserve"> </v>
      </c>
      <c r="M958" s="3"/>
      <c r="N958" s="22"/>
      <c r="O958" s="22"/>
      <c r="P958" s="20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3" t="str">
        <f>IFERROR(IF( C958=""," ",VLOOKUP(Z958,Liste!$F$1:$G$15,2,FALSE)),"0")</f>
        <v xml:space="preserve"> </v>
      </c>
      <c r="AB958" s="22"/>
      <c r="AC958" s="3" t="str">
        <f>IFERROR(IF( C958=""," ",VLOOKUP(AB958,Liste!$H$1:$I$15,2,FALSE)),"0")</f>
        <v xml:space="preserve"> </v>
      </c>
      <c r="AD958" s="23"/>
      <c r="AE958" s="3" t="str">
        <f>IFERROR(IF( C958=""," ",VLOOKUP(AD958,Liste!$J$1:$K$15,2,FALSE)),"0")</f>
        <v xml:space="preserve"> </v>
      </c>
      <c r="AF958" s="22"/>
      <c r="AG958" s="3" t="str">
        <f>IFERROR(IF( C958=""," ",VLOOKUP(AF958,Liste!$L$1:$M$15,2,FALSE)),"0")</f>
        <v xml:space="preserve"> </v>
      </c>
      <c r="AH958" s="22"/>
      <c r="AI958" s="3" t="str">
        <f>IFERROR(IF( C958=""," ",VLOOKUP(AH958,Liste!$N$1:$O$15,2,FALSE)),"0")</f>
        <v xml:space="preserve"> </v>
      </c>
      <c r="AJ958" s="22"/>
      <c r="AK958" s="3" t="str">
        <f>IFERROR(IF( C958=""," ",VLOOKUP(AJ958,Liste!$P$1:$Q$15,2,FALSE)),"0")</f>
        <v xml:space="preserve"> </v>
      </c>
      <c r="AL958" s="4" t="str">
        <f>IF( C958=""," ",VLOOKUP(C958,Liste!$B$2:$C$3,2,FALSE))</f>
        <v xml:space="preserve"> </v>
      </c>
      <c r="AM958" s="3" t="str">
        <f t="shared" si="59"/>
        <v xml:space="preserve"> </v>
      </c>
      <c r="AN958" s="4" t="str">
        <f t="shared" si="60"/>
        <v xml:space="preserve"> </v>
      </c>
    </row>
    <row r="959" spans="2:40" x14ac:dyDescent="0.3">
      <c r="B959" s="22"/>
      <c r="C959" s="22"/>
      <c r="D959" s="20"/>
      <c r="E959" s="20"/>
      <c r="F959" s="22"/>
      <c r="G959" s="20"/>
      <c r="H959" s="22"/>
      <c r="I959" s="22"/>
      <c r="J959" s="22"/>
      <c r="K959" s="1" t="str">
        <f t="shared" si="57"/>
        <v xml:space="preserve"> </v>
      </c>
      <c r="L959" s="31" t="str">
        <f t="shared" si="58"/>
        <v xml:space="preserve"> </v>
      </c>
      <c r="M959" s="3"/>
      <c r="N959" s="22"/>
      <c r="O959" s="22"/>
      <c r="P959" s="20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3" t="str">
        <f>IFERROR(IF( C959=""," ",VLOOKUP(Z959,Liste!$F$1:$G$15,2,FALSE)),"0")</f>
        <v xml:space="preserve"> </v>
      </c>
      <c r="AB959" s="22"/>
      <c r="AC959" s="3" t="str">
        <f>IFERROR(IF( C959=""," ",VLOOKUP(AB959,Liste!$H$1:$I$15,2,FALSE)),"0")</f>
        <v xml:space="preserve"> </v>
      </c>
      <c r="AD959" s="23"/>
      <c r="AE959" s="3" t="str">
        <f>IFERROR(IF( C959=""," ",VLOOKUP(AD959,Liste!$J$1:$K$15,2,FALSE)),"0")</f>
        <v xml:space="preserve"> </v>
      </c>
      <c r="AF959" s="22"/>
      <c r="AG959" s="3" t="str">
        <f>IFERROR(IF( C959=""," ",VLOOKUP(AF959,Liste!$L$1:$M$15,2,FALSE)),"0")</f>
        <v xml:space="preserve"> </v>
      </c>
      <c r="AH959" s="22"/>
      <c r="AI959" s="3" t="str">
        <f>IFERROR(IF( C959=""," ",VLOOKUP(AH959,Liste!$N$1:$O$15,2,FALSE)),"0")</f>
        <v xml:space="preserve"> </v>
      </c>
      <c r="AJ959" s="22"/>
      <c r="AK959" s="3" t="str">
        <f>IFERROR(IF( C959=""," ",VLOOKUP(AJ959,Liste!$P$1:$Q$15,2,FALSE)),"0")</f>
        <v xml:space="preserve"> </v>
      </c>
      <c r="AL959" s="4" t="str">
        <f>IF( C959=""," ",VLOOKUP(C959,Liste!$B$2:$C$3,2,FALSE))</f>
        <v xml:space="preserve"> </v>
      </c>
      <c r="AM959" s="3" t="str">
        <f t="shared" si="59"/>
        <v xml:space="preserve"> </v>
      </c>
      <c r="AN959" s="4" t="str">
        <f t="shared" si="60"/>
        <v xml:space="preserve"> </v>
      </c>
    </row>
    <row r="960" spans="2:40" x14ac:dyDescent="0.3">
      <c r="B960" s="22"/>
      <c r="C960" s="22"/>
      <c r="D960" s="20"/>
      <c r="E960" s="20"/>
      <c r="F960" s="22"/>
      <c r="G960" s="20"/>
      <c r="H960" s="22"/>
      <c r="I960" s="22"/>
      <c r="J960" s="22"/>
      <c r="K960" s="1" t="str">
        <f t="shared" si="57"/>
        <v xml:space="preserve"> </v>
      </c>
      <c r="L960" s="31" t="str">
        <f t="shared" si="58"/>
        <v xml:space="preserve"> </v>
      </c>
      <c r="M960" s="3"/>
      <c r="N960" s="22"/>
      <c r="O960" s="22"/>
      <c r="P960" s="20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3" t="str">
        <f>IFERROR(IF( C960=""," ",VLOOKUP(Z960,Liste!$F$1:$G$15,2,FALSE)),"0")</f>
        <v xml:space="preserve"> </v>
      </c>
      <c r="AB960" s="22"/>
      <c r="AC960" s="3" t="str">
        <f>IFERROR(IF( C960=""," ",VLOOKUP(AB960,Liste!$H$1:$I$15,2,FALSE)),"0")</f>
        <v xml:space="preserve"> </v>
      </c>
      <c r="AD960" s="23"/>
      <c r="AE960" s="3" t="str">
        <f>IFERROR(IF( C960=""," ",VLOOKUP(AD960,Liste!$J$1:$K$15,2,FALSE)),"0")</f>
        <v xml:space="preserve"> </v>
      </c>
      <c r="AF960" s="22"/>
      <c r="AG960" s="3" t="str">
        <f>IFERROR(IF( C960=""," ",VLOOKUP(AF960,Liste!$L$1:$M$15,2,FALSE)),"0")</f>
        <v xml:space="preserve"> </v>
      </c>
      <c r="AH960" s="22"/>
      <c r="AI960" s="3" t="str">
        <f>IFERROR(IF( C960=""," ",VLOOKUP(AH960,Liste!$N$1:$O$15,2,FALSE)),"0")</f>
        <v xml:space="preserve"> </v>
      </c>
      <c r="AJ960" s="22"/>
      <c r="AK960" s="3" t="str">
        <f>IFERROR(IF( C960=""," ",VLOOKUP(AJ960,Liste!$P$1:$Q$15,2,FALSE)),"0")</f>
        <v xml:space="preserve"> </v>
      </c>
      <c r="AL960" s="4" t="str">
        <f>IF( C960=""," ",VLOOKUP(C960,Liste!$B$2:$C$3,2,FALSE))</f>
        <v xml:space="preserve"> </v>
      </c>
      <c r="AM960" s="3" t="str">
        <f t="shared" si="59"/>
        <v xml:space="preserve"> </v>
      </c>
      <c r="AN960" s="4" t="str">
        <f t="shared" si="60"/>
        <v xml:space="preserve"> </v>
      </c>
    </row>
    <row r="961" spans="2:40" x14ac:dyDescent="0.3">
      <c r="B961" s="22"/>
      <c r="C961" s="22"/>
      <c r="D961" s="20"/>
      <c r="E961" s="20"/>
      <c r="F961" s="22"/>
      <c r="G961" s="20"/>
      <c r="H961" s="22"/>
      <c r="I961" s="22"/>
      <c r="J961" s="22"/>
      <c r="K961" s="1" t="str">
        <f t="shared" si="57"/>
        <v xml:space="preserve"> </v>
      </c>
      <c r="L961" s="31" t="str">
        <f t="shared" si="58"/>
        <v xml:space="preserve"> </v>
      </c>
      <c r="M961" s="3"/>
      <c r="N961" s="22"/>
      <c r="O961" s="22"/>
      <c r="P961" s="20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3" t="str">
        <f>IFERROR(IF( C961=""," ",VLOOKUP(Z961,Liste!$F$1:$G$15,2,FALSE)),"0")</f>
        <v xml:space="preserve"> </v>
      </c>
      <c r="AB961" s="22"/>
      <c r="AC961" s="3" t="str">
        <f>IFERROR(IF( C961=""," ",VLOOKUP(AB961,Liste!$H$1:$I$15,2,FALSE)),"0")</f>
        <v xml:space="preserve"> </v>
      </c>
      <c r="AD961" s="23"/>
      <c r="AE961" s="3" t="str">
        <f>IFERROR(IF( C961=""," ",VLOOKUP(AD961,Liste!$J$1:$K$15,2,FALSE)),"0")</f>
        <v xml:space="preserve"> </v>
      </c>
      <c r="AF961" s="22"/>
      <c r="AG961" s="3" t="str">
        <f>IFERROR(IF( C961=""," ",VLOOKUP(AF961,Liste!$L$1:$M$15,2,FALSE)),"0")</f>
        <v xml:space="preserve"> </v>
      </c>
      <c r="AH961" s="22"/>
      <c r="AI961" s="3" t="str">
        <f>IFERROR(IF( C961=""," ",VLOOKUP(AH961,Liste!$N$1:$O$15,2,FALSE)),"0")</f>
        <v xml:space="preserve"> </v>
      </c>
      <c r="AJ961" s="22"/>
      <c r="AK961" s="3" t="str">
        <f>IFERROR(IF( C961=""," ",VLOOKUP(AJ961,Liste!$P$1:$Q$15,2,FALSE)),"0")</f>
        <v xml:space="preserve"> </v>
      </c>
      <c r="AL961" s="4" t="str">
        <f>IF( C961=""," ",VLOOKUP(C961,Liste!$B$2:$C$3,2,FALSE))</f>
        <v xml:space="preserve"> </v>
      </c>
      <c r="AM961" s="3" t="str">
        <f t="shared" si="59"/>
        <v xml:space="preserve"> </v>
      </c>
      <c r="AN961" s="4" t="str">
        <f t="shared" si="60"/>
        <v xml:space="preserve"> </v>
      </c>
    </row>
    <row r="962" spans="2:40" x14ac:dyDescent="0.3">
      <c r="B962" s="22"/>
      <c r="C962" s="22"/>
      <c r="D962" s="20"/>
      <c r="E962" s="20"/>
      <c r="F962" s="22"/>
      <c r="G962" s="20"/>
      <c r="H962" s="22"/>
      <c r="I962" s="22"/>
      <c r="J962" s="22"/>
      <c r="K962" s="1" t="str">
        <f t="shared" si="57"/>
        <v xml:space="preserve"> </v>
      </c>
      <c r="L962" s="31" t="str">
        <f t="shared" si="58"/>
        <v xml:space="preserve"> </v>
      </c>
      <c r="M962" s="3"/>
      <c r="N962" s="22"/>
      <c r="O962" s="22"/>
      <c r="P962" s="20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3" t="str">
        <f>IFERROR(IF( C962=""," ",VLOOKUP(Z962,Liste!$F$1:$G$15,2,FALSE)),"0")</f>
        <v xml:space="preserve"> </v>
      </c>
      <c r="AB962" s="22"/>
      <c r="AC962" s="3" t="str">
        <f>IFERROR(IF( C962=""," ",VLOOKUP(AB962,Liste!$H$1:$I$15,2,FALSE)),"0")</f>
        <v xml:space="preserve"> </v>
      </c>
      <c r="AD962" s="23"/>
      <c r="AE962" s="3" t="str">
        <f>IFERROR(IF( C962=""," ",VLOOKUP(AD962,Liste!$J$1:$K$15,2,FALSE)),"0")</f>
        <v xml:space="preserve"> </v>
      </c>
      <c r="AF962" s="22"/>
      <c r="AG962" s="3" t="str">
        <f>IFERROR(IF( C962=""," ",VLOOKUP(AF962,Liste!$L$1:$M$15,2,FALSE)),"0")</f>
        <v xml:space="preserve"> </v>
      </c>
      <c r="AH962" s="22"/>
      <c r="AI962" s="3" t="str">
        <f>IFERROR(IF( C962=""," ",VLOOKUP(AH962,Liste!$N$1:$O$15,2,FALSE)),"0")</f>
        <v xml:space="preserve"> </v>
      </c>
      <c r="AJ962" s="22"/>
      <c r="AK962" s="3" t="str">
        <f>IFERROR(IF( C962=""," ",VLOOKUP(AJ962,Liste!$P$1:$Q$15,2,FALSE)),"0")</f>
        <v xml:space="preserve"> </v>
      </c>
      <c r="AL962" s="4" t="str">
        <f>IF( C962=""," ",VLOOKUP(C962,Liste!$B$2:$C$3,2,FALSE))</f>
        <v xml:space="preserve"> </v>
      </c>
      <c r="AM962" s="3" t="str">
        <f t="shared" si="59"/>
        <v xml:space="preserve"> </v>
      </c>
      <c r="AN962" s="4" t="str">
        <f t="shared" si="60"/>
        <v xml:space="preserve"> </v>
      </c>
    </row>
    <row r="963" spans="2:40" x14ac:dyDescent="0.3">
      <c r="B963" s="22"/>
      <c r="C963" s="22"/>
      <c r="D963" s="20"/>
      <c r="E963" s="20"/>
      <c r="F963" s="22"/>
      <c r="G963" s="20"/>
      <c r="H963" s="22"/>
      <c r="I963" s="22"/>
      <c r="J963" s="22"/>
      <c r="K963" s="1" t="str">
        <f t="shared" si="57"/>
        <v xml:space="preserve"> </v>
      </c>
      <c r="L963" s="31" t="str">
        <f t="shared" si="58"/>
        <v xml:space="preserve"> </v>
      </c>
      <c r="M963" s="3"/>
      <c r="N963" s="22"/>
      <c r="O963" s="22"/>
      <c r="P963" s="20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3" t="str">
        <f>IFERROR(IF( C963=""," ",VLOOKUP(Z963,Liste!$F$1:$G$15,2,FALSE)),"0")</f>
        <v xml:space="preserve"> </v>
      </c>
      <c r="AB963" s="22"/>
      <c r="AC963" s="3" t="str">
        <f>IFERROR(IF( C963=""," ",VLOOKUP(AB963,Liste!$H$1:$I$15,2,FALSE)),"0")</f>
        <v xml:space="preserve"> </v>
      </c>
      <c r="AD963" s="23"/>
      <c r="AE963" s="3" t="str">
        <f>IFERROR(IF( C963=""," ",VLOOKUP(AD963,Liste!$J$1:$K$15,2,FALSE)),"0")</f>
        <v xml:space="preserve"> </v>
      </c>
      <c r="AF963" s="22"/>
      <c r="AG963" s="3" t="str">
        <f>IFERROR(IF( C963=""," ",VLOOKUP(AF963,Liste!$L$1:$M$15,2,FALSE)),"0")</f>
        <v xml:space="preserve"> </v>
      </c>
      <c r="AH963" s="22"/>
      <c r="AI963" s="3" t="str">
        <f>IFERROR(IF( C963=""," ",VLOOKUP(AH963,Liste!$N$1:$O$15,2,FALSE)),"0")</f>
        <v xml:space="preserve"> </v>
      </c>
      <c r="AJ963" s="22"/>
      <c r="AK963" s="3" t="str">
        <f>IFERROR(IF( C963=""," ",VLOOKUP(AJ963,Liste!$P$1:$Q$15,2,FALSE)),"0")</f>
        <v xml:space="preserve"> </v>
      </c>
      <c r="AL963" s="4" t="str">
        <f>IF( C963=""," ",VLOOKUP(C963,Liste!$B$2:$C$3,2,FALSE))</f>
        <v xml:space="preserve"> </v>
      </c>
      <c r="AM963" s="3" t="str">
        <f t="shared" si="59"/>
        <v xml:space="preserve"> </v>
      </c>
      <c r="AN963" s="4" t="str">
        <f t="shared" si="60"/>
        <v xml:space="preserve"> </v>
      </c>
    </row>
    <row r="964" spans="2:40" x14ac:dyDescent="0.3">
      <c r="B964" s="22"/>
      <c r="C964" s="22"/>
      <c r="D964" s="20"/>
      <c r="E964" s="20"/>
      <c r="F964" s="22"/>
      <c r="G964" s="20"/>
      <c r="H964" s="22"/>
      <c r="I964" s="22"/>
      <c r="J964" s="22"/>
      <c r="K964" s="1" t="str">
        <f t="shared" si="57"/>
        <v xml:space="preserve"> </v>
      </c>
      <c r="L964" s="31" t="str">
        <f t="shared" si="58"/>
        <v xml:space="preserve"> </v>
      </c>
      <c r="M964" s="3"/>
      <c r="N964" s="22"/>
      <c r="O964" s="22"/>
      <c r="P964" s="20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3" t="str">
        <f>IFERROR(IF( C964=""," ",VLOOKUP(Z964,Liste!$F$1:$G$15,2,FALSE)),"0")</f>
        <v xml:space="preserve"> </v>
      </c>
      <c r="AB964" s="22"/>
      <c r="AC964" s="3" t="str">
        <f>IFERROR(IF( C964=""," ",VLOOKUP(AB964,Liste!$H$1:$I$15,2,FALSE)),"0")</f>
        <v xml:space="preserve"> </v>
      </c>
      <c r="AD964" s="23"/>
      <c r="AE964" s="3" t="str">
        <f>IFERROR(IF( C964=""," ",VLOOKUP(AD964,Liste!$J$1:$K$15,2,FALSE)),"0")</f>
        <v xml:space="preserve"> </v>
      </c>
      <c r="AF964" s="22"/>
      <c r="AG964" s="3" t="str">
        <f>IFERROR(IF( C964=""," ",VLOOKUP(AF964,Liste!$L$1:$M$15,2,FALSE)),"0")</f>
        <v xml:space="preserve"> </v>
      </c>
      <c r="AH964" s="22"/>
      <c r="AI964" s="3" t="str">
        <f>IFERROR(IF( C964=""," ",VLOOKUP(AH964,Liste!$N$1:$O$15,2,FALSE)),"0")</f>
        <v xml:space="preserve"> </v>
      </c>
      <c r="AJ964" s="22"/>
      <c r="AK964" s="3" t="str">
        <f>IFERROR(IF( C964=""," ",VLOOKUP(AJ964,Liste!$P$1:$Q$15,2,FALSE)),"0")</f>
        <v xml:space="preserve"> </v>
      </c>
      <c r="AL964" s="4" t="str">
        <f>IF( C964=""," ",VLOOKUP(C964,Liste!$B$2:$C$3,2,FALSE))</f>
        <v xml:space="preserve"> </v>
      </c>
      <c r="AM964" s="3" t="str">
        <f t="shared" si="59"/>
        <v xml:space="preserve"> </v>
      </c>
      <c r="AN964" s="4" t="str">
        <f t="shared" si="60"/>
        <v xml:space="preserve"> </v>
      </c>
    </row>
    <row r="965" spans="2:40" x14ac:dyDescent="0.3">
      <c r="B965" s="22"/>
      <c r="C965" s="22"/>
      <c r="D965" s="20"/>
      <c r="E965" s="20"/>
      <c r="F965" s="22"/>
      <c r="G965" s="20"/>
      <c r="H965" s="22"/>
      <c r="I965" s="22"/>
      <c r="J965" s="22"/>
      <c r="K965" s="1" t="str">
        <f t="shared" si="57"/>
        <v xml:space="preserve"> </v>
      </c>
      <c r="L965" s="31" t="str">
        <f t="shared" si="58"/>
        <v xml:space="preserve"> </v>
      </c>
      <c r="M965" s="3"/>
      <c r="N965" s="22"/>
      <c r="O965" s="22"/>
      <c r="P965" s="20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3" t="str">
        <f>IFERROR(IF( C965=""," ",VLOOKUP(Z965,Liste!$F$1:$G$15,2,FALSE)),"0")</f>
        <v xml:space="preserve"> </v>
      </c>
      <c r="AB965" s="22"/>
      <c r="AC965" s="3" t="str">
        <f>IFERROR(IF( C965=""," ",VLOOKUP(AB965,Liste!$H$1:$I$15,2,FALSE)),"0")</f>
        <v xml:space="preserve"> </v>
      </c>
      <c r="AD965" s="23"/>
      <c r="AE965" s="3" t="str">
        <f>IFERROR(IF( C965=""," ",VLOOKUP(AD965,Liste!$J$1:$K$15,2,FALSE)),"0")</f>
        <v xml:space="preserve"> </v>
      </c>
      <c r="AF965" s="22"/>
      <c r="AG965" s="3" t="str">
        <f>IFERROR(IF( C965=""," ",VLOOKUP(AF965,Liste!$L$1:$M$15,2,FALSE)),"0")</f>
        <v xml:space="preserve"> </v>
      </c>
      <c r="AH965" s="22"/>
      <c r="AI965" s="3" t="str">
        <f>IFERROR(IF( C965=""," ",VLOOKUP(AH965,Liste!$N$1:$O$15,2,FALSE)),"0")</f>
        <v xml:space="preserve"> </v>
      </c>
      <c r="AJ965" s="22"/>
      <c r="AK965" s="3" t="str">
        <f>IFERROR(IF( C965=""," ",VLOOKUP(AJ965,Liste!$P$1:$Q$15,2,FALSE)),"0")</f>
        <v xml:space="preserve"> </v>
      </c>
      <c r="AL965" s="4" t="str">
        <f>IF( C965=""," ",VLOOKUP(C965,Liste!$B$2:$C$3,2,FALSE))</f>
        <v xml:space="preserve"> </v>
      </c>
      <c r="AM965" s="3" t="str">
        <f t="shared" si="59"/>
        <v xml:space="preserve"> </v>
      </c>
      <c r="AN965" s="4" t="str">
        <f t="shared" si="60"/>
        <v xml:space="preserve"> </v>
      </c>
    </row>
    <row r="966" spans="2:40" x14ac:dyDescent="0.3">
      <c r="B966" s="22"/>
      <c r="C966" s="22"/>
      <c r="D966" s="20"/>
      <c r="E966" s="20"/>
      <c r="F966" s="22"/>
      <c r="G966" s="20"/>
      <c r="H966" s="22"/>
      <c r="I966" s="22"/>
      <c r="J966" s="22"/>
      <c r="K966" s="1" t="str">
        <f t="shared" si="57"/>
        <v xml:space="preserve"> </v>
      </c>
      <c r="L966" s="31" t="str">
        <f t="shared" si="58"/>
        <v xml:space="preserve"> </v>
      </c>
      <c r="M966" s="3"/>
      <c r="N966" s="22"/>
      <c r="O966" s="22"/>
      <c r="P966" s="20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3" t="str">
        <f>IFERROR(IF( C966=""," ",VLOOKUP(Z966,Liste!$F$1:$G$15,2,FALSE)),"0")</f>
        <v xml:space="preserve"> </v>
      </c>
      <c r="AB966" s="22"/>
      <c r="AC966" s="3" t="str">
        <f>IFERROR(IF( C966=""," ",VLOOKUP(AB966,Liste!$H$1:$I$15,2,FALSE)),"0")</f>
        <v xml:space="preserve"> </v>
      </c>
      <c r="AD966" s="23"/>
      <c r="AE966" s="3" t="str">
        <f>IFERROR(IF( C966=""," ",VLOOKUP(AD966,Liste!$J$1:$K$15,2,FALSE)),"0")</f>
        <v xml:space="preserve"> </v>
      </c>
      <c r="AF966" s="22"/>
      <c r="AG966" s="3" t="str">
        <f>IFERROR(IF( C966=""," ",VLOOKUP(AF966,Liste!$L$1:$M$15,2,FALSE)),"0")</f>
        <v xml:space="preserve"> </v>
      </c>
      <c r="AH966" s="22"/>
      <c r="AI966" s="3" t="str">
        <f>IFERROR(IF( C966=""," ",VLOOKUP(AH966,Liste!$N$1:$O$15,2,FALSE)),"0")</f>
        <v xml:space="preserve"> </v>
      </c>
      <c r="AJ966" s="22"/>
      <c r="AK966" s="3" t="str">
        <f>IFERROR(IF( C966=""," ",VLOOKUP(AJ966,Liste!$P$1:$Q$15,2,FALSE)),"0")</f>
        <v xml:space="preserve"> </v>
      </c>
      <c r="AL966" s="4" t="str">
        <f>IF( C966=""," ",VLOOKUP(C966,Liste!$B$2:$C$3,2,FALSE))</f>
        <v xml:space="preserve"> </v>
      </c>
      <c r="AM966" s="3" t="str">
        <f t="shared" si="59"/>
        <v xml:space="preserve"> </v>
      </c>
      <c r="AN966" s="4" t="str">
        <f t="shared" si="60"/>
        <v xml:space="preserve"> </v>
      </c>
    </row>
    <row r="967" spans="2:40" x14ac:dyDescent="0.3">
      <c r="B967" s="22"/>
      <c r="C967" s="22"/>
      <c r="D967" s="20"/>
      <c r="E967" s="20"/>
      <c r="F967" s="22"/>
      <c r="G967" s="20"/>
      <c r="H967" s="22"/>
      <c r="I967" s="22"/>
      <c r="J967" s="22"/>
      <c r="K967" s="1" t="str">
        <f t="shared" si="57"/>
        <v xml:space="preserve"> </v>
      </c>
      <c r="L967" s="31" t="str">
        <f t="shared" si="58"/>
        <v xml:space="preserve"> </v>
      </c>
      <c r="M967" s="3"/>
      <c r="N967" s="22"/>
      <c r="O967" s="22"/>
      <c r="P967" s="20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3" t="str">
        <f>IFERROR(IF( C967=""," ",VLOOKUP(Z967,Liste!$F$1:$G$15,2,FALSE)),"0")</f>
        <v xml:space="preserve"> </v>
      </c>
      <c r="AB967" s="22"/>
      <c r="AC967" s="3" t="str">
        <f>IFERROR(IF( C967=""," ",VLOOKUP(AB967,Liste!$H$1:$I$15,2,FALSE)),"0")</f>
        <v xml:space="preserve"> </v>
      </c>
      <c r="AD967" s="23"/>
      <c r="AE967" s="3" t="str">
        <f>IFERROR(IF( C967=""," ",VLOOKUP(AD967,Liste!$J$1:$K$15,2,FALSE)),"0")</f>
        <v xml:space="preserve"> </v>
      </c>
      <c r="AF967" s="22"/>
      <c r="AG967" s="3" t="str">
        <f>IFERROR(IF( C967=""," ",VLOOKUP(AF967,Liste!$L$1:$M$15,2,FALSE)),"0")</f>
        <v xml:space="preserve"> </v>
      </c>
      <c r="AH967" s="22"/>
      <c r="AI967" s="3" t="str">
        <f>IFERROR(IF( C967=""," ",VLOOKUP(AH967,Liste!$N$1:$O$15,2,FALSE)),"0")</f>
        <v xml:space="preserve"> </v>
      </c>
      <c r="AJ967" s="22"/>
      <c r="AK967" s="3" t="str">
        <f>IFERROR(IF( C967=""," ",VLOOKUP(AJ967,Liste!$P$1:$Q$15,2,FALSE)),"0")</f>
        <v xml:space="preserve"> </v>
      </c>
      <c r="AL967" s="4" t="str">
        <f>IF( C967=""," ",VLOOKUP(C967,Liste!$B$2:$C$3,2,FALSE))</f>
        <v xml:space="preserve"> </v>
      </c>
      <c r="AM967" s="3" t="str">
        <f t="shared" si="59"/>
        <v xml:space="preserve"> </v>
      </c>
      <c r="AN967" s="4" t="str">
        <f t="shared" si="60"/>
        <v xml:space="preserve"> </v>
      </c>
    </row>
    <row r="968" spans="2:40" x14ac:dyDescent="0.3">
      <c r="B968" s="22"/>
      <c r="C968" s="22"/>
      <c r="D968" s="20"/>
      <c r="E968" s="20"/>
      <c r="F968" s="22"/>
      <c r="G968" s="20"/>
      <c r="H968" s="22"/>
      <c r="I968" s="22"/>
      <c r="J968" s="22"/>
      <c r="K968" s="1" t="str">
        <f t="shared" si="57"/>
        <v xml:space="preserve"> </v>
      </c>
      <c r="L968" s="31" t="str">
        <f t="shared" si="58"/>
        <v xml:space="preserve"> </v>
      </c>
      <c r="M968" s="3"/>
      <c r="N968" s="22"/>
      <c r="O968" s="22"/>
      <c r="P968" s="20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3" t="str">
        <f>IFERROR(IF( C968=""," ",VLOOKUP(Z968,Liste!$F$1:$G$15,2,FALSE)),"0")</f>
        <v xml:space="preserve"> </v>
      </c>
      <c r="AB968" s="22"/>
      <c r="AC968" s="3" t="str">
        <f>IFERROR(IF( C968=""," ",VLOOKUP(AB968,Liste!$H$1:$I$15,2,FALSE)),"0")</f>
        <v xml:space="preserve"> </v>
      </c>
      <c r="AD968" s="23"/>
      <c r="AE968" s="3" t="str">
        <f>IFERROR(IF( C968=""," ",VLOOKUP(AD968,Liste!$J$1:$K$15,2,FALSE)),"0")</f>
        <v xml:space="preserve"> </v>
      </c>
      <c r="AF968" s="22"/>
      <c r="AG968" s="3" t="str">
        <f>IFERROR(IF( C968=""," ",VLOOKUP(AF968,Liste!$L$1:$M$15,2,FALSE)),"0")</f>
        <v xml:space="preserve"> </v>
      </c>
      <c r="AH968" s="22"/>
      <c r="AI968" s="3" t="str">
        <f>IFERROR(IF( C968=""," ",VLOOKUP(AH968,Liste!$N$1:$O$15,2,FALSE)),"0")</f>
        <v xml:space="preserve"> </v>
      </c>
      <c r="AJ968" s="22"/>
      <c r="AK968" s="3" t="str">
        <f>IFERROR(IF( C968=""," ",VLOOKUP(AJ968,Liste!$P$1:$Q$15,2,FALSE)),"0")</f>
        <v xml:space="preserve"> </v>
      </c>
      <c r="AL968" s="4" t="str">
        <f>IF( C968=""," ",VLOOKUP(C968,Liste!$B$2:$C$3,2,FALSE))</f>
        <v xml:space="preserve"> </v>
      </c>
      <c r="AM968" s="3" t="str">
        <f t="shared" si="59"/>
        <v xml:space="preserve"> </v>
      </c>
      <c r="AN968" s="4" t="str">
        <f t="shared" si="60"/>
        <v xml:space="preserve"> </v>
      </c>
    </row>
    <row r="969" spans="2:40" x14ac:dyDescent="0.3">
      <c r="B969" s="22"/>
      <c r="C969" s="22"/>
      <c r="D969" s="20"/>
      <c r="E969" s="20"/>
      <c r="F969" s="22"/>
      <c r="G969" s="20"/>
      <c r="H969" s="22"/>
      <c r="I969" s="22"/>
      <c r="J969" s="22"/>
      <c r="K969" s="1" t="str">
        <f t="shared" si="57"/>
        <v xml:space="preserve"> </v>
      </c>
      <c r="L969" s="31" t="str">
        <f t="shared" si="58"/>
        <v xml:space="preserve"> </v>
      </c>
      <c r="M969" s="3"/>
      <c r="N969" s="22"/>
      <c r="O969" s="22"/>
      <c r="P969" s="20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3" t="str">
        <f>IFERROR(IF( C969=""," ",VLOOKUP(Z969,Liste!$F$1:$G$15,2,FALSE)),"0")</f>
        <v xml:space="preserve"> </v>
      </c>
      <c r="AB969" s="22"/>
      <c r="AC969" s="3" t="str">
        <f>IFERROR(IF( C969=""," ",VLOOKUP(AB969,Liste!$H$1:$I$15,2,FALSE)),"0")</f>
        <v xml:space="preserve"> </v>
      </c>
      <c r="AD969" s="23"/>
      <c r="AE969" s="3" t="str">
        <f>IFERROR(IF( C969=""," ",VLOOKUP(AD969,Liste!$J$1:$K$15,2,FALSE)),"0")</f>
        <v xml:space="preserve"> </v>
      </c>
      <c r="AF969" s="22"/>
      <c r="AG969" s="3" t="str">
        <f>IFERROR(IF( C969=""," ",VLOOKUP(AF969,Liste!$L$1:$M$15,2,FALSE)),"0")</f>
        <v xml:space="preserve"> </v>
      </c>
      <c r="AH969" s="22"/>
      <c r="AI969" s="3" t="str">
        <f>IFERROR(IF( C969=""," ",VLOOKUP(AH969,Liste!$N$1:$O$15,2,FALSE)),"0")</f>
        <v xml:space="preserve"> </v>
      </c>
      <c r="AJ969" s="22"/>
      <c r="AK969" s="3" t="str">
        <f>IFERROR(IF( C969=""," ",VLOOKUP(AJ969,Liste!$P$1:$Q$15,2,FALSE)),"0")</f>
        <v xml:space="preserve"> </v>
      </c>
      <c r="AL969" s="4" t="str">
        <f>IF( C969=""," ",VLOOKUP(C969,Liste!$B$2:$C$3,2,FALSE))</f>
        <v xml:space="preserve"> </v>
      </c>
      <c r="AM969" s="3" t="str">
        <f t="shared" si="59"/>
        <v xml:space="preserve"> </v>
      </c>
      <c r="AN969" s="4" t="str">
        <f t="shared" si="60"/>
        <v xml:space="preserve"> </v>
      </c>
    </row>
    <row r="970" spans="2:40" x14ac:dyDescent="0.3">
      <c r="B970" s="22"/>
      <c r="C970" s="22"/>
      <c r="D970" s="20"/>
      <c r="E970" s="20"/>
      <c r="F970" s="22"/>
      <c r="G970" s="20"/>
      <c r="H970" s="22"/>
      <c r="I970" s="22"/>
      <c r="J970" s="22"/>
      <c r="K970" s="1" t="str">
        <f t="shared" si="57"/>
        <v xml:space="preserve"> </v>
      </c>
      <c r="L970" s="31" t="str">
        <f t="shared" si="58"/>
        <v xml:space="preserve"> </v>
      </c>
      <c r="M970" s="3"/>
      <c r="N970" s="22"/>
      <c r="O970" s="22"/>
      <c r="P970" s="20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3" t="str">
        <f>IFERROR(IF( C970=""," ",VLOOKUP(Z970,Liste!$F$1:$G$15,2,FALSE)),"0")</f>
        <v xml:space="preserve"> </v>
      </c>
      <c r="AB970" s="22"/>
      <c r="AC970" s="3" t="str">
        <f>IFERROR(IF( C970=""," ",VLOOKUP(AB970,Liste!$H$1:$I$15,2,FALSE)),"0")</f>
        <v xml:space="preserve"> </v>
      </c>
      <c r="AD970" s="23"/>
      <c r="AE970" s="3" t="str">
        <f>IFERROR(IF( C970=""," ",VLOOKUP(AD970,Liste!$J$1:$K$15,2,FALSE)),"0")</f>
        <v xml:space="preserve"> </v>
      </c>
      <c r="AF970" s="22"/>
      <c r="AG970" s="3" t="str">
        <f>IFERROR(IF( C970=""," ",VLOOKUP(AF970,Liste!$L$1:$M$15,2,FALSE)),"0")</f>
        <v xml:space="preserve"> </v>
      </c>
      <c r="AH970" s="22"/>
      <c r="AI970" s="3" t="str">
        <f>IFERROR(IF( C970=""," ",VLOOKUP(AH970,Liste!$N$1:$O$15,2,FALSE)),"0")</f>
        <v xml:space="preserve"> </v>
      </c>
      <c r="AJ970" s="22"/>
      <c r="AK970" s="3" t="str">
        <f>IFERROR(IF( C970=""," ",VLOOKUP(AJ970,Liste!$P$1:$Q$15,2,FALSE)),"0")</f>
        <v xml:space="preserve"> </v>
      </c>
      <c r="AL970" s="4" t="str">
        <f>IF( C970=""," ",VLOOKUP(C970,Liste!$B$2:$C$3,2,FALSE))</f>
        <v xml:space="preserve"> </v>
      </c>
      <c r="AM970" s="3" t="str">
        <f t="shared" si="59"/>
        <v xml:space="preserve"> </v>
      </c>
      <c r="AN970" s="4" t="str">
        <f t="shared" si="60"/>
        <v xml:space="preserve"> </v>
      </c>
    </row>
    <row r="971" spans="2:40" x14ac:dyDescent="0.3">
      <c r="B971" s="22"/>
      <c r="C971" s="22"/>
      <c r="D971" s="20"/>
      <c r="E971" s="20"/>
      <c r="F971" s="22"/>
      <c r="G971" s="20"/>
      <c r="H971" s="22"/>
      <c r="I971" s="22"/>
      <c r="J971" s="22"/>
      <c r="K971" s="1" t="str">
        <f t="shared" ref="K971:K1034" si="61">IF(D971= ""," ",$G$6)</f>
        <v xml:space="preserve"> </v>
      </c>
      <c r="L971" s="31" t="str">
        <f t="shared" ref="L971:L1034" si="62">IF( D971=""," ",$E$2)</f>
        <v xml:space="preserve"> </v>
      </c>
      <c r="M971" s="3"/>
      <c r="N971" s="22"/>
      <c r="O971" s="22"/>
      <c r="P971" s="20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3" t="str">
        <f>IFERROR(IF( C971=""," ",VLOOKUP(Z971,Liste!$F$1:$G$15,2,FALSE)),"0")</f>
        <v xml:space="preserve"> </v>
      </c>
      <c r="AB971" s="22"/>
      <c r="AC971" s="3" t="str">
        <f>IFERROR(IF( C971=""," ",VLOOKUP(AB971,Liste!$H$1:$I$15,2,FALSE)),"0")</f>
        <v xml:space="preserve"> </v>
      </c>
      <c r="AD971" s="23"/>
      <c r="AE971" s="3" t="str">
        <f>IFERROR(IF( C971=""," ",VLOOKUP(AD971,Liste!$J$1:$K$15,2,FALSE)),"0")</f>
        <v xml:space="preserve"> </v>
      </c>
      <c r="AF971" s="22"/>
      <c r="AG971" s="3" t="str">
        <f>IFERROR(IF( C971=""," ",VLOOKUP(AF971,Liste!$L$1:$M$15,2,FALSE)),"0")</f>
        <v xml:space="preserve"> </v>
      </c>
      <c r="AH971" s="22"/>
      <c r="AI971" s="3" t="str">
        <f>IFERROR(IF( C971=""," ",VLOOKUP(AH971,Liste!$N$1:$O$15,2,FALSE)),"0")</f>
        <v xml:space="preserve"> </v>
      </c>
      <c r="AJ971" s="22"/>
      <c r="AK971" s="3" t="str">
        <f>IFERROR(IF( C971=""," ",VLOOKUP(AJ971,Liste!$P$1:$Q$15,2,FALSE)),"0")</f>
        <v xml:space="preserve"> </v>
      </c>
      <c r="AL971" s="4" t="str">
        <f>IF( C971=""," ",VLOOKUP(C971,Liste!$B$2:$C$3,2,FALSE))</f>
        <v xml:space="preserve"> </v>
      </c>
      <c r="AM971" s="3" t="str">
        <f t="shared" ref="AM971:AM1034" si="63">IF( C971=""," ",(AA971+AC971+AE971+AG971+AI971+AK971))</f>
        <v xml:space="preserve"> </v>
      </c>
      <c r="AN971" s="4" t="str">
        <f t="shared" ref="AN971:AN1034" si="64">IFERROR(IF( C971=""," ",AL971+IF(AM971="",0,AM971)),"")</f>
        <v xml:space="preserve"> </v>
      </c>
    </row>
    <row r="972" spans="2:40" x14ac:dyDescent="0.3">
      <c r="B972" s="22"/>
      <c r="C972" s="22"/>
      <c r="D972" s="20"/>
      <c r="E972" s="20"/>
      <c r="F972" s="22"/>
      <c r="G972" s="20"/>
      <c r="H972" s="22"/>
      <c r="I972" s="22"/>
      <c r="J972" s="22"/>
      <c r="K972" s="1" t="str">
        <f t="shared" si="61"/>
        <v xml:space="preserve"> </v>
      </c>
      <c r="L972" s="31" t="str">
        <f t="shared" si="62"/>
        <v xml:space="preserve"> </v>
      </c>
      <c r="M972" s="3"/>
      <c r="N972" s="22"/>
      <c r="O972" s="22"/>
      <c r="P972" s="20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3" t="str">
        <f>IFERROR(IF( C972=""," ",VLOOKUP(Z972,Liste!$F$1:$G$15,2,FALSE)),"0")</f>
        <v xml:space="preserve"> </v>
      </c>
      <c r="AB972" s="22"/>
      <c r="AC972" s="3" t="str">
        <f>IFERROR(IF( C972=""," ",VLOOKUP(AB972,Liste!$H$1:$I$15,2,FALSE)),"0")</f>
        <v xml:space="preserve"> </v>
      </c>
      <c r="AD972" s="23"/>
      <c r="AE972" s="3" t="str">
        <f>IFERROR(IF( C972=""," ",VLOOKUP(AD972,Liste!$J$1:$K$15,2,FALSE)),"0")</f>
        <v xml:space="preserve"> </v>
      </c>
      <c r="AF972" s="22"/>
      <c r="AG972" s="3" t="str">
        <f>IFERROR(IF( C972=""," ",VLOOKUP(AF972,Liste!$L$1:$M$15,2,FALSE)),"0")</f>
        <v xml:space="preserve"> </v>
      </c>
      <c r="AH972" s="22"/>
      <c r="AI972" s="3" t="str">
        <f>IFERROR(IF( C972=""," ",VLOOKUP(AH972,Liste!$N$1:$O$15,2,FALSE)),"0")</f>
        <v xml:space="preserve"> </v>
      </c>
      <c r="AJ972" s="22"/>
      <c r="AK972" s="3" t="str">
        <f>IFERROR(IF( C972=""," ",VLOOKUP(AJ972,Liste!$P$1:$Q$15,2,FALSE)),"0")</f>
        <v xml:space="preserve"> </v>
      </c>
      <c r="AL972" s="4" t="str">
        <f>IF( C972=""," ",VLOOKUP(C972,Liste!$B$2:$C$3,2,FALSE))</f>
        <v xml:space="preserve"> </v>
      </c>
      <c r="AM972" s="3" t="str">
        <f t="shared" si="63"/>
        <v xml:space="preserve"> </v>
      </c>
      <c r="AN972" s="4" t="str">
        <f t="shared" si="64"/>
        <v xml:space="preserve"> </v>
      </c>
    </row>
    <row r="973" spans="2:40" x14ac:dyDescent="0.3">
      <c r="B973" s="22"/>
      <c r="C973" s="22"/>
      <c r="D973" s="20"/>
      <c r="E973" s="20"/>
      <c r="F973" s="22"/>
      <c r="G973" s="20"/>
      <c r="H973" s="22"/>
      <c r="I973" s="22"/>
      <c r="J973" s="22"/>
      <c r="K973" s="1" t="str">
        <f t="shared" si="61"/>
        <v xml:space="preserve"> </v>
      </c>
      <c r="L973" s="31" t="str">
        <f t="shared" si="62"/>
        <v xml:space="preserve"> </v>
      </c>
      <c r="M973" s="3"/>
      <c r="N973" s="22"/>
      <c r="O973" s="22"/>
      <c r="P973" s="20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3" t="str">
        <f>IFERROR(IF( C973=""," ",VLOOKUP(Z973,Liste!$F$1:$G$15,2,FALSE)),"0")</f>
        <v xml:space="preserve"> </v>
      </c>
      <c r="AB973" s="22"/>
      <c r="AC973" s="3" t="str">
        <f>IFERROR(IF( C973=""," ",VLOOKUP(AB973,Liste!$H$1:$I$15,2,FALSE)),"0")</f>
        <v xml:space="preserve"> </v>
      </c>
      <c r="AD973" s="23"/>
      <c r="AE973" s="3" t="str">
        <f>IFERROR(IF( C973=""," ",VLOOKUP(AD973,Liste!$J$1:$K$15,2,FALSE)),"0")</f>
        <v xml:space="preserve"> </v>
      </c>
      <c r="AF973" s="22"/>
      <c r="AG973" s="3" t="str">
        <f>IFERROR(IF( C973=""," ",VLOOKUP(AF973,Liste!$L$1:$M$15,2,FALSE)),"0")</f>
        <v xml:space="preserve"> </v>
      </c>
      <c r="AH973" s="22"/>
      <c r="AI973" s="3" t="str">
        <f>IFERROR(IF( C973=""," ",VLOOKUP(AH973,Liste!$N$1:$O$15,2,FALSE)),"0")</f>
        <v xml:space="preserve"> </v>
      </c>
      <c r="AJ973" s="22"/>
      <c r="AK973" s="3" t="str">
        <f>IFERROR(IF( C973=""," ",VLOOKUP(AJ973,Liste!$P$1:$Q$15,2,FALSE)),"0")</f>
        <v xml:space="preserve"> </v>
      </c>
      <c r="AL973" s="4" t="str">
        <f>IF( C973=""," ",VLOOKUP(C973,Liste!$B$2:$C$3,2,FALSE))</f>
        <v xml:space="preserve"> </v>
      </c>
      <c r="AM973" s="3" t="str">
        <f t="shared" si="63"/>
        <v xml:space="preserve"> </v>
      </c>
      <c r="AN973" s="4" t="str">
        <f t="shared" si="64"/>
        <v xml:space="preserve"> </v>
      </c>
    </row>
    <row r="974" spans="2:40" x14ac:dyDescent="0.3">
      <c r="B974" s="22"/>
      <c r="C974" s="22"/>
      <c r="D974" s="20"/>
      <c r="E974" s="20"/>
      <c r="F974" s="22"/>
      <c r="G974" s="20"/>
      <c r="H974" s="22"/>
      <c r="I974" s="22"/>
      <c r="J974" s="22"/>
      <c r="K974" s="1" t="str">
        <f t="shared" si="61"/>
        <v xml:space="preserve"> </v>
      </c>
      <c r="L974" s="31" t="str">
        <f t="shared" si="62"/>
        <v xml:space="preserve"> </v>
      </c>
      <c r="M974" s="3"/>
      <c r="N974" s="22"/>
      <c r="O974" s="22"/>
      <c r="P974" s="20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3" t="str">
        <f>IFERROR(IF( C974=""," ",VLOOKUP(Z974,Liste!$F$1:$G$15,2,FALSE)),"0")</f>
        <v xml:space="preserve"> </v>
      </c>
      <c r="AB974" s="22"/>
      <c r="AC974" s="3" t="str">
        <f>IFERROR(IF( C974=""," ",VLOOKUP(AB974,Liste!$H$1:$I$15,2,FALSE)),"0")</f>
        <v xml:space="preserve"> </v>
      </c>
      <c r="AD974" s="23"/>
      <c r="AE974" s="3" t="str">
        <f>IFERROR(IF( C974=""," ",VLOOKUP(AD974,Liste!$J$1:$K$15,2,FALSE)),"0")</f>
        <v xml:space="preserve"> </v>
      </c>
      <c r="AF974" s="22"/>
      <c r="AG974" s="3" t="str">
        <f>IFERROR(IF( C974=""," ",VLOOKUP(AF974,Liste!$L$1:$M$15,2,FALSE)),"0")</f>
        <v xml:space="preserve"> </v>
      </c>
      <c r="AH974" s="22"/>
      <c r="AI974" s="3" t="str">
        <f>IFERROR(IF( C974=""," ",VLOOKUP(AH974,Liste!$N$1:$O$15,2,FALSE)),"0")</f>
        <v xml:space="preserve"> </v>
      </c>
      <c r="AJ974" s="22"/>
      <c r="AK974" s="3" t="str">
        <f>IFERROR(IF( C974=""," ",VLOOKUP(AJ974,Liste!$P$1:$Q$15,2,FALSE)),"0")</f>
        <v xml:space="preserve"> </v>
      </c>
      <c r="AL974" s="4" t="str">
        <f>IF( C974=""," ",VLOOKUP(C974,Liste!$B$2:$C$3,2,FALSE))</f>
        <v xml:space="preserve"> </v>
      </c>
      <c r="AM974" s="3" t="str">
        <f t="shared" si="63"/>
        <v xml:space="preserve"> </v>
      </c>
      <c r="AN974" s="4" t="str">
        <f t="shared" si="64"/>
        <v xml:space="preserve"> </v>
      </c>
    </row>
    <row r="975" spans="2:40" x14ac:dyDescent="0.3">
      <c r="B975" s="22"/>
      <c r="C975" s="22"/>
      <c r="D975" s="20"/>
      <c r="E975" s="20"/>
      <c r="F975" s="22"/>
      <c r="G975" s="20"/>
      <c r="H975" s="22"/>
      <c r="I975" s="22"/>
      <c r="J975" s="22"/>
      <c r="K975" s="1" t="str">
        <f t="shared" si="61"/>
        <v xml:space="preserve"> </v>
      </c>
      <c r="L975" s="31" t="str">
        <f t="shared" si="62"/>
        <v xml:space="preserve"> </v>
      </c>
      <c r="M975" s="3"/>
      <c r="N975" s="22"/>
      <c r="O975" s="22"/>
      <c r="P975" s="20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3" t="str">
        <f>IFERROR(IF( C975=""," ",VLOOKUP(Z975,Liste!$F$1:$G$15,2,FALSE)),"0")</f>
        <v xml:space="preserve"> </v>
      </c>
      <c r="AB975" s="22"/>
      <c r="AC975" s="3" t="str">
        <f>IFERROR(IF( C975=""," ",VLOOKUP(AB975,Liste!$H$1:$I$15,2,FALSE)),"0")</f>
        <v xml:space="preserve"> </v>
      </c>
      <c r="AD975" s="23"/>
      <c r="AE975" s="3" t="str">
        <f>IFERROR(IF( C975=""," ",VLOOKUP(AD975,Liste!$J$1:$K$15,2,FALSE)),"0")</f>
        <v xml:space="preserve"> </v>
      </c>
      <c r="AF975" s="22"/>
      <c r="AG975" s="3" t="str">
        <f>IFERROR(IF( C975=""," ",VLOOKUP(AF975,Liste!$L$1:$M$15,2,FALSE)),"0")</f>
        <v xml:space="preserve"> </v>
      </c>
      <c r="AH975" s="22"/>
      <c r="AI975" s="3" t="str">
        <f>IFERROR(IF( C975=""," ",VLOOKUP(AH975,Liste!$N$1:$O$15,2,FALSE)),"0")</f>
        <v xml:space="preserve"> </v>
      </c>
      <c r="AJ975" s="22"/>
      <c r="AK975" s="3" t="str">
        <f>IFERROR(IF( C975=""," ",VLOOKUP(AJ975,Liste!$P$1:$Q$15,2,FALSE)),"0")</f>
        <v xml:space="preserve"> </v>
      </c>
      <c r="AL975" s="4" t="str">
        <f>IF( C975=""," ",VLOOKUP(C975,Liste!$B$2:$C$3,2,FALSE))</f>
        <v xml:space="preserve"> </v>
      </c>
      <c r="AM975" s="3" t="str">
        <f t="shared" si="63"/>
        <v xml:space="preserve"> </v>
      </c>
      <c r="AN975" s="4" t="str">
        <f t="shared" si="64"/>
        <v xml:space="preserve"> </v>
      </c>
    </row>
    <row r="976" spans="2:40" x14ac:dyDescent="0.3">
      <c r="B976" s="22"/>
      <c r="C976" s="22"/>
      <c r="D976" s="20"/>
      <c r="E976" s="20"/>
      <c r="F976" s="22"/>
      <c r="G976" s="20"/>
      <c r="H976" s="22"/>
      <c r="I976" s="22"/>
      <c r="J976" s="22"/>
      <c r="K976" s="1" t="str">
        <f t="shared" si="61"/>
        <v xml:space="preserve"> </v>
      </c>
      <c r="L976" s="31" t="str">
        <f t="shared" si="62"/>
        <v xml:space="preserve"> </v>
      </c>
      <c r="M976" s="3"/>
      <c r="N976" s="22"/>
      <c r="O976" s="22"/>
      <c r="P976" s="20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3" t="str">
        <f>IFERROR(IF( C976=""," ",VLOOKUP(Z976,Liste!$F$1:$G$15,2,FALSE)),"0")</f>
        <v xml:space="preserve"> </v>
      </c>
      <c r="AB976" s="22"/>
      <c r="AC976" s="3" t="str">
        <f>IFERROR(IF( C976=""," ",VLOOKUP(AB976,Liste!$H$1:$I$15,2,FALSE)),"0")</f>
        <v xml:space="preserve"> </v>
      </c>
      <c r="AD976" s="23"/>
      <c r="AE976" s="3" t="str">
        <f>IFERROR(IF( C976=""," ",VLOOKUP(AD976,Liste!$J$1:$K$15,2,FALSE)),"0")</f>
        <v xml:space="preserve"> </v>
      </c>
      <c r="AF976" s="22"/>
      <c r="AG976" s="3" t="str">
        <f>IFERROR(IF( C976=""," ",VLOOKUP(AF976,Liste!$L$1:$M$15,2,FALSE)),"0")</f>
        <v xml:space="preserve"> </v>
      </c>
      <c r="AH976" s="22"/>
      <c r="AI976" s="3" t="str">
        <f>IFERROR(IF( C976=""," ",VLOOKUP(AH976,Liste!$N$1:$O$15,2,FALSE)),"0")</f>
        <v xml:space="preserve"> </v>
      </c>
      <c r="AJ976" s="22"/>
      <c r="AK976" s="3" t="str">
        <f>IFERROR(IF( C976=""," ",VLOOKUP(AJ976,Liste!$P$1:$Q$15,2,FALSE)),"0")</f>
        <v xml:space="preserve"> </v>
      </c>
      <c r="AL976" s="4" t="str">
        <f>IF( C976=""," ",VLOOKUP(C976,Liste!$B$2:$C$3,2,FALSE))</f>
        <v xml:space="preserve"> </v>
      </c>
      <c r="AM976" s="3" t="str">
        <f t="shared" si="63"/>
        <v xml:space="preserve"> </v>
      </c>
      <c r="AN976" s="4" t="str">
        <f t="shared" si="64"/>
        <v xml:space="preserve"> </v>
      </c>
    </row>
    <row r="977" spans="2:40" x14ac:dyDescent="0.3">
      <c r="B977" s="22"/>
      <c r="C977" s="22"/>
      <c r="D977" s="20"/>
      <c r="E977" s="20"/>
      <c r="F977" s="22"/>
      <c r="G977" s="20"/>
      <c r="H977" s="22"/>
      <c r="I977" s="22"/>
      <c r="J977" s="22"/>
      <c r="K977" s="1" t="str">
        <f t="shared" si="61"/>
        <v xml:space="preserve"> </v>
      </c>
      <c r="L977" s="31" t="str">
        <f t="shared" si="62"/>
        <v xml:space="preserve"> </v>
      </c>
      <c r="M977" s="3"/>
      <c r="N977" s="22"/>
      <c r="O977" s="22"/>
      <c r="P977" s="20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3" t="str">
        <f>IFERROR(IF( C977=""," ",VLOOKUP(Z977,Liste!$F$1:$G$15,2,FALSE)),"0")</f>
        <v xml:space="preserve"> </v>
      </c>
      <c r="AB977" s="22"/>
      <c r="AC977" s="3" t="str">
        <f>IFERROR(IF( C977=""," ",VLOOKUP(AB977,Liste!$H$1:$I$15,2,FALSE)),"0")</f>
        <v xml:space="preserve"> </v>
      </c>
      <c r="AD977" s="23"/>
      <c r="AE977" s="3" t="str">
        <f>IFERROR(IF( C977=""," ",VLOOKUP(AD977,Liste!$J$1:$K$15,2,FALSE)),"0")</f>
        <v xml:space="preserve"> </v>
      </c>
      <c r="AF977" s="22"/>
      <c r="AG977" s="3" t="str">
        <f>IFERROR(IF( C977=""," ",VLOOKUP(AF977,Liste!$L$1:$M$15,2,FALSE)),"0")</f>
        <v xml:space="preserve"> </v>
      </c>
      <c r="AH977" s="22"/>
      <c r="AI977" s="3" t="str">
        <f>IFERROR(IF( C977=""," ",VLOOKUP(AH977,Liste!$N$1:$O$15,2,FALSE)),"0")</f>
        <v xml:space="preserve"> </v>
      </c>
      <c r="AJ977" s="22"/>
      <c r="AK977" s="3" t="str">
        <f>IFERROR(IF( C977=""," ",VLOOKUP(AJ977,Liste!$P$1:$Q$15,2,FALSE)),"0")</f>
        <v xml:space="preserve"> </v>
      </c>
      <c r="AL977" s="4" t="str">
        <f>IF( C977=""," ",VLOOKUP(C977,Liste!$B$2:$C$3,2,FALSE))</f>
        <v xml:space="preserve"> </v>
      </c>
      <c r="AM977" s="3" t="str">
        <f t="shared" si="63"/>
        <v xml:space="preserve"> </v>
      </c>
      <c r="AN977" s="4" t="str">
        <f t="shared" si="64"/>
        <v xml:space="preserve"> </v>
      </c>
    </row>
    <row r="978" spans="2:40" x14ac:dyDescent="0.3">
      <c r="B978" s="22"/>
      <c r="C978" s="22"/>
      <c r="D978" s="20"/>
      <c r="E978" s="20"/>
      <c r="F978" s="22"/>
      <c r="G978" s="20"/>
      <c r="H978" s="22"/>
      <c r="I978" s="22"/>
      <c r="J978" s="22"/>
      <c r="K978" s="1" t="str">
        <f t="shared" si="61"/>
        <v xml:space="preserve"> </v>
      </c>
      <c r="L978" s="31" t="str">
        <f t="shared" si="62"/>
        <v xml:space="preserve"> </v>
      </c>
      <c r="M978" s="3"/>
      <c r="N978" s="22"/>
      <c r="O978" s="22"/>
      <c r="P978" s="20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3" t="str">
        <f>IFERROR(IF( C978=""," ",VLOOKUP(Z978,Liste!$F$1:$G$15,2,FALSE)),"0")</f>
        <v xml:space="preserve"> </v>
      </c>
      <c r="AB978" s="22"/>
      <c r="AC978" s="3" t="str">
        <f>IFERROR(IF( C978=""," ",VLOOKUP(AB978,Liste!$H$1:$I$15,2,FALSE)),"0")</f>
        <v xml:space="preserve"> </v>
      </c>
      <c r="AD978" s="23"/>
      <c r="AE978" s="3" t="str">
        <f>IFERROR(IF( C978=""," ",VLOOKUP(AD978,Liste!$J$1:$K$15,2,FALSE)),"0")</f>
        <v xml:space="preserve"> </v>
      </c>
      <c r="AF978" s="22"/>
      <c r="AG978" s="3" t="str">
        <f>IFERROR(IF( C978=""," ",VLOOKUP(AF978,Liste!$L$1:$M$15,2,FALSE)),"0")</f>
        <v xml:space="preserve"> </v>
      </c>
      <c r="AH978" s="22"/>
      <c r="AI978" s="3" t="str">
        <f>IFERROR(IF( C978=""," ",VLOOKUP(AH978,Liste!$N$1:$O$15,2,FALSE)),"0")</f>
        <v xml:space="preserve"> </v>
      </c>
      <c r="AJ978" s="22"/>
      <c r="AK978" s="3" t="str">
        <f>IFERROR(IF( C978=""," ",VLOOKUP(AJ978,Liste!$P$1:$Q$15,2,FALSE)),"0")</f>
        <v xml:space="preserve"> </v>
      </c>
      <c r="AL978" s="4" t="str">
        <f>IF( C978=""," ",VLOOKUP(C978,Liste!$B$2:$C$3,2,FALSE))</f>
        <v xml:space="preserve"> </v>
      </c>
      <c r="AM978" s="3" t="str">
        <f t="shared" si="63"/>
        <v xml:space="preserve"> </v>
      </c>
      <c r="AN978" s="4" t="str">
        <f t="shared" si="64"/>
        <v xml:space="preserve"> </v>
      </c>
    </row>
    <row r="979" spans="2:40" x14ac:dyDescent="0.3">
      <c r="B979" s="22"/>
      <c r="C979" s="22"/>
      <c r="D979" s="20"/>
      <c r="E979" s="20"/>
      <c r="F979" s="22"/>
      <c r="G979" s="20"/>
      <c r="H979" s="22"/>
      <c r="I979" s="22"/>
      <c r="J979" s="22"/>
      <c r="K979" s="1" t="str">
        <f t="shared" si="61"/>
        <v xml:space="preserve"> </v>
      </c>
      <c r="L979" s="31" t="str">
        <f t="shared" si="62"/>
        <v xml:space="preserve"> </v>
      </c>
      <c r="M979" s="3"/>
      <c r="N979" s="22"/>
      <c r="O979" s="22"/>
      <c r="P979" s="20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3" t="str">
        <f>IFERROR(IF( C979=""," ",VLOOKUP(Z979,Liste!$F$1:$G$15,2,FALSE)),"0")</f>
        <v xml:space="preserve"> </v>
      </c>
      <c r="AB979" s="22"/>
      <c r="AC979" s="3" t="str">
        <f>IFERROR(IF( C979=""," ",VLOOKUP(AB979,Liste!$H$1:$I$15,2,FALSE)),"0")</f>
        <v xml:space="preserve"> </v>
      </c>
      <c r="AD979" s="23"/>
      <c r="AE979" s="3" t="str">
        <f>IFERROR(IF( C979=""," ",VLOOKUP(AD979,Liste!$J$1:$K$15,2,FALSE)),"0")</f>
        <v xml:space="preserve"> </v>
      </c>
      <c r="AF979" s="22"/>
      <c r="AG979" s="3" t="str">
        <f>IFERROR(IF( C979=""," ",VLOOKUP(AF979,Liste!$L$1:$M$15,2,FALSE)),"0")</f>
        <v xml:space="preserve"> </v>
      </c>
      <c r="AH979" s="22"/>
      <c r="AI979" s="3" t="str">
        <f>IFERROR(IF( C979=""," ",VLOOKUP(AH979,Liste!$N$1:$O$15,2,FALSE)),"0")</f>
        <v xml:space="preserve"> </v>
      </c>
      <c r="AJ979" s="22"/>
      <c r="AK979" s="3" t="str">
        <f>IFERROR(IF( C979=""," ",VLOOKUP(AJ979,Liste!$P$1:$Q$15,2,FALSE)),"0")</f>
        <v xml:space="preserve"> </v>
      </c>
      <c r="AL979" s="4" t="str">
        <f>IF( C979=""," ",VLOOKUP(C979,Liste!$B$2:$C$3,2,FALSE))</f>
        <v xml:space="preserve"> </v>
      </c>
      <c r="AM979" s="3" t="str">
        <f t="shared" si="63"/>
        <v xml:space="preserve"> </v>
      </c>
      <c r="AN979" s="4" t="str">
        <f t="shared" si="64"/>
        <v xml:space="preserve"> </v>
      </c>
    </row>
    <row r="980" spans="2:40" x14ac:dyDescent="0.3">
      <c r="B980" s="22"/>
      <c r="C980" s="22"/>
      <c r="D980" s="20"/>
      <c r="E980" s="20"/>
      <c r="F980" s="22"/>
      <c r="G980" s="20"/>
      <c r="H980" s="22"/>
      <c r="I980" s="22"/>
      <c r="J980" s="22"/>
      <c r="K980" s="1" t="str">
        <f t="shared" si="61"/>
        <v xml:space="preserve"> </v>
      </c>
      <c r="L980" s="31" t="str">
        <f t="shared" si="62"/>
        <v xml:space="preserve"> </v>
      </c>
      <c r="M980" s="3"/>
      <c r="N980" s="22"/>
      <c r="O980" s="22"/>
      <c r="P980" s="20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3" t="str">
        <f>IFERROR(IF( C980=""," ",VLOOKUP(Z980,Liste!$F$1:$G$15,2,FALSE)),"0")</f>
        <v xml:space="preserve"> </v>
      </c>
      <c r="AB980" s="22"/>
      <c r="AC980" s="3" t="str">
        <f>IFERROR(IF( C980=""," ",VLOOKUP(AB980,Liste!$H$1:$I$15,2,FALSE)),"0")</f>
        <v xml:space="preserve"> </v>
      </c>
      <c r="AD980" s="23"/>
      <c r="AE980" s="3" t="str">
        <f>IFERROR(IF( C980=""," ",VLOOKUP(AD980,Liste!$J$1:$K$15,2,FALSE)),"0")</f>
        <v xml:space="preserve"> </v>
      </c>
      <c r="AF980" s="22"/>
      <c r="AG980" s="3" t="str">
        <f>IFERROR(IF( C980=""," ",VLOOKUP(AF980,Liste!$L$1:$M$15,2,FALSE)),"0")</f>
        <v xml:space="preserve"> </v>
      </c>
      <c r="AH980" s="22"/>
      <c r="AI980" s="3" t="str">
        <f>IFERROR(IF( C980=""," ",VLOOKUP(AH980,Liste!$N$1:$O$15,2,FALSE)),"0")</f>
        <v xml:space="preserve"> </v>
      </c>
      <c r="AJ980" s="22"/>
      <c r="AK980" s="3" t="str">
        <f>IFERROR(IF( C980=""," ",VLOOKUP(AJ980,Liste!$P$1:$Q$15,2,FALSE)),"0")</f>
        <v xml:space="preserve"> </v>
      </c>
      <c r="AL980" s="4" t="str">
        <f>IF( C980=""," ",VLOOKUP(C980,Liste!$B$2:$C$3,2,FALSE))</f>
        <v xml:space="preserve"> </v>
      </c>
      <c r="AM980" s="3" t="str">
        <f t="shared" si="63"/>
        <v xml:space="preserve"> </v>
      </c>
      <c r="AN980" s="4" t="str">
        <f t="shared" si="64"/>
        <v xml:space="preserve"> </v>
      </c>
    </row>
    <row r="981" spans="2:40" x14ac:dyDescent="0.3">
      <c r="B981" s="22"/>
      <c r="C981" s="22"/>
      <c r="D981" s="20"/>
      <c r="E981" s="20"/>
      <c r="F981" s="22"/>
      <c r="G981" s="20"/>
      <c r="H981" s="22"/>
      <c r="I981" s="22"/>
      <c r="J981" s="22"/>
      <c r="K981" s="1" t="str">
        <f t="shared" si="61"/>
        <v xml:space="preserve"> </v>
      </c>
      <c r="L981" s="31" t="str">
        <f t="shared" si="62"/>
        <v xml:space="preserve"> </v>
      </c>
      <c r="M981" s="3"/>
      <c r="N981" s="22"/>
      <c r="O981" s="22"/>
      <c r="P981" s="20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3" t="str">
        <f>IFERROR(IF( C981=""," ",VLOOKUP(Z981,Liste!$F$1:$G$15,2,FALSE)),"0")</f>
        <v xml:space="preserve"> </v>
      </c>
      <c r="AB981" s="22"/>
      <c r="AC981" s="3" t="str">
        <f>IFERROR(IF( C981=""," ",VLOOKUP(AB981,Liste!$H$1:$I$15,2,FALSE)),"0")</f>
        <v xml:space="preserve"> </v>
      </c>
      <c r="AD981" s="23"/>
      <c r="AE981" s="3" t="str">
        <f>IFERROR(IF( C981=""," ",VLOOKUP(AD981,Liste!$J$1:$K$15,2,FALSE)),"0")</f>
        <v xml:space="preserve"> </v>
      </c>
      <c r="AF981" s="22"/>
      <c r="AG981" s="3" t="str">
        <f>IFERROR(IF( C981=""," ",VLOOKUP(AF981,Liste!$L$1:$M$15,2,FALSE)),"0")</f>
        <v xml:space="preserve"> </v>
      </c>
      <c r="AH981" s="22"/>
      <c r="AI981" s="3" t="str">
        <f>IFERROR(IF( C981=""," ",VLOOKUP(AH981,Liste!$N$1:$O$15,2,FALSE)),"0")</f>
        <v xml:space="preserve"> </v>
      </c>
      <c r="AJ981" s="22"/>
      <c r="AK981" s="3" t="str">
        <f>IFERROR(IF( C981=""," ",VLOOKUP(AJ981,Liste!$P$1:$Q$15,2,FALSE)),"0")</f>
        <v xml:space="preserve"> </v>
      </c>
      <c r="AL981" s="4" t="str">
        <f>IF( C981=""," ",VLOOKUP(C981,Liste!$B$2:$C$3,2,FALSE))</f>
        <v xml:space="preserve"> </v>
      </c>
      <c r="AM981" s="3" t="str">
        <f t="shared" si="63"/>
        <v xml:space="preserve"> </v>
      </c>
      <c r="AN981" s="4" t="str">
        <f t="shared" si="64"/>
        <v xml:space="preserve"> </v>
      </c>
    </row>
    <row r="982" spans="2:40" x14ac:dyDescent="0.3">
      <c r="B982" s="22"/>
      <c r="C982" s="22"/>
      <c r="D982" s="20"/>
      <c r="E982" s="20"/>
      <c r="F982" s="22"/>
      <c r="G982" s="20"/>
      <c r="H982" s="22"/>
      <c r="I982" s="22"/>
      <c r="J982" s="22"/>
      <c r="K982" s="1" t="str">
        <f t="shared" si="61"/>
        <v xml:space="preserve"> </v>
      </c>
      <c r="L982" s="31" t="str">
        <f t="shared" si="62"/>
        <v xml:space="preserve"> </v>
      </c>
      <c r="M982" s="3"/>
      <c r="N982" s="22"/>
      <c r="O982" s="22"/>
      <c r="P982" s="20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3" t="str">
        <f>IFERROR(IF( C982=""," ",VLOOKUP(Z982,Liste!$F$1:$G$15,2,FALSE)),"0")</f>
        <v xml:space="preserve"> </v>
      </c>
      <c r="AB982" s="22"/>
      <c r="AC982" s="3" t="str">
        <f>IFERROR(IF( C982=""," ",VLOOKUP(AB982,Liste!$H$1:$I$15,2,FALSE)),"0")</f>
        <v xml:space="preserve"> </v>
      </c>
      <c r="AD982" s="23"/>
      <c r="AE982" s="3" t="str">
        <f>IFERROR(IF( C982=""," ",VLOOKUP(AD982,Liste!$J$1:$K$15,2,FALSE)),"0")</f>
        <v xml:space="preserve"> </v>
      </c>
      <c r="AF982" s="22"/>
      <c r="AG982" s="3" t="str">
        <f>IFERROR(IF( C982=""," ",VLOOKUP(AF982,Liste!$L$1:$M$15,2,FALSE)),"0")</f>
        <v xml:space="preserve"> </v>
      </c>
      <c r="AH982" s="22"/>
      <c r="AI982" s="3" t="str">
        <f>IFERROR(IF( C982=""," ",VLOOKUP(AH982,Liste!$N$1:$O$15,2,FALSE)),"0")</f>
        <v xml:space="preserve"> </v>
      </c>
      <c r="AJ982" s="22"/>
      <c r="AK982" s="3" t="str">
        <f>IFERROR(IF( C982=""," ",VLOOKUP(AJ982,Liste!$P$1:$Q$15,2,FALSE)),"0")</f>
        <v xml:space="preserve"> </v>
      </c>
      <c r="AL982" s="4" t="str">
        <f>IF( C982=""," ",VLOOKUP(C982,Liste!$B$2:$C$3,2,FALSE))</f>
        <v xml:space="preserve"> </v>
      </c>
      <c r="AM982" s="3" t="str">
        <f t="shared" si="63"/>
        <v xml:space="preserve"> </v>
      </c>
      <c r="AN982" s="4" t="str">
        <f t="shared" si="64"/>
        <v xml:space="preserve"> </v>
      </c>
    </row>
    <row r="983" spans="2:40" x14ac:dyDescent="0.3">
      <c r="B983" s="22"/>
      <c r="C983" s="22"/>
      <c r="D983" s="20"/>
      <c r="E983" s="20"/>
      <c r="F983" s="22"/>
      <c r="G983" s="20"/>
      <c r="H983" s="22"/>
      <c r="I983" s="22"/>
      <c r="J983" s="22"/>
      <c r="K983" s="1" t="str">
        <f t="shared" si="61"/>
        <v xml:space="preserve"> </v>
      </c>
      <c r="L983" s="31" t="str">
        <f t="shared" si="62"/>
        <v xml:space="preserve"> </v>
      </c>
      <c r="M983" s="3"/>
      <c r="N983" s="22"/>
      <c r="O983" s="22"/>
      <c r="P983" s="20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3" t="str">
        <f>IFERROR(IF( C983=""," ",VLOOKUP(Z983,Liste!$F$1:$G$15,2,FALSE)),"0")</f>
        <v xml:space="preserve"> </v>
      </c>
      <c r="AB983" s="22"/>
      <c r="AC983" s="3" t="str">
        <f>IFERROR(IF( C983=""," ",VLOOKUP(AB983,Liste!$H$1:$I$15,2,FALSE)),"0")</f>
        <v xml:space="preserve"> </v>
      </c>
      <c r="AD983" s="23"/>
      <c r="AE983" s="3" t="str">
        <f>IFERROR(IF( C983=""," ",VLOOKUP(AD983,Liste!$J$1:$K$15,2,FALSE)),"0")</f>
        <v xml:space="preserve"> </v>
      </c>
      <c r="AF983" s="22"/>
      <c r="AG983" s="3" t="str">
        <f>IFERROR(IF( C983=""," ",VLOOKUP(AF983,Liste!$L$1:$M$15,2,FALSE)),"0")</f>
        <v xml:space="preserve"> </v>
      </c>
      <c r="AH983" s="22"/>
      <c r="AI983" s="3" t="str">
        <f>IFERROR(IF( C983=""," ",VLOOKUP(AH983,Liste!$N$1:$O$15,2,FALSE)),"0")</f>
        <v xml:space="preserve"> </v>
      </c>
      <c r="AJ983" s="22"/>
      <c r="AK983" s="3" t="str">
        <f>IFERROR(IF( C983=""," ",VLOOKUP(AJ983,Liste!$P$1:$Q$15,2,FALSE)),"0")</f>
        <v xml:space="preserve"> </v>
      </c>
      <c r="AL983" s="4" t="str">
        <f>IF( C983=""," ",VLOOKUP(C983,Liste!$B$2:$C$3,2,FALSE))</f>
        <v xml:space="preserve"> </v>
      </c>
      <c r="AM983" s="3" t="str">
        <f t="shared" si="63"/>
        <v xml:space="preserve"> </v>
      </c>
      <c r="AN983" s="4" t="str">
        <f t="shared" si="64"/>
        <v xml:space="preserve"> </v>
      </c>
    </row>
    <row r="984" spans="2:40" x14ac:dyDescent="0.3">
      <c r="B984" s="22"/>
      <c r="C984" s="22"/>
      <c r="D984" s="20"/>
      <c r="E984" s="20"/>
      <c r="F984" s="22"/>
      <c r="G984" s="20"/>
      <c r="H984" s="22"/>
      <c r="I984" s="22"/>
      <c r="J984" s="22"/>
      <c r="K984" s="1" t="str">
        <f t="shared" si="61"/>
        <v xml:space="preserve"> </v>
      </c>
      <c r="L984" s="31" t="str">
        <f t="shared" si="62"/>
        <v xml:space="preserve"> </v>
      </c>
      <c r="M984" s="3"/>
      <c r="N984" s="22"/>
      <c r="O984" s="22"/>
      <c r="P984" s="20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3" t="str">
        <f>IFERROR(IF( C984=""," ",VLOOKUP(Z984,Liste!$F$1:$G$15,2,FALSE)),"0")</f>
        <v xml:space="preserve"> </v>
      </c>
      <c r="AB984" s="22"/>
      <c r="AC984" s="3" t="str">
        <f>IFERROR(IF( C984=""," ",VLOOKUP(AB984,Liste!$H$1:$I$15,2,FALSE)),"0")</f>
        <v xml:space="preserve"> </v>
      </c>
      <c r="AD984" s="23"/>
      <c r="AE984" s="3" t="str">
        <f>IFERROR(IF( C984=""," ",VLOOKUP(AD984,Liste!$J$1:$K$15,2,FALSE)),"0")</f>
        <v xml:space="preserve"> </v>
      </c>
      <c r="AF984" s="22"/>
      <c r="AG984" s="3" t="str">
        <f>IFERROR(IF( C984=""," ",VLOOKUP(AF984,Liste!$L$1:$M$15,2,FALSE)),"0")</f>
        <v xml:space="preserve"> </v>
      </c>
      <c r="AH984" s="22"/>
      <c r="AI984" s="3" t="str">
        <f>IFERROR(IF( C984=""," ",VLOOKUP(AH984,Liste!$N$1:$O$15,2,FALSE)),"0")</f>
        <v xml:space="preserve"> </v>
      </c>
      <c r="AJ984" s="22"/>
      <c r="AK984" s="3" t="str">
        <f>IFERROR(IF( C984=""," ",VLOOKUP(AJ984,Liste!$P$1:$Q$15,2,FALSE)),"0")</f>
        <v xml:space="preserve"> </v>
      </c>
      <c r="AL984" s="4" t="str">
        <f>IF( C984=""," ",VLOOKUP(C984,Liste!$B$2:$C$3,2,FALSE))</f>
        <v xml:space="preserve"> </v>
      </c>
      <c r="AM984" s="3" t="str">
        <f t="shared" si="63"/>
        <v xml:space="preserve"> </v>
      </c>
      <c r="AN984" s="4" t="str">
        <f t="shared" si="64"/>
        <v xml:space="preserve"> </v>
      </c>
    </row>
    <row r="985" spans="2:40" x14ac:dyDescent="0.3">
      <c r="B985" s="22"/>
      <c r="C985" s="22"/>
      <c r="D985" s="20"/>
      <c r="E985" s="20"/>
      <c r="F985" s="22"/>
      <c r="G985" s="20"/>
      <c r="H985" s="22"/>
      <c r="I985" s="22"/>
      <c r="J985" s="22"/>
      <c r="K985" s="1" t="str">
        <f t="shared" si="61"/>
        <v xml:space="preserve"> </v>
      </c>
      <c r="L985" s="31" t="str">
        <f t="shared" si="62"/>
        <v xml:space="preserve"> </v>
      </c>
      <c r="M985" s="3"/>
      <c r="N985" s="22"/>
      <c r="O985" s="22"/>
      <c r="P985" s="20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3" t="str">
        <f>IFERROR(IF( C985=""," ",VLOOKUP(Z985,Liste!$F$1:$G$15,2,FALSE)),"0")</f>
        <v xml:space="preserve"> </v>
      </c>
      <c r="AB985" s="22"/>
      <c r="AC985" s="3" t="str">
        <f>IFERROR(IF( C985=""," ",VLOOKUP(AB985,Liste!$H$1:$I$15,2,FALSE)),"0")</f>
        <v xml:space="preserve"> </v>
      </c>
      <c r="AD985" s="23"/>
      <c r="AE985" s="3" t="str">
        <f>IFERROR(IF( C985=""," ",VLOOKUP(AD985,Liste!$J$1:$K$15,2,FALSE)),"0")</f>
        <v xml:space="preserve"> </v>
      </c>
      <c r="AF985" s="22"/>
      <c r="AG985" s="3" t="str">
        <f>IFERROR(IF( C985=""," ",VLOOKUP(AF985,Liste!$L$1:$M$15,2,FALSE)),"0")</f>
        <v xml:space="preserve"> </v>
      </c>
      <c r="AH985" s="22"/>
      <c r="AI985" s="3" t="str">
        <f>IFERROR(IF( C985=""," ",VLOOKUP(AH985,Liste!$N$1:$O$15,2,FALSE)),"0")</f>
        <v xml:space="preserve"> </v>
      </c>
      <c r="AJ985" s="22"/>
      <c r="AK985" s="3" t="str">
        <f>IFERROR(IF( C985=""," ",VLOOKUP(AJ985,Liste!$P$1:$Q$15,2,FALSE)),"0")</f>
        <v xml:space="preserve"> </v>
      </c>
      <c r="AL985" s="4" t="str">
        <f>IF( C985=""," ",VLOOKUP(C985,Liste!$B$2:$C$3,2,FALSE))</f>
        <v xml:space="preserve"> </v>
      </c>
      <c r="AM985" s="3" t="str">
        <f t="shared" si="63"/>
        <v xml:space="preserve"> </v>
      </c>
      <c r="AN985" s="4" t="str">
        <f t="shared" si="64"/>
        <v xml:space="preserve"> </v>
      </c>
    </row>
    <row r="986" spans="2:40" x14ac:dyDescent="0.3">
      <c r="B986" s="22"/>
      <c r="C986" s="22"/>
      <c r="D986" s="20"/>
      <c r="E986" s="20"/>
      <c r="F986" s="22"/>
      <c r="G986" s="20"/>
      <c r="H986" s="22"/>
      <c r="I986" s="22"/>
      <c r="J986" s="22"/>
      <c r="K986" s="1" t="str">
        <f t="shared" si="61"/>
        <v xml:space="preserve"> </v>
      </c>
      <c r="L986" s="31" t="str">
        <f t="shared" si="62"/>
        <v xml:space="preserve"> </v>
      </c>
      <c r="M986" s="3"/>
      <c r="N986" s="22"/>
      <c r="O986" s="22"/>
      <c r="P986" s="20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3" t="str">
        <f>IFERROR(IF( C986=""," ",VLOOKUP(Z986,Liste!$F$1:$G$15,2,FALSE)),"0")</f>
        <v xml:space="preserve"> </v>
      </c>
      <c r="AB986" s="22"/>
      <c r="AC986" s="3" t="str">
        <f>IFERROR(IF( C986=""," ",VLOOKUP(AB986,Liste!$H$1:$I$15,2,FALSE)),"0")</f>
        <v xml:space="preserve"> </v>
      </c>
      <c r="AD986" s="23"/>
      <c r="AE986" s="3" t="str">
        <f>IFERROR(IF( C986=""," ",VLOOKUP(AD986,Liste!$J$1:$K$15,2,FALSE)),"0")</f>
        <v xml:space="preserve"> </v>
      </c>
      <c r="AF986" s="22"/>
      <c r="AG986" s="3" t="str">
        <f>IFERROR(IF( C986=""," ",VLOOKUP(AF986,Liste!$L$1:$M$15,2,FALSE)),"0")</f>
        <v xml:space="preserve"> </v>
      </c>
      <c r="AH986" s="22"/>
      <c r="AI986" s="3" t="str">
        <f>IFERROR(IF( C986=""," ",VLOOKUP(AH986,Liste!$N$1:$O$15,2,FALSE)),"0")</f>
        <v xml:space="preserve"> </v>
      </c>
      <c r="AJ986" s="22"/>
      <c r="AK986" s="3" t="str">
        <f>IFERROR(IF( C986=""," ",VLOOKUP(AJ986,Liste!$P$1:$Q$15,2,FALSE)),"0")</f>
        <v xml:space="preserve"> </v>
      </c>
      <c r="AL986" s="4" t="str">
        <f>IF( C986=""," ",VLOOKUP(C986,Liste!$B$2:$C$3,2,FALSE))</f>
        <v xml:space="preserve"> </v>
      </c>
      <c r="AM986" s="3" t="str">
        <f t="shared" si="63"/>
        <v xml:space="preserve"> </v>
      </c>
      <c r="AN986" s="4" t="str">
        <f t="shared" si="64"/>
        <v xml:space="preserve"> </v>
      </c>
    </row>
    <row r="987" spans="2:40" x14ac:dyDescent="0.3">
      <c r="B987" s="22"/>
      <c r="C987" s="22"/>
      <c r="D987" s="20"/>
      <c r="E987" s="20"/>
      <c r="F987" s="22"/>
      <c r="G987" s="20"/>
      <c r="H987" s="22"/>
      <c r="I987" s="22"/>
      <c r="J987" s="22"/>
      <c r="K987" s="1" t="str">
        <f t="shared" si="61"/>
        <v xml:space="preserve"> </v>
      </c>
      <c r="L987" s="31" t="str">
        <f t="shared" si="62"/>
        <v xml:space="preserve"> </v>
      </c>
      <c r="M987" s="3"/>
      <c r="N987" s="22"/>
      <c r="O987" s="22"/>
      <c r="P987" s="20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3" t="str">
        <f>IFERROR(IF( C987=""," ",VLOOKUP(Z987,Liste!$F$1:$G$15,2,FALSE)),"0")</f>
        <v xml:space="preserve"> </v>
      </c>
      <c r="AB987" s="22"/>
      <c r="AC987" s="3" t="str">
        <f>IFERROR(IF( C987=""," ",VLOOKUP(AB987,Liste!$H$1:$I$15,2,FALSE)),"0")</f>
        <v xml:space="preserve"> </v>
      </c>
      <c r="AD987" s="23"/>
      <c r="AE987" s="3" t="str">
        <f>IFERROR(IF( C987=""," ",VLOOKUP(AD987,Liste!$J$1:$K$15,2,FALSE)),"0")</f>
        <v xml:space="preserve"> </v>
      </c>
      <c r="AF987" s="22"/>
      <c r="AG987" s="3" t="str">
        <f>IFERROR(IF( C987=""," ",VLOOKUP(AF987,Liste!$L$1:$M$15,2,FALSE)),"0")</f>
        <v xml:space="preserve"> </v>
      </c>
      <c r="AH987" s="22"/>
      <c r="AI987" s="3" t="str">
        <f>IFERROR(IF( C987=""," ",VLOOKUP(AH987,Liste!$N$1:$O$15,2,FALSE)),"0")</f>
        <v xml:space="preserve"> </v>
      </c>
      <c r="AJ987" s="22"/>
      <c r="AK987" s="3" t="str">
        <f>IFERROR(IF( C987=""," ",VLOOKUP(AJ987,Liste!$P$1:$Q$15,2,FALSE)),"0")</f>
        <v xml:space="preserve"> </v>
      </c>
      <c r="AL987" s="4" t="str">
        <f>IF( C987=""," ",VLOOKUP(C987,Liste!$B$2:$C$3,2,FALSE))</f>
        <v xml:space="preserve"> </v>
      </c>
      <c r="AM987" s="3" t="str">
        <f t="shared" si="63"/>
        <v xml:space="preserve"> </v>
      </c>
      <c r="AN987" s="4" t="str">
        <f t="shared" si="64"/>
        <v xml:space="preserve"> </v>
      </c>
    </row>
    <row r="988" spans="2:40" x14ac:dyDescent="0.3">
      <c r="B988" s="22"/>
      <c r="C988" s="22"/>
      <c r="D988" s="20"/>
      <c r="E988" s="20"/>
      <c r="F988" s="22"/>
      <c r="G988" s="20"/>
      <c r="H988" s="22"/>
      <c r="I988" s="22"/>
      <c r="J988" s="22"/>
      <c r="K988" s="1" t="str">
        <f t="shared" si="61"/>
        <v xml:space="preserve"> </v>
      </c>
      <c r="L988" s="31" t="str">
        <f t="shared" si="62"/>
        <v xml:space="preserve"> </v>
      </c>
      <c r="M988" s="3"/>
      <c r="N988" s="22"/>
      <c r="O988" s="22"/>
      <c r="P988" s="20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3" t="str">
        <f>IFERROR(IF( C988=""," ",VLOOKUP(Z988,Liste!$F$1:$G$15,2,FALSE)),"0")</f>
        <v xml:space="preserve"> </v>
      </c>
      <c r="AB988" s="22"/>
      <c r="AC988" s="3" t="str">
        <f>IFERROR(IF( C988=""," ",VLOOKUP(AB988,Liste!$H$1:$I$15,2,FALSE)),"0")</f>
        <v xml:space="preserve"> </v>
      </c>
      <c r="AD988" s="23"/>
      <c r="AE988" s="3" t="str">
        <f>IFERROR(IF( C988=""," ",VLOOKUP(AD988,Liste!$J$1:$K$15,2,FALSE)),"0")</f>
        <v xml:space="preserve"> </v>
      </c>
      <c r="AF988" s="22"/>
      <c r="AG988" s="3" t="str">
        <f>IFERROR(IF( C988=""," ",VLOOKUP(AF988,Liste!$L$1:$M$15,2,FALSE)),"0")</f>
        <v xml:space="preserve"> </v>
      </c>
      <c r="AH988" s="22"/>
      <c r="AI988" s="3" t="str">
        <f>IFERROR(IF( C988=""," ",VLOOKUP(AH988,Liste!$N$1:$O$15,2,FALSE)),"0")</f>
        <v xml:space="preserve"> </v>
      </c>
      <c r="AJ988" s="22"/>
      <c r="AK988" s="3" t="str">
        <f>IFERROR(IF( C988=""," ",VLOOKUP(AJ988,Liste!$P$1:$Q$15,2,FALSE)),"0")</f>
        <v xml:space="preserve"> </v>
      </c>
      <c r="AL988" s="4" t="str">
        <f>IF( C988=""," ",VLOOKUP(C988,Liste!$B$2:$C$3,2,FALSE))</f>
        <v xml:space="preserve"> </v>
      </c>
      <c r="AM988" s="3" t="str">
        <f t="shared" si="63"/>
        <v xml:space="preserve"> </v>
      </c>
      <c r="AN988" s="4" t="str">
        <f t="shared" si="64"/>
        <v xml:space="preserve"> </v>
      </c>
    </row>
    <row r="989" spans="2:40" x14ac:dyDescent="0.3">
      <c r="B989" s="22"/>
      <c r="C989" s="22"/>
      <c r="D989" s="20"/>
      <c r="E989" s="20"/>
      <c r="F989" s="22"/>
      <c r="G989" s="20"/>
      <c r="H989" s="22"/>
      <c r="I989" s="22"/>
      <c r="J989" s="22"/>
      <c r="K989" s="1" t="str">
        <f t="shared" si="61"/>
        <v xml:space="preserve"> </v>
      </c>
      <c r="L989" s="31" t="str">
        <f t="shared" si="62"/>
        <v xml:space="preserve"> </v>
      </c>
      <c r="M989" s="3"/>
      <c r="N989" s="22"/>
      <c r="O989" s="22"/>
      <c r="P989" s="20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3" t="str">
        <f>IFERROR(IF( C989=""," ",VLOOKUP(Z989,Liste!$F$1:$G$15,2,FALSE)),"0")</f>
        <v xml:space="preserve"> </v>
      </c>
      <c r="AB989" s="22"/>
      <c r="AC989" s="3" t="str">
        <f>IFERROR(IF( C989=""," ",VLOOKUP(AB989,Liste!$H$1:$I$15,2,FALSE)),"0")</f>
        <v xml:space="preserve"> </v>
      </c>
      <c r="AD989" s="23"/>
      <c r="AE989" s="3" t="str">
        <f>IFERROR(IF( C989=""," ",VLOOKUP(AD989,Liste!$J$1:$K$15,2,FALSE)),"0")</f>
        <v xml:space="preserve"> </v>
      </c>
      <c r="AF989" s="22"/>
      <c r="AG989" s="3" t="str">
        <f>IFERROR(IF( C989=""," ",VLOOKUP(AF989,Liste!$L$1:$M$15,2,FALSE)),"0")</f>
        <v xml:space="preserve"> </v>
      </c>
      <c r="AH989" s="22"/>
      <c r="AI989" s="3" t="str">
        <f>IFERROR(IF( C989=""," ",VLOOKUP(AH989,Liste!$N$1:$O$15,2,FALSE)),"0")</f>
        <v xml:space="preserve"> </v>
      </c>
      <c r="AJ989" s="22"/>
      <c r="AK989" s="3" t="str">
        <f>IFERROR(IF( C989=""," ",VLOOKUP(AJ989,Liste!$P$1:$Q$15,2,FALSE)),"0")</f>
        <v xml:space="preserve"> </v>
      </c>
      <c r="AL989" s="4" t="str">
        <f>IF( C989=""," ",VLOOKUP(C989,Liste!$B$2:$C$3,2,FALSE))</f>
        <v xml:space="preserve"> </v>
      </c>
      <c r="AM989" s="3" t="str">
        <f t="shared" si="63"/>
        <v xml:space="preserve"> </v>
      </c>
      <c r="AN989" s="4" t="str">
        <f t="shared" si="64"/>
        <v xml:space="preserve"> </v>
      </c>
    </row>
    <row r="990" spans="2:40" x14ac:dyDescent="0.3">
      <c r="B990" s="22"/>
      <c r="C990" s="22"/>
      <c r="D990" s="20"/>
      <c r="E990" s="20"/>
      <c r="F990" s="22"/>
      <c r="G990" s="20"/>
      <c r="H990" s="22"/>
      <c r="I990" s="22"/>
      <c r="J990" s="22"/>
      <c r="K990" s="1" t="str">
        <f t="shared" si="61"/>
        <v xml:space="preserve"> </v>
      </c>
      <c r="L990" s="31" t="str">
        <f t="shared" si="62"/>
        <v xml:space="preserve"> </v>
      </c>
      <c r="M990" s="3"/>
      <c r="N990" s="22"/>
      <c r="O990" s="22"/>
      <c r="P990" s="20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3" t="str">
        <f>IFERROR(IF( C990=""," ",VLOOKUP(Z990,Liste!$F$1:$G$15,2,FALSE)),"0")</f>
        <v xml:space="preserve"> </v>
      </c>
      <c r="AB990" s="22"/>
      <c r="AC990" s="3" t="str">
        <f>IFERROR(IF( C990=""," ",VLOOKUP(AB990,Liste!$H$1:$I$15,2,FALSE)),"0")</f>
        <v xml:space="preserve"> </v>
      </c>
      <c r="AD990" s="23"/>
      <c r="AE990" s="3" t="str">
        <f>IFERROR(IF( C990=""," ",VLOOKUP(AD990,Liste!$J$1:$K$15,2,FALSE)),"0")</f>
        <v xml:space="preserve"> </v>
      </c>
      <c r="AF990" s="22"/>
      <c r="AG990" s="3" t="str">
        <f>IFERROR(IF( C990=""," ",VLOOKUP(AF990,Liste!$L$1:$M$15,2,FALSE)),"0")</f>
        <v xml:space="preserve"> </v>
      </c>
      <c r="AH990" s="22"/>
      <c r="AI990" s="3" t="str">
        <f>IFERROR(IF( C990=""," ",VLOOKUP(AH990,Liste!$N$1:$O$15,2,FALSE)),"0")</f>
        <v xml:space="preserve"> </v>
      </c>
      <c r="AJ990" s="22"/>
      <c r="AK990" s="3" t="str">
        <f>IFERROR(IF( C990=""," ",VLOOKUP(AJ990,Liste!$P$1:$Q$15,2,FALSE)),"0")</f>
        <v xml:space="preserve"> </v>
      </c>
      <c r="AL990" s="4" t="str">
        <f>IF( C990=""," ",VLOOKUP(C990,Liste!$B$2:$C$3,2,FALSE))</f>
        <v xml:space="preserve"> </v>
      </c>
      <c r="AM990" s="3" t="str">
        <f t="shared" si="63"/>
        <v xml:space="preserve"> </v>
      </c>
      <c r="AN990" s="4" t="str">
        <f t="shared" si="64"/>
        <v xml:space="preserve"> </v>
      </c>
    </row>
    <row r="991" spans="2:40" x14ac:dyDescent="0.3">
      <c r="B991" s="22"/>
      <c r="C991" s="22"/>
      <c r="D991" s="20"/>
      <c r="E991" s="20"/>
      <c r="F991" s="22"/>
      <c r="G991" s="20"/>
      <c r="H991" s="22"/>
      <c r="I991" s="22"/>
      <c r="J991" s="22"/>
      <c r="K991" s="1" t="str">
        <f t="shared" si="61"/>
        <v xml:space="preserve"> </v>
      </c>
      <c r="L991" s="31" t="str">
        <f t="shared" si="62"/>
        <v xml:space="preserve"> </v>
      </c>
      <c r="M991" s="3"/>
      <c r="N991" s="22"/>
      <c r="O991" s="22"/>
      <c r="P991" s="20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3" t="str">
        <f>IFERROR(IF( C991=""," ",VLOOKUP(Z991,Liste!$F$1:$G$15,2,FALSE)),"0")</f>
        <v xml:space="preserve"> </v>
      </c>
      <c r="AB991" s="22"/>
      <c r="AC991" s="3" t="str">
        <f>IFERROR(IF( C991=""," ",VLOOKUP(AB991,Liste!$H$1:$I$15,2,FALSE)),"0")</f>
        <v xml:space="preserve"> </v>
      </c>
      <c r="AD991" s="23"/>
      <c r="AE991" s="3" t="str">
        <f>IFERROR(IF( C991=""," ",VLOOKUP(AD991,Liste!$J$1:$K$15,2,FALSE)),"0")</f>
        <v xml:space="preserve"> </v>
      </c>
      <c r="AF991" s="22"/>
      <c r="AG991" s="3" t="str">
        <f>IFERROR(IF( C991=""," ",VLOOKUP(AF991,Liste!$L$1:$M$15,2,FALSE)),"0")</f>
        <v xml:space="preserve"> </v>
      </c>
      <c r="AH991" s="22"/>
      <c r="AI991" s="3" t="str">
        <f>IFERROR(IF( C991=""," ",VLOOKUP(AH991,Liste!$N$1:$O$15,2,FALSE)),"0")</f>
        <v xml:space="preserve"> </v>
      </c>
      <c r="AJ991" s="22"/>
      <c r="AK991" s="3" t="str">
        <f>IFERROR(IF( C991=""," ",VLOOKUP(AJ991,Liste!$P$1:$Q$15,2,FALSE)),"0")</f>
        <v xml:space="preserve"> </v>
      </c>
      <c r="AL991" s="4" t="str">
        <f>IF( C991=""," ",VLOOKUP(C991,Liste!$B$2:$C$3,2,FALSE))</f>
        <v xml:space="preserve"> </v>
      </c>
      <c r="AM991" s="3" t="str">
        <f t="shared" si="63"/>
        <v xml:space="preserve"> </v>
      </c>
      <c r="AN991" s="4" t="str">
        <f t="shared" si="64"/>
        <v xml:space="preserve"> </v>
      </c>
    </row>
    <row r="992" spans="2:40" x14ac:dyDescent="0.3">
      <c r="B992" s="22"/>
      <c r="C992" s="22"/>
      <c r="D992" s="20"/>
      <c r="E992" s="20"/>
      <c r="F992" s="22"/>
      <c r="G992" s="20"/>
      <c r="H992" s="22"/>
      <c r="I992" s="22"/>
      <c r="J992" s="22"/>
      <c r="K992" s="1" t="str">
        <f t="shared" si="61"/>
        <v xml:space="preserve"> </v>
      </c>
      <c r="L992" s="31" t="str">
        <f t="shared" si="62"/>
        <v xml:space="preserve"> </v>
      </c>
      <c r="M992" s="3"/>
      <c r="N992" s="22"/>
      <c r="O992" s="22"/>
      <c r="P992" s="20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3" t="str">
        <f>IFERROR(IF( C992=""," ",VLOOKUP(Z992,Liste!$F$1:$G$15,2,FALSE)),"0")</f>
        <v xml:space="preserve"> </v>
      </c>
      <c r="AB992" s="22"/>
      <c r="AC992" s="3" t="str">
        <f>IFERROR(IF( C992=""," ",VLOOKUP(AB992,Liste!$H$1:$I$15,2,FALSE)),"0")</f>
        <v xml:space="preserve"> </v>
      </c>
      <c r="AD992" s="23"/>
      <c r="AE992" s="3" t="str">
        <f>IFERROR(IF( C992=""," ",VLOOKUP(AD992,Liste!$J$1:$K$15,2,FALSE)),"0")</f>
        <v xml:space="preserve"> </v>
      </c>
      <c r="AF992" s="22"/>
      <c r="AG992" s="3" t="str">
        <f>IFERROR(IF( C992=""," ",VLOOKUP(AF992,Liste!$L$1:$M$15,2,FALSE)),"0")</f>
        <v xml:space="preserve"> </v>
      </c>
      <c r="AH992" s="22"/>
      <c r="AI992" s="3" t="str">
        <f>IFERROR(IF( C992=""," ",VLOOKUP(AH992,Liste!$N$1:$O$15,2,FALSE)),"0")</f>
        <v xml:space="preserve"> </v>
      </c>
      <c r="AJ992" s="22"/>
      <c r="AK992" s="3" t="str">
        <f>IFERROR(IF( C992=""," ",VLOOKUP(AJ992,Liste!$P$1:$Q$15,2,FALSE)),"0")</f>
        <v xml:space="preserve"> </v>
      </c>
      <c r="AL992" s="4" t="str">
        <f>IF( C992=""," ",VLOOKUP(C992,Liste!$B$2:$C$3,2,FALSE))</f>
        <v xml:space="preserve"> </v>
      </c>
      <c r="AM992" s="3" t="str">
        <f t="shared" si="63"/>
        <v xml:space="preserve"> </v>
      </c>
      <c r="AN992" s="4" t="str">
        <f t="shared" si="64"/>
        <v xml:space="preserve"> </v>
      </c>
    </row>
    <row r="993" spans="2:40" x14ac:dyDescent="0.3">
      <c r="B993" s="22"/>
      <c r="C993" s="22"/>
      <c r="D993" s="20"/>
      <c r="E993" s="20"/>
      <c r="F993" s="22"/>
      <c r="G993" s="20"/>
      <c r="H993" s="22"/>
      <c r="I993" s="22"/>
      <c r="J993" s="22"/>
      <c r="K993" s="1" t="str">
        <f t="shared" si="61"/>
        <v xml:space="preserve"> </v>
      </c>
      <c r="L993" s="31" t="str">
        <f t="shared" si="62"/>
        <v xml:space="preserve"> </v>
      </c>
      <c r="M993" s="3"/>
      <c r="N993" s="22"/>
      <c r="O993" s="22"/>
      <c r="P993" s="20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3" t="str">
        <f>IFERROR(IF( C993=""," ",VLOOKUP(Z993,Liste!$F$1:$G$15,2,FALSE)),"0")</f>
        <v xml:space="preserve"> </v>
      </c>
      <c r="AB993" s="22"/>
      <c r="AC993" s="3" t="str">
        <f>IFERROR(IF( C993=""," ",VLOOKUP(AB993,Liste!$H$1:$I$15,2,FALSE)),"0")</f>
        <v xml:space="preserve"> </v>
      </c>
      <c r="AD993" s="23"/>
      <c r="AE993" s="3" t="str">
        <f>IFERROR(IF( C993=""," ",VLOOKUP(AD993,Liste!$J$1:$K$15,2,FALSE)),"0")</f>
        <v xml:space="preserve"> </v>
      </c>
      <c r="AF993" s="22"/>
      <c r="AG993" s="3" t="str">
        <f>IFERROR(IF( C993=""," ",VLOOKUP(AF993,Liste!$L$1:$M$15,2,FALSE)),"0")</f>
        <v xml:space="preserve"> </v>
      </c>
      <c r="AH993" s="22"/>
      <c r="AI993" s="3" t="str">
        <f>IFERROR(IF( C993=""," ",VLOOKUP(AH993,Liste!$N$1:$O$15,2,FALSE)),"0")</f>
        <v xml:space="preserve"> </v>
      </c>
      <c r="AJ993" s="22"/>
      <c r="AK993" s="3" t="str">
        <f>IFERROR(IF( C993=""," ",VLOOKUP(AJ993,Liste!$P$1:$Q$15,2,FALSE)),"0")</f>
        <v xml:space="preserve"> </v>
      </c>
      <c r="AL993" s="4" t="str">
        <f>IF( C993=""," ",VLOOKUP(C993,Liste!$B$2:$C$3,2,FALSE))</f>
        <v xml:space="preserve"> </v>
      </c>
      <c r="AM993" s="3" t="str">
        <f t="shared" si="63"/>
        <v xml:space="preserve"> </v>
      </c>
      <c r="AN993" s="4" t="str">
        <f t="shared" si="64"/>
        <v xml:space="preserve"> </v>
      </c>
    </row>
    <row r="994" spans="2:40" x14ac:dyDescent="0.3">
      <c r="B994" s="22"/>
      <c r="C994" s="22"/>
      <c r="D994" s="20"/>
      <c r="E994" s="20"/>
      <c r="F994" s="22"/>
      <c r="G994" s="20"/>
      <c r="H994" s="22"/>
      <c r="I994" s="22"/>
      <c r="J994" s="22"/>
      <c r="K994" s="1" t="str">
        <f t="shared" si="61"/>
        <v xml:space="preserve"> </v>
      </c>
      <c r="L994" s="31" t="str">
        <f t="shared" si="62"/>
        <v xml:space="preserve"> </v>
      </c>
      <c r="M994" s="3"/>
      <c r="N994" s="22"/>
      <c r="O994" s="22"/>
      <c r="P994" s="20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3" t="str">
        <f>IFERROR(IF( C994=""," ",VLOOKUP(Z994,Liste!$F$1:$G$15,2,FALSE)),"0")</f>
        <v xml:space="preserve"> </v>
      </c>
      <c r="AB994" s="22"/>
      <c r="AC994" s="3" t="str">
        <f>IFERROR(IF( C994=""," ",VLOOKUP(AB994,Liste!$H$1:$I$15,2,FALSE)),"0")</f>
        <v xml:space="preserve"> </v>
      </c>
      <c r="AD994" s="23"/>
      <c r="AE994" s="3" t="str">
        <f>IFERROR(IF( C994=""," ",VLOOKUP(AD994,Liste!$J$1:$K$15,2,FALSE)),"0")</f>
        <v xml:space="preserve"> </v>
      </c>
      <c r="AF994" s="22"/>
      <c r="AG994" s="3" t="str">
        <f>IFERROR(IF( C994=""," ",VLOOKUP(AF994,Liste!$L$1:$M$15,2,FALSE)),"0")</f>
        <v xml:space="preserve"> </v>
      </c>
      <c r="AH994" s="22"/>
      <c r="AI994" s="3" t="str">
        <f>IFERROR(IF( C994=""," ",VLOOKUP(AH994,Liste!$N$1:$O$15,2,FALSE)),"0")</f>
        <v xml:space="preserve"> </v>
      </c>
      <c r="AJ994" s="22"/>
      <c r="AK994" s="3" t="str">
        <f>IFERROR(IF( C994=""," ",VLOOKUP(AJ994,Liste!$P$1:$Q$15,2,FALSE)),"0")</f>
        <v xml:space="preserve"> </v>
      </c>
      <c r="AL994" s="4" t="str">
        <f>IF( C994=""," ",VLOOKUP(C994,Liste!$B$2:$C$3,2,FALSE))</f>
        <v xml:space="preserve"> </v>
      </c>
      <c r="AM994" s="3" t="str">
        <f t="shared" si="63"/>
        <v xml:space="preserve"> </v>
      </c>
      <c r="AN994" s="4" t="str">
        <f t="shared" si="64"/>
        <v xml:space="preserve"> </v>
      </c>
    </row>
    <row r="995" spans="2:40" x14ac:dyDescent="0.3">
      <c r="B995" s="22"/>
      <c r="C995" s="22"/>
      <c r="D995" s="20"/>
      <c r="E995" s="20"/>
      <c r="F995" s="22"/>
      <c r="G995" s="20"/>
      <c r="H995" s="22"/>
      <c r="I995" s="22"/>
      <c r="J995" s="22"/>
      <c r="K995" s="1" t="str">
        <f t="shared" si="61"/>
        <v xml:space="preserve"> </v>
      </c>
      <c r="L995" s="31" t="str">
        <f t="shared" si="62"/>
        <v xml:space="preserve"> </v>
      </c>
      <c r="M995" s="3"/>
      <c r="N995" s="22"/>
      <c r="O995" s="22"/>
      <c r="P995" s="20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3" t="str">
        <f>IFERROR(IF( C995=""," ",VLOOKUP(Z995,Liste!$F$1:$G$15,2,FALSE)),"0")</f>
        <v xml:space="preserve"> </v>
      </c>
      <c r="AB995" s="22"/>
      <c r="AC995" s="3" t="str">
        <f>IFERROR(IF( C995=""," ",VLOOKUP(AB995,Liste!$H$1:$I$15,2,FALSE)),"0")</f>
        <v xml:space="preserve"> </v>
      </c>
      <c r="AD995" s="23"/>
      <c r="AE995" s="3" t="str">
        <f>IFERROR(IF( C995=""," ",VLOOKUP(AD995,Liste!$J$1:$K$15,2,FALSE)),"0")</f>
        <v xml:space="preserve"> </v>
      </c>
      <c r="AF995" s="22"/>
      <c r="AG995" s="3" t="str">
        <f>IFERROR(IF( C995=""," ",VLOOKUP(AF995,Liste!$L$1:$M$15,2,FALSE)),"0")</f>
        <v xml:space="preserve"> </v>
      </c>
      <c r="AH995" s="22"/>
      <c r="AI995" s="3" t="str">
        <f>IFERROR(IF( C995=""," ",VLOOKUP(AH995,Liste!$N$1:$O$15,2,FALSE)),"0")</f>
        <v xml:space="preserve"> </v>
      </c>
      <c r="AJ995" s="22"/>
      <c r="AK995" s="3" t="str">
        <f>IFERROR(IF( C995=""," ",VLOOKUP(AJ995,Liste!$P$1:$Q$15,2,FALSE)),"0")</f>
        <v xml:space="preserve"> </v>
      </c>
      <c r="AL995" s="4" t="str">
        <f>IF( C995=""," ",VLOOKUP(C995,Liste!$B$2:$C$3,2,FALSE))</f>
        <v xml:space="preserve"> </v>
      </c>
      <c r="AM995" s="3" t="str">
        <f t="shared" si="63"/>
        <v xml:space="preserve"> </v>
      </c>
      <c r="AN995" s="4" t="str">
        <f t="shared" si="64"/>
        <v xml:space="preserve"> </v>
      </c>
    </row>
    <row r="996" spans="2:40" x14ac:dyDescent="0.3">
      <c r="B996" s="22"/>
      <c r="C996" s="22"/>
      <c r="D996" s="20"/>
      <c r="E996" s="20"/>
      <c r="F996" s="22"/>
      <c r="G996" s="20"/>
      <c r="H996" s="22"/>
      <c r="I996" s="22"/>
      <c r="J996" s="22"/>
      <c r="K996" s="1" t="str">
        <f t="shared" si="61"/>
        <v xml:space="preserve"> </v>
      </c>
      <c r="L996" s="31" t="str">
        <f t="shared" si="62"/>
        <v xml:space="preserve"> </v>
      </c>
      <c r="M996" s="3"/>
      <c r="N996" s="22"/>
      <c r="O996" s="22"/>
      <c r="P996" s="20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3" t="str">
        <f>IFERROR(IF( C996=""," ",VLOOKUP(Z996,Liste!$F$1:$G$15,2,FALSE)),"0")</f>
        <v xml:space="preserve"> </v>
      </c>
      <c r="AB996" s="22"/>
      <c r="AC996" s="3" t="str">
        <f>IFERROR(IF( C996=""," ",VLOOKUP(AB996,Liste!$H$1:$I$15,2,FALSE)),"0")</f>
        <v xml:space="preserve"> </v>
      </c>
      <c r="AD996" s="23"/>
      <c r="AE996" s="3" t="str">
        <f>IFERROR(IF( C996=""," ",VLOOKUP(AD996,Liste!$J$1:$K$15,2,FALSE)),"0")</f>
        <v xml:space="preserve"> </v>
      </c>
      <c r="AF996" s="22"/>
      <c r="AG996" s="3" t="str">
        <f>IFERROR(IF( C996=""," ",VLOOKUP(AF996,Liste!$L$1:$M$15,2,FALSE)),"0")</f>
        <v xml:space="preserve"> </v>
      </c>
      <c r="AH996" s="22"/>
      <c r="AI996" s="3" t="str">
        <f>IFERROR(IF( C996=""," ",VLOOKUP(AH996,Liste!$N$1:$O$15,2,FALSE)),"0")</f>
        <v xml:space="preserve"> </v>
      </c>
      <c r="AJ996" s="22"/>
      <c r="AK996" s="3" t="str">
        <f>IFERROR(IF( C996=""," ",VLOOKUP(AJ996,Liste!$P$1:$Q$15,2,FALSE)),"0")</f>
        <v xml:space="preserve"> </v>
      </c>
      <c r="AL996" s="4" t="str">
        <f>IF( C996=""," ",VLOOKUP(C996,Liste!$B$2:$C$3,2,FALSE))</f>
        <v xml:space="preserve"> </v>
      </c>
      <c r="AM996" s="3" t="str">
        <f t="shared" si="63"/>
        <v xml:space="preserve"> </v>
      </c>
      <c r="AN996" s="4" t="str">
        <f t="shared" si="64"/>
        <v xml:space="preserve"> </v>
      </c>
    </row>
    <row r="997" spans="2:40" x14ac:dyDescent="0.3">
      <c r="B997" s="22"/>
      <c r="C997" s="22"/>
      <c r="D997" s="20"/>
      <c r="E997" s="20"/>
      <c r="F997" s="22"/>
      <c r="G997" s="20"/>
      <c r="H997" s="22"/>
      <c r="I997" s="22"/>
      <c r="J997" s="22"/>
      <c r="K997" s="1" t="str">
        <f t="shared" si="61"/>
        <v xml:space="preserve"> </v>
      </c>
      <c r="L997" s="31" t="str">
        <f t="shared" si="62"/>
        <v xml:space="preserve"> </v>
      </c>
      <c r="M997" s="3"/>
      <c r="N997" s="22"/>
      <c r="O997" s="22"/>
      <c r="P997" s="20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3" t="str">
        <f>IFERROR(IF( C997=""," ",VLOOKUP(Z997,Liste!$F$1:$G$15,2,FALSE)),"0")</f>
        <v xml:space="preserve"> </v>
      </c>
      <c r="AB997" s="22"/>
      <c r="AC997" s="3" t="str">
        <f>IFERROR(IF( C997=""," ",VLOOKUP(AB997,Liste!$H$1:$I$15,2,FALSE)),"0")</f>
        <v xml:space="preserve"> </v>
      </c>
      <c r="AD997" s="23"/>
      <c r="AE997" s="3" t="str">
        <f>IFERROR(IF( C997=""," ",VLOOKUP(AD997,Liste!$J$1:$K$15,2,FALSE)),"0")</f>
        <v xml:space="preserve"> </v>
      </c>
      <c r="AF997" s="22"/>
      <c r="AG997" s="3" t="str">
        <f>IFERROR(IF( C997=""," ",VLOOKUP(AF997,Liste!$L$1:$M$15,2,FALSE)),"0")</f>
        <v xml:space="preserve"> </v>
      </c>
      <c r="AH997" s="22"/>
      <c r="AI997" s="3" t="str">
        <f>IFERROR(IF( C997=""," ",VLOOKUP(AH997,Liste!$N$1:$O$15,2,FALSE)),"0")</f>
        <v xml:space="preserve"> </v>
      </c>
      <c r="AJ997" s="22"/>
      <c r="AK997" s="3" t="str">
        <f>IFERROR(IF( C997=""," ",VLOOKUP(AJ997,Liste!$P$1:$Q$15,2,FALSE)),"0")</f>
        <v xml:space="preserve"> </v>
      </c>
      <c r="AL997" s="4" t="str">
        <f>IF( C997=""," ",VLOOKUP(C997,Liste!$B$2:$C$3,2,FALSE))</f>
        <v xml:space="preserve"> </v>
      </c>
      <c r="AM997" s="3" t="str">
        <f t="shared" si="63"/>
        <v xml:space="preserve"> </v>
      </c>
      <c r="AN997" s="4" t="str">
        <f t="shared" si="64"/>
        <v xml:space="preserve"> </v>
      </c>
    </row>
    <row r="998" spans="2:40" x14ac:dyDescent="0.3">
      <c r="B998" s="22"/>
      <c r="C998" s="22"/>
      <c r="D998" s="20"/>
      <c r="E998" s="20"/>
      <c r="F998" s="22"/>
      <c r="G998" s="20"/>
      <c r="H998" s="22"/>
      <c r="I998" s="22"/>
      <c r="J998" s="22"/>
      <c r="K998" s="1" t="str">
        <f t="shared" si="61"/>
        <v xml:space="preserve"> </v>
      </c>
      <c r="L998" s="31" t="str">
        <f t="shared" si="62"/>
        <v xml:space="preserve"> </v>
      </c>
      <c r="M998" s="3"/>
      <c r="N998" s="22"/>
      <c r="O998" s="22"/>
      <c r="P998" s="20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3" t="str">
        <f>IFERROR(IF( C998=""," ",VLOOKUP(Z998,Liste!$F$1:$G$15,2,FALSE)),"0")</f>
        <v xml:space="preserve"> </v>
      </c>
      <c r="AB998" s="22"/>
      <c r="AC998" s="3" t="str">
        <f>IFERROR(IF( C998=""," ",VLOOKUP(AB998,Liste!$H$1:$I$15,2,FALSE)),"0")</f>
        <v xml:space="preserve"> </v>
      </c>
      <c r="AD998" s="23"/>
      <c r="AE998" s="3" t="str">
        <f>IFERROR(IF( C998=""," ",VLOOKUP(AD998,Liste!$J$1:$K$15,2,FALSE)),"0")</f>
        <v xml:space="preserve"> </v>
      </c>
      <c r="AF998" s="22"/>
      <c r="AG998" s="3" t="str">
        <f>IFERROR(IF( C998=""," ",VLOOKUP(AF998,Liste!$L$1:$M$15,2,FALSE)),"0")</f>
        <v xml:space="preserve"> </v>
      </c>
      <c r="AH998" s="22"/>
      <c r="AI998" s="3" t="str">
        <f>IFERROR(IF( C998=""," ",VLOOKUP(AH998,Liste!$N$1:$O$15,2,FALSE)),"0")</f>
        <v xml:space="preserve"> </v>
      </c>
      <c r="AJ998" s="22"/>
      <c r="AK998" s="3" t="str">
        <f>IFERROR(IF( C998=""," ",VLOOKUP(AJ998,Liste!$P$1:$Q$15,2,FALSE)),"0")</f>
        <v xml:space="preserve"> </v>
      </c>
      <c r="AL998" s="4" t="str">
        <f>IF( C998=""," ",VLOOKUP(C998,Liste!$B$2:$C$3,2,FALSE))</f>
        <v xml:space="preserve"> </v>
      </c>
      <c r="AM998" s="3" t="str">
        <f t="shared" si="63"/>
        <v xml:space="preserve"> </v>
      </c>
      <c r="AN998" s="4" t="str">
        <f t="shared" si="64"/>
        <v xml:space="preserve"> </v>
      </c>
    </row>
    <row r="999" spans="2:40" x14ac:dyDescent="0.3">
      <c r="B999" s="22"/>
      <c r="C999" s="22"/>
      <c r="D999" s="20"/>
      <c r="E999" s="20"/>
      <c r="F999" s="22"/>
      <c r="G999" s="20"/>
      <c r="H999" s="22"/>
      <c r="I999" s="22"/>
      <c r="J999" s="22"/>
      <c r="K999" s="1" t="str">
        <f t="shared" si="61"/>
        <v xml:space="preserve"> </v>
      </c>
      <c r="L999" s="31" t="str">
        <f t="shared" si="62"/>
        <v xml:space="preserve"> </v>
      </c>
      <c r="M999" s="3"/>
      <c r="N999" s="22"/>
      <c r="O999" s="22"/>
      <c r="P999" s="20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3" t="str">
        <f>IFERROR(IF( C999=""," ",VLOOKUP(Z999,Liste!$F$1:$G$15,2,FALSE)),"0")</f>
        <v xml:space="preserve"> </v>
      </c>
      <c r="AB999" s="22"/>
      <c r="AC999" s="3" t="str">
        <f>IFERROR(IF( C999=""," ",VLOOKUP(AB999,Liste!$H$1:$I$15,2,FALSE)),"0")</f>
        <v xml:space="preserve"> </v>
      </c>
      <c r="AD999" s="23"/>
      <c r="AE999" s="3" t="str">
        <f>IFERROR(IF( C999=""," ",VLOOKUP(AD999,Liste!$J$1:$K$15,2,FALSE)),"0")</f>
        <v xml:space="preserve"> </v>
      </c>
      <c r="AF999" s="22"/>
      <c r="AG999" s="3" t="str">
        <f>IFERROR(IF( C999=""," ",VLOOKUP(AF999,Liste!$L$1:$M$15,2,FALSE)),"0")</f>
        <v xml:space="preserve"> </v>
      </c>
      <c r="AH999" s="22"/>
      <c r="AI999" s="3" t="str">
        <f>IFERROR(IF( C999=""," ",VLOOKUP(AH999,Liste!$N$1:$O$15,2,FALSE)),"0")</f>
        <v xml:space="preserve"> </v>
      </c>
      <c r="AJ999" s="22"/>
      <c r="AK999" s="3" t="str">
        <f>IFERROR(IF( C999=""," ",VLOOKUP(AJ999,Liste!$P$1:$Q$15,2,FALSE)),"0")</f>
        <v xml:space="preserve"> </v>
      </c>
      <c r="AL999" s="4" t="str">
        <f>IF( C999=""," ",VLOOKUP(C999,Liste!$B$2:$C$3,2,FALSE))</f>
        <v xml:space="preserve"> </v>
      </c>
      <c r="AM999" s="3" t="str">
        <f t="shared" si="63"/>
        <v xml:space="preserve"> </v>
      </c>
      <c r="AN999" s="4" t="str">
        <f t="shared" si="64"/>
        <v xml:space="preserve"> </v>
      </c>
    </row>
    <row r="1000" spans="2:40" x14ac:dyDescent="0.3">
      <c r="B1000" s="22"/>
      <c r="C1000" s="22"/>
      <c r="D1000" s="20"/>
      <c r="E1000" s="20"/>
      <c r="F1000" s="22"/>
      <c r="G1000" s="20"/>
      <c r="H1000" s="22"/>
      <c r="I1000" s="22"/>
      <c r="J1000" s="22"/>
      <c r="K1000" s="1" t="str">
        <f t="shared" si="61"/>
        <v xml:space="preserve"> </v>
      </c>
      <c r="L1000" s="31" t="str">
        <f t="shared" si="62"/>
        <v xml:space="preserve"> </v>
      </c>
      <c r="M1000" s="3"/>
      <c r="N1000" s="22"/>
      <c r="O1000" s="22"/>
      <c r="P1000" s="20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3" t="str">
        <f>IFERROR(IF( C1000=""," ",VLOOKUP(Z1000,Liste!$F$1:$G$15,2,FALSE)),"0")</f>
        <v xml:space="preserve"> </v>
      </c>
      <c r="AB1000" s="22"/>
      <c r="AC1000" s="3" t="str">
        <f>IFERROR(IF( C1000=""," ",VLOOKUP(AB1000,Liste!$H$1:$I$15,2,FALSE)),"0")</f>
        <v xml:space="preserve"> </v>
      </c>
      <c r="AD1000" s="23"/>
      <c r="AE1000" s="3" t="str">
        <f>IFERROR(IF( C1000=""," ",VLOOKUP(AD1000,Liste!$J$1:$K$15,2,FALSE)),"0")</f>
        <v xml:space="preserve"> </v>
      </c>
      <c r="AF1000" s="22"/>
      <c r="AG1000" s="3" t="str">
        <f>IFERROR(IF( C1000=""," ",VLOOKUP(AF1000,Liste!$L$1:$M$15,2,FALSE)),"0")</f>
        <v xml:space="preserve"> </v>
      </c>
      <c r="AH1000" s="22"/>
      <c r="AI1000" s="3" t="str">
        <f>IFERROR(IF( C1000=""," ",VLOOKUP(AH1000,Liste!$N$1:$O$15,2,FALSE)),"0")</f>
        <v xml:space="preserve"> </v>
      </c>
      <c r="AJ1000" s="22"/>
      <c r="AK1000" s="3" t="str">
        <f>IFERROR(IF( C1000=""," ",VLOOKUP(AJ1000,Liste!$P$1:$Q$15,2,FALSE)),"0")</f>
        <v xml:space="preserve"> </v>
      </c>
      <c r="AL1000" s="4" t="str">
        <f>IF( C1000=""," ",VLOOKUP(C1000,Liste!$B$2:$C$3,2,FALSE))</f>
        <v xml:space="preserve"> </v>
      </c>
      <c r="AM1000" s="3" t="str">
        <f t="shared" si="63"/>
        <v xml:space="preserve"> </v>
      </c>
      <c r="AN1000" s="4" t="str">
        <f t="shared" si="64"/>
        <v xml:space="preserve"> </v>
      </c>
    </row>
    <row r="1001" spans="2:40" x14ac:dyDescent="0.3">
      <c r="B1001" s="22"/>
      <c r="C1001" s="22"/>
      <c r="D1001" s="20"/>
      <c r="E1001" s="20"/>
      <c r="F1001" s="22"/>
      <c r="G1001" s="20"/>
      <c r="H1001" s="22"/>
      <c r="I1001" s="22"/>
      <c r="J1001" s="22"/>
      <c r="K1001" s="1" t="str">
        <f t="shared" si="61"/>
        <v xml:space="preserve"> </v>
      </c>
      <c r="L1001" s="31" t="str">
        <f t="shared" si="62"/>
        <v xml:space="preserve"> </v>
      </c>
      <c r="M1001" s="3"/>
      <c r="N1001" s="22"/>
      <c r="O1001" s="22"/>
      <c r="P1001" s="20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3" t="str">
        <f>IFERROR(IF( C1001=""," ",VLOOKUP(Z1001,Liste!$F$1:$G$15,2,FALSE)),"0")</f>
        <v xml:space="preserve"> </v>
      </c>
      <c r="AB1001" s="22"/>
      <c r="AC1001" s="3" t="str">
        <f>IFERROR(IF( C1001=""," ",VLOOKUP(AB1001,Liste!$H$1:$I$15,2,FALSE)),"0")</f>
        <v xml:space="preserve"> </v>
      </c>
      <c r="AD1001" s="23"/>
      <c r="AE1001" s="3" t="str">
        <f>IFERROR(IF( C1001=""," ",VLOOKUP(AD1001,Liste!$J$1:$K$15,2,FALSE)),"0")</f>
        <v xml:space="preserve"> </v>
      </c>
      <c r="AF1001" s="22"/>
      <c r="AG1001" s="3" t="str">
        <f>IFERROR(IF( C1001=""," ",VLOOKUP(AF1001,Liste!$L$1:$M$15,2,FALSE)),"0")</f>
        <v xml:space="preserve"> </v>
      </c>
      <c r="AH1001" s="22"/>
      <c r="AI1001" s="3" t="str">
        <f>IFERROR(IF( C1001=""," ",VLOOKUP(AH1001,Liste!$N$1:$O$15,2,FALSE)),"0")</f>
        <v xml:space="preserve"> </v>
      </c>
      <c r="AJ1001" s="22"/>
      <c r="AK1001" s="3" t="str">
        <f>IFERROR(IF( C1001=""," ",VLOOKUP(AJ1001,Liste!$P$1:$Q$15,2,FALSE)),"0")</f>
        <v xml:space="preserve"> </v>
      </c>
      <c r="AL1001" s="4" t="str">
        <f>IF( C1001=""," ",VLOOKUP(C1001,Liste!$B$2:$C$3,2,FALSE))</f>
        <v xml:space="preserve"> </v>
      </c>
      <c r="AM1001" s="3" t="str">
        <f t="shared" si="63"/>
        <v xml:space="preserve"> </v>
      </c>
      <c r="AN1001" s="4" t="str">
        <f t="shared" si="64"/>
        <v xml:space="preserve"> </v>
      </c>
    </row>
    <row r="1002" spans="2:40" x14ac:dyDescent="0.3">
      <c r="B1002" s="22"/>
      <c r="C1002" s="22"/>
      <c r="D1002" s="20"/>
      <c r="E1002" s="20"/>
      <c r="F1002" s="22"/>
      <c r="G1002" s="20"/>
      <c r="H1002" s="22"/>
      <c r="I1002" s="22"/>
      <c r="J1002" s="22"/>
      <c r="K1002" s="1" t="str">
        <f t="shared" si="61"/>
        <v xml:space="preserve"> </v>
      </c>
      <c r="L1002" s="31" t="str">
        <f t="shared" si="62"/>
        <v xml:space="preserve"> </v>
      </c>
      <c r="M1002" s="3"/>
      <c r="N1002" s="22"/>
      <c r="O1002" s="22"/>
      <c r="P1002" s="20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3" t="str">
        <f>IFERROR(IF( C1002=""," ",VLOOKUP(Z1002,Liste!$F$1:$G$15,2,FALSE)),"0")</f>
        <v xml:space="preserve"> </v>
      </c>
      <c r="AB1002" s="22"/>
      <c r="AC1002" s="3" t="str">
        <f>IFERROR(IF( C1002=""," ",VLOOKUP(AB1002,Liste!$H$1:$I$15,2,FALSE)),"0")</f>
        <v xml:space="preserve"> </v>
      </c>
      <c r="AD1002" s="23"/>
      <c r="AE1002" s="3" t="str">
        <f>IFERROR(IF( C1002=""," ",VLOOKUP(AD1002,Liste!$J$1:$K$15,2,FALSE)),"0")</f>
        <v xml:space="preserve"> </v>
      </c>
      <c r="AF1002" s="22"/>
      <c r="AG1002" s="3" t="str">
        <f>IFERROR(IF( C1002=""," ",VLOOKUP(AF1002,Liste!$L$1:$M$15,2,FALSE)),"0")</f>
        <v xml:space="preserve"> </v>
      </c>
      <c r="AH1002" s="22"/>
      <c r="AI1002" s="3" t="str">
        <f>IFERROR(IF( C1002=""," ",VLOOKUP(AH1002,Liste!$N$1:$O$15,2,FALSE)),"0")</f>
        <v xml:space="preserve"> </v>
      </c>
      <c r="AJ1002" s="22"/>
      <c r="AK1002" s="3" t="str">
        <f>IFERROR(IF( C1002=""," ",VLOOKUP(AJ1002,Liste!$P$1:$Q$15,2,FALSE)),"0")</f>
        <v xml:space="preserve"> </v>
      </c>
      <c r="AL1002" s="4" t="str">
        <f>IF( C1002=""," ",VLOOKUP(C1002,Liste!$B$2:$C$3,2,FALSE))</f>
        <v xml:space="preserve"> </v>
      </c>
      <c r="AM1002" s="3" t="str">
        <f t="shared" si="63"/>
        <v xml:space="preserve"> </v>
      </c>
      <c r="AN1002" s="4" t="str">
        <f t="shared" si="64"/>
        <v xml:space="preserve"> </v>
      </c>
    </row>
    <row r="1003" spans="2:40" x14ac:dyDescent="0.3">
      <c r="B1003" s="22"/>
      <c r="C1003" s="22"/>
      <c r="D1003" s="20"/>
      <c r="E1003" s="20"/>
      <c r="F1003" s="22"/>
      <c r="G1003" s="20"/>
      <c r="H1003" s="22"/>
      <c r="I1003" s="22"/>
      <c r="J1003" s="22"/>
      <c r="K1003" s="1" t="str">
        <f t="shared" si="61"/>
        <v xml:space="preserve"> </v>
      </c>
      <c r="L1003" s="31" t="str">
        <f t="shared" si="62"/>
        <v xml:space="preserve"> </v>
      </c>
      <c r="M1003" s="3"/>
      <c r="N1003" s="22"/>
      <c r="O1003" s="22"/>
      <c r="P1003" s="20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3" t="str">
        <f>IFERROR(IF( C1003=""," ",VLOOKUP(Z1003,Liste!$F$1:$G$15,2,FALSE)),"0")</f>
        <v xml:space="preserve"> </v>
      </c>
      <c r="AB1003" s="22"/>
      <c r="AC1003" s="3" t="str">
        <f>IFERROR(IF( C1003=""," ",VLOOKUP(AB1003,Liste!$H$1:$I$15,2,FALSE)),"0")</f>
        <v xml:space="preserve"> </v>
      </c>
      <c r="AD1003" s="23"/>
      <c r="AE1003" s="3" t="str">
        <f>IFERROR(IF( C1003=""," ",VLOOKUP(AD1003,Liste!$J$1:$K$15,2,FALSE)),"0")</f>
        <v xml:space="preserve"> </v>
      </c>
      <c r="AF1003" s="22"/>
      <c r="AG1003" s="3" t="str">
        <f>IFERROR(IF( C1003=""," ",VLOOKUP(AF1003,Liste!$L$1:$M$15,2,FALSE)),"0")</f>
        <v xml:space="preserve"> </v>
      </c>
      <c r="AH1003" s="22"/>
      <c r="AI1003" s="3" t="str">
        <f>IFERROR(IF( C1003=""," ",VLOOKUP(AH1003,Liste!$N$1:$O$15,2,FALSE)),"0")</f>
        <v xml:space="preserve"> </v>
      </c>
      <c r="AJ1003" s="22"/>
      <c r="AK1003" s="3" t="str">
        <f>IFERROR(IF( C1003=""," ",VLOOKUP(AJ1003,Liste!$P$1:$Q$15,2,FALSE)),"0")</f>
        <v xml:space="preserve"> </v>
      </c>
      <c r="AL1003" s="4" t="str">
        <f>IF( C1003=""," ",VLOOKUP(C1003,Liste!$B$2:$C$3,2,FALSE))</f>
        <v xml:space="preserve"> </v>
      </c>
      <c r="AM1003" s="3" t="str">
        <f t="shared" si="63"/>
        <v xml:space="preserve"> </v>
      </c>
      <c r="AN1003" s="4" t="str">
        <f t="shared" si="64"/>
        <v xml:space="preserve"> </v>
      </c>
    </row>
    <row r="1004" spans="2:40" x14ac:dyDescent="0.3">
      <c r="B1004" s="22"/>
      <c r="C1004" s="22"/>
      <c r="D1004" s="20"/>
      <c r="E1004" s="20"/>
      <c r="F1004" s="22"/>
      <c r="G1004" s="20"/>
      <c r="H1004" s="22"/>
      <c r="I1004" s="22"/>
      <c r="J1004" s="22"/>
      <c r="K1004" s="1" t="str">
        <f t="shared" si="61"/>
        <v xml:space="preserve"> </v>
      </c>
      <c r="L1004" s="31" t="str">
        <f t="shared" si="62"/>
        <v xml:space="preserve"> </v>
      </c>
      <c r="M1004" s="3"/>
      <c r="N1004" s="22"/>
      <c r="O1004" s="22"/>
      <c r="P1004" s="20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3" t="str">
        <f>IFERROR(IF( C1004=""," ",VLOOKUP(Z1004,Liste!$F$1:$G$15,2,FALSE)),"0")</f>
        <v xml:space="preserve"> </v>
      </c>
      <c r="AB1004" s="22"/>
      <c r="AC1004" s="3" t="str">
        <f>IFERROR(IF( C1004=""," ",VLOOKUP(AB1004,Liste!$H$1:$I$15,2,FALSE)),"0")</f>
        <v xml:space="preserve"> </v>
      </c>
      <c r="AD1004" s="23"/>
      <c r="AE1004" s="3" t="str">
        <f>IFERROR(IF( C1004=""," ",VLOOKUP(AD1004,Liste!$J$1:$K$15,2,FALSE)),"0")</f>
        <v xml:space="preserve"> </v>
      </c>
      <c r="AF1004" s="22"/>
      <c r="AG1004" s="3" t="str">
        <f>IFERROR(IF( C1004=""," ",VLOOKUP(AF1004,Liste!$L$1:$M$15,2,FALSE)),"0")</f>
        <v xml:space="preserve"> </v>
      </c>
      <c r="AH1004" s="22"/>
      <c r="AI1004" s="3" t="str">
        <f>IFERROR(IF( C1004=""," ",VLOOKUP(AH1004,Liste!$N$1:$O$15,2,FALSE)),"0")</f>
        <v xml:space="preserve"> </v>
      </c>
      <c r="AJ1004" s="22"/>
      <c r="AK1004" s="3" t="str">
        <f>IFERROR(IF( C1004=""," ",VLOOKUP(AJ1004,Liste!$P$1:$Q$15,2,FALSE)),"0")</f>
        <v xml:space="preserve"> </v>
      </c>
      <c r="AL1004" s="4" t="str">
        <f>IF( C1004=""," ",VLOOKUP(C1004,Liste!$B$2:$C$3,2,FALSE))</f>
        <v xml:space="preserve"> </v>
      </c>
      <c r="AM1004" s="3" t="str">
        <f t="shared" si="63"/>
        <v xml:space="preserve"> </v>
      </c>
      <c r="AN1004" s="4" t="str">
        <f t="shared" si="64"/>
        <v xml:space="preserve"> </v>
      </c>
    </row>
    <row r="1005" spans="2:40" x14ac:dyDescent="0.3">
      <c r="B1005" s="22"/>
      <c r="C1005" s="22"/>
      <c r="D1005" s="20"/>
      <c r="E1005" s="20"/>
      <c r="F1005" s="22"/>
      <c r="G1005" s="20"/>
      <c r="H1005" s="22"/>
      <c r="I1005" s="22"/>
      <c r="J1005" s="22"/>
      <c r="K1005" s="1" t="str">
        <f t="shared" si="61"/>
        <v xml:space="preserve"> </v>
      </c>
      <c r="L1005" s="31" t="str">
        <f t="shared" si="62"/>
        <v xml:space="preserve"> </v>
      </c>
      <c r="M1005" s="3"/>
      <c r="N1005" s="22"/>
      <c r="O1005" s="22"/>
      <c r="P1005" s="20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3" t="str">
        <f>IFERROR(IF( C1005=""," ",VLOOKUP(Z1005,Liste!$F$1:$G$15,2,FALSE)),"0")</f>
        <v xml:space="preserve"> </v>
      </c>
      <c r="AB1005" s="22"/>
      <c r="AC1005" s="3" t="str">
        <f>IFERROR(IF( C1005=""," ",VLOOKUP(AB1005,Liste!$H$1:$I$15,2,FALSE)),"0")</f>
        <v xml:space="preserve"> </v>
      </c>
      <c r="AD1005" s="23"/>
      <c r="AE1005" s="3" t="str">
        <f>IFERROR(IF( C1005=""," ",VLOOKUP(AD1005,Liste!$J$1:$K$15,2,FALSE)),"0")</f>
        <v xml:space="preserve"> </v>
      </c>
      <c r="AF1005" s="22"/>
      <c r="AG1005" s="3" t="str">
        <f>IFERROR(IF( C1005=""," ",VLOOKUP(AF1005,Liste!$L$1:$M$15,2,FALSE)),"0")</f>
        <v xml:space="preserve"> </v>
      </c>
      <c r="AH1005" s="22"/>
      <c r="AI1005" s="3" t="str">
        <f>IFERROR(IF( C1005=""," ",VLOOKUP(AH1005,Liste!$N$1:$O$15,2,FALSE)),"0")</f>
        <v xml:space="preserve"> </v>
      </c>
      <c r="AJ1005" s="22"/>
      <c r="AK1005" s="3" t="str">
        <f>IFERROR(IF( C1005=""," ",VLOOKUP(AJ1005,Liste!$P$1:$Q$15,2,FALSE)),"0")</f>
        <v xml:space="preserve"> </v>
      </c>
      <c r="AL1005" s="4" t="str">
        <f>IF( C1005=""," ",VLOOKUP(C1005,Liste!$B$2:$C$3,2,FALSE))</f>
        <v xml:space="preserve"> </v>
      </c>
      <c r="AM1005" s="3" t="str">
        <f t="shared" si="63"/>
        <v xml:space="preserve"> </v>
      </c>
      <c r="AN1005" s="4" t="str">
        <f t="shared" si="64"/>
        <v xml:space="preserve"> </v>
      </c>
    </row>
    <row r="1006" spans="2:40" x14ac:dyDescent="0.3">
      <c r="B1006" s="22"/>
      <c r="C1006" s="22"/>
      <c r="D1006" s="20"/>
      <c r="E1006" s="20"/>
      <c r="F1006" s="22"/>
      <c r="G1006" s="20"/>
      <c r="H1006" s="22"/>
      <c r="I1006" s="22"/>
      <c r="J1006" s="22"/>
      <c r="K1006" s="1" t="str">
        <f t="shared" si="61"/>
        <v xml:space="preserve"> </v>
      </c>
      <c r="L1006" s="31" t="str">
        <f t="shared" si="62"/>
        <v xml:space="preserve"> </v>
      </c>
      <c r="M1006" s="3"/>
      <c r="N1006" s="22"/>
      <c r="O1006" s="22"/>
      <c r="P1006" s="20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3" t="str">
        <f>IFERROR(IF( C1006=""," ",VLOOKUP(Z1006,Liste!$F$1:$G$15,2,FALSE)),"0")</f>
        <v xml:space="preserve"> </v>
      </c>
      <c r="AB1006" s="22"/>
      <c r="AC1006" s="3" t="str">
        <f>IFERROR(IF( C1006=""," ",VLOOKUP(AB1006,Liste!$H$1:$I$15,2,FALSE)),"0")</f>
        <v xml:space="preserve"> </v>
      </c>
      <c r="AD1006" s="23"/>
      <c r="AE1006" s="3" t="str">
        <f>IFERROR(IF( C1006=""," ",VLOOKUP(AD1006,Liste!$J$1:$K$15,2,FALSE)),"0")</f>
        <v xml:space="preserve"> </v>
      </c>
      <c r="AF1006" s="22"/>
      <c r="AG1006" s="3" t="str">
        <f>IFERROR(IF( C1006=""," ",VLOOKUP(AF1006,Liste!$L$1:$M$15,2,FALSE)),"0")</f>
        <v xml:space="preserve"> </v>
      </c>
      <c r="AH1006" s="22"/>
      <c r="AI1006" s="3" t="str">
        <f>IFERROR(IF( C1006=""," ",VLOOKUP(AH1006,Liste!$N$1:$O$15,2,FALSE)),"0")</f>
        <v xml:space="preserve"> </v>
      </c>
      <c r="AJ1006" s="22"/>
      <c r="AK1006" s="3" t="str">
        <f>IFERROR(IF( C1006=""," ",VLOOKUP(AJ1006,Liste!$P$1:$Q$15,2,FALSE)),"0")</f>
        <v xml:space="preserve"> </v>
      </c>
      <c r="AL1006" s="4" t="str">
        <f>IF( C1006=""," ",VLOOKUP(C1006,Liste!$B$2:$C$3,2,FALSE))</f>
        <v xml:space="preserve"> </v>
      </c>
      <c r="AM1006" s="3" t="str">
        <f t="shared" si="63"/>
        <v xml:space="preserve"> </v>
      </c>
      <c r="AN1006" s="4" t="str">
        <f t="shared" si="64"/>
        <v xml:space="preserve"> </v>
      </c>
    </row>
    <row r="1007" spans="2:40" x14ac:dyDescent="0.3">
      <c r="B1007" s="22"/>
      <c r="C1007" s="22"/>
      <c r="D1007" s="20"/>
      <c r="E1007" s="20"/>
      <c r="F1007" s="22"/>
      <c r="G1007" s="20"/>
      <c r="H1007" s="22"/>
      <c r="I1007" s="22"/>
      <c r="J1007" s="22"/>
      <c r="K1007" s="1" t="str">
        <f t="shared" si="61"/>
        <v xml:space="preserve"> </v>
      </c>
      <c r="L1007" s="31" t="str">
        <f t="shared" si="62"/>
        <v xml:space="preserve"> </v>
      </c>
      <c r="M1007" s="3"/>
      <c r="N1007" s="22"/>
      <c r="O1007" s="22"/>
      <c r="P1007" s="20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3" t="str">
        <f>IFERROR(IF( C1007=""," ",VLOOKUP(Z1007,Liste!$F$1:$G$15,2,FALSE)),"0")</f>
        <v xml:space="preserve"> </v>
      </c>
      <c r="AB1007" s="22"/>
      <c r="AC1007" s="3" t="str">
        <f>IFERROR(IF( C1007=""," ",VLOOKUP(AB1007,Liste!$H$1:$I$15,2,FALSE)),"0")</f>
        <v xml:space="preserve"> </v>
      </c>
      <c r="AD1007" s="23"/>
      <c r="AE1007" s="3" t="str">
        <f>IFERROR(IF( C1007=""," ",VLOOKUP(AD1007,Liste!$J$1:$K$15,2,FALSE)),"0")</f>
        <v xml:space="preserve"> </v>
      </c>
      <c r="AF1007" s="22"/>
      <c r="AG1007" s="3" t="str">
        <f>IFERROR(IF( C1007=""," ",VLOOKUP(AF1007,Liste!$L$1:$M$15,2,FALSE)),"0")</f>
        <v xml:space="preserve"> </v>
      </c>
      <c r="AH1007" s="22"/>
      <c r="AI1007" s="3" t="str">
        <f>IFERROR(IF( C1007=""," ",VLOOKUP(AH1007,Liste!$N$1:$O$15,2,FALSE)),"0")</f>
        <v xml:space="preserve"> </v>
      </c>
      <c r="AJ1007" s="22"/>
      <c r="AK1007" s="3" t="str">
        <f>IFERROR(IF( C1007=""," ",VLOOKUP(AJ1007,Liste!$P$1:$Q$15,2,FALSE)),"0")</f>
        <v xml:space="preserve"> </v>
      </c>
      <c r="AL1007" s="4" t="str">
        <f>IF( C1007=""," ",VLOOKUP(C1007,Liste!$B$2:$C$3,2,FALSE))</f>
        <v xml:space="preserve"> </v>
      </c>
      <c r="AM1007" s="3" t="str">
        <f t="shared" si="63"/>
        <v xml:space="preserve"> </v>
      </c>
      <c r="AN1007" s="4" t="str">
        <f t="shared" si="64"/>
        <v xml:space="preserve"> </v>
      </c>
    </row>
    <row r="1008" spans="2:40" x14ac:dyDescent="0.3">
      <c r="B1008" s="22"/>
      <c r="C1008" s="22"/>
      <c r="D1008" s="20"/>
      <c r="E1008" s="20"/>
      <c r="F1008" s="22"/>
      <c r="G1008" s="20"/>
      <c r="H1008" s="22"/>
      <c r="I1008" s="22"/>
      <c r="J1008" s="22"/>
      <c r="K1008" s="1" t="str">
        <f t="shared" si="61"/>
        <v xml:space="preserve"> </v>
      </c>
      <c r="L1008" s="31" t="str">
        <f t="shared" si="62"/>
        <v xml:space="preserve"> </v>
      </c>
      <c r="M1008" s="3"/>
      <c r="N1008" s="22"/>
      <c r="O1008" s="22"/>
      <c r="P1008" s="20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3" t="str">
        <f>IFERROR(IF( C1008=""," ",VLOOKUP(Z1008,Liste!$F$1:$G$15,2,FALSE)),"0")</f>
        <v xml:space="preserve"> </v>
      </c>
      <c r="AB1008" s="22"/>
      <c r="AC1008" s="3" t="str">
        <f>IFERROR(IF( C1008=""," ",VLOOKUP(AB1008,Liste!$H$1:$I$15,2,FALSE)),"0")</f>
        <v xml:space="preserve"> </v>
      </c>
      <c r="AD1008" s="23"/>
      <c r="AE1008" s="3" t="str">
        <f>IFERROR(IF( C1008=""," ",VLOOKUP(AD1008,Liste!$J$1:$K$15,2,FALSE)),"0")</f>
        <v xml:space="preserve"> </v>
      </c>
      <c r="AF1008" s="22"/>
      <c r="AG1008" s="3" t="str">
        <f>IFERROR(IF( C1008=""," ",VLOOKUP(AF1008,Liste!$L$1:$M$15,2,FALSE)),"0")</f>
        <v xml:space="preserve"> </v>
      </c>
      <c r="AH1008" s="22"/>
      <c r="AI1008" s="3" t="str">
        <f>IFERROR(IF( C1008=""," ",VLOOKUP(AH1008,Liste!$N$1:$O$15,2,FALSE)),"0")</f>
        <v xml:space="preserve"> </v>
      </c>
      <c r="AJ1008" s="22"/>
      <c r="AK1008" s="3" t="str">
        <f>IFERROR(IF( C1008=""," ",VLOOKUP(AJ1008,Liste!$P$1:$Q$15,2,FALSE)),"0")</f>
        <v xml:space="preserve"> </v>
      </c>
      <c r="AL1008" s="4" t="str">
        <f>IF( C1008=""," ",VLOOKUP(C1008,Liste!$B$2:$C$3,2,FALSE))</f>
        <v xml:space="preserve"> </v>
      </c>
      <c r="AM1008" s="3" t="str">
        <f t="shared" si="63"/>
        <v xml:space="preserve"> </v>
      </c>
      <c r="AN1008" s="4" t="str">
        <f t="shared" si="64"/>
        <v xml:space="preserve"> </v>
      </c>
    </row>
    <row r="1009" spans="2:40" x14ac:dyDescent="0.3">
      <c r="B1009" s="22"/>
      <c r="C1009" s="22"/>
      <c r="D1009" s="20"/>
      <c r="E1009" s="20"/>
      <c r="F1009" s="22"/>
      <c r="G1009" s="20"/>
      <c r="H1009" s="22"/>
      <c r="I1009" s="22"/>
      <c r="J1009" s="22"/>
      <c r="K1009" s="1" t="str">
        <f t="shared" si="61"/>
        <v xml:space="preserve"> </v>
      </c>
      <c r="L1009" s="31" t="str">
        <f t="shared" si="62"/>
        <v xml:space="preserve"> </v>
      </c>
      <c r="M1009" s="3"/>
      <c r="N1009" s="22"/>
      <c r="O1009" s="22"/>
      <c r="P1009" s="20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3" t="str">
        <f>IFERROR(IF( C1009=""," ",VLOOKUP(Z1009,Liste!$F$1:$G$15,2,FALSE)),"0")</f>
        <v xml:space="preserve"> </v>
      </c>
      <c r="AB1009" s="22"/>
      <c r="AC1009" s="3" t="str">
        <f>IFERROR(IF( C1009=""," ",VLOOKUP(AB1009,Liste!$H$1:$I$15,2,FALSE)),"0")</f>
        <v xml:space="preserve"> </v>
      </c>
      <c r="AD1009" s="23"/>
      <c r="AE1009" s="3" t="str">
        <f>IFERROR(IF( C1009=""," ",VLOOKUP(AD1009,Liste!$J$1:$K$15,2,FALSE)),"0")</f>
        <v xml:space="preserve"> </v>
      </c>
      <c r="AF1009" s="22"/>
      <c r="AG1009" s="3" t="str">
        <f>IFERROR(IF( C1009=""," ",VLOOKUP(AF1009,Liste!$L$1:$M$15,2,FALSE)),"0")</f>
        <v xml:space="preserve"> </v>
      </c>
      <c r="AH1009" s="22"/>
      <c r="AI1009" s="3" t="str">
        <f>IFERROR(IF( C1009=""," ",VLOOKUP(AH1009,Liste!$N$1:$O$15,2,FALSE)),"0")</f>
        <v xml:space="preserve"> </v>
      </c>
      <c r="AJ1009" s="22"/>
      <c r="AK1009" s="3" t="str">
        <f>IFERROR(IF( C1009=""," ",VLOOKUP(AJ1009,Liste!$P$1:$Q$15,2,FALSE)),"0")</f>
        <v xml:space="preserve"> </v>
      </c>
      <c r="AL1009" s="4" t="str">
        <f>IF( C1009=""," ",VLOOKUP(C1009,Liste!$B$2:$C$3,2,FALSE))</f>
        <v xml:space="preserve"> </v>
      </c>
      <c r="AM1009" s="3" t="str">
        <f t="shared" si="63"/>
        <v xml:space="preserve"> </v>
      </c>
      <c r="AN1009" s="4" t="str">
        <f t="shared" si="64"/>
        <v xml:space="preserve"> </v>
      </c>
    </row>
    <row r="1010" spans="2:40" x14ac:dyDescent="0.3">
      <c r="B1010" s="22"/>
      <c r="C1010" s="22"/>
      <c r="D1010" s="20"/>
      <c r="E1010" s="20"/>
      <c r="F1010" s="22"/>
      <c r="G1010" s="20"/>
      <c r="H1010" s="22"/>
      <c r="I1010" s="22"/>
      <c r="J1010" s="22"/>
      <c r="K1010" s="1" t="str">
        <f t="shared" si="61"/>
        <v xml:space="preserve"> </v>
      </c>
      <c r="L1010" s="31" t="str">
        <f t="shared" si="62"/>
        <v xml:space="preserve"> </v>
      </c>
      <c r="M1010" s="3"/>
      <c r="N1010" s="22"/>
      <c r="O1010" s="22"/>
      <c r="P1010" s="20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3" t="str">
        <f>IFERROR(IF( C1010=""," ",VLOOKUP(Z1010,Liste!$F$1:$G$15,2,FALSE)),"0")</f>
        <v xml:space="preserve"> </v>
      </c>
      <c r="AB1010" s="22"/>
      <c r="AC1010" s="3" t="str">
        <f>IFERROR(IF( C1010=""," ",VLOOKUP(AB1010,Liste!$H$1:$I$15,2,FALSE)),"0")</f>
        <v xml:space="preserve"> </v>
      </c>
      <c r="AD1010" s="23"/>
      <c r="AE1010" s="3" t="str">
        <f>IFERROR(IF( C1010=""," ",VLOOKUP(AD1010,Liste!$J$1:$K$15,2,FALSE)),"0")</f>
        <v xml:space="preserve"> </v>
      </c>
      <c r="AF1010" s="22"/>
      <c r="AG1010" s="3" t="str">
        <f>IFERROR(IF( C1010=""," ",VLOOKUP(AF1010,Liste!$L$1:$M$15,2,FALSE)),"0")</f>
        <v xml:space="preserve"> </v>
      </c>
      <c r="AH1010" s="22"/>
      <c r="AI1010" s="3" t="str">
        <f>IFERROR(IF( C1010=""," ",VLOOKUP(AH1010,Liste!$N$1:$O$15,2,FALSE)),"0")</f>
        <v xml:space="preserve"> </v>
      </c>
      <c r="AJ1010" s="22"/>
      <c r="AK1010" s="3" t="str">
        <f>IFERROR(IF( C1010=""," ",VLOOKUP(AJ1010,Liste!$P$1:$Q$15,2,FALSE)),"0")</f>
        <v xml:space="preserve"> </v>
      </c>
      <c r="AL1010" s="4" t="str">
        <f>IF( C1010=""," ",VLOOKUP(C1010,Liste!$B$2:$C$3,2,FALSE))</f>
        <v xml:space="preserve"> </v>
      </c>
      <c r="AM1010" s="3" t="str">
        <f t="shared" si="63"/>
        <v xml:space="preserve"> </v>
      </c>
      <c r="AN1010" s="4" t="str">
        <f t="shared" si="64"/>
        <v xml:space="preserve"> </v>
      </c>
    </row>
    <row r="1011" spans="2:40" x14ac:dyDescent="0.3">
      <c r="B1011" s="22"/>
      <c r="C1011" s="22"/>
      <c r="D1011" s="20"/>
      <c r="E1011" s="20"/>
      <c r="F1011" s="22"/>
      <c r="G1011" s="20"/>
      <c r="H1011" s="22"/>
      <c r="I1011" s="22"/>
      <c r="J1011" s="22"/>
      <c r="K1011" s="1" t="str">
        <f t="shared" si="61"/>
        <v xml:space="preserve"> </v>
      </c>
      <c r="L1011" s="31" t="str">
        <f t="shared" si="62"/>
        <v xml:space="preserve"> </v>
      </c>
      <c r="M1011" s="3"/>
      <c r="N1011" s="22"/>
      <c r="O1011" s="22"/>
      <c r="P1011" s="20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3" t="str">
        <f>IFERROR(IF( C1011=""," ",VLOOKUP(Z1011,Liste!$F$1:$G$15,2,FALSE)),"0")</f>
        <v xml:space="preserve"> </v>
      </c>
      <c r="AB1011" s="22"/>
      <c r="AC1011" s="3" t="str">
        <f>IFERROR(IF( C1011=""," ",VLOOKUP(AB1011,Liste!$H$1:$I$15,2,FALSE)),"0")</f>
        <v xml:space="preserve"> </v>
      </c>
      <c r="AD1011" s="23"/>
      <c r="AE1011" s="3" t="str">
        <f>IFERROR(IF( C1011=""," ",VLOOKUP(AD1011,Liste!$J$1:$K$15,2,FALSE)),"0")</f>
        <v xml:space="preserve"> </v>
      </c>
      <c r="AF1011" s="22"/>
      <c r="AG1011" s="3" t="str">
        <f>IFERROR(IF( C1011=""," ",VLOOKUP(AF1011,Liste!$L$1:$M$15,2,FALSE)),"0")</f>
        <v xml:space="preserve"> </v>
      </c>
      <c r="AH1011" s="22"/>
      <c r="AI1011" s="3" t="str">
        <f>IFERROR(IF( C1011=""," ",VLOOKUP(AH1011,Liste!$N$1:$O$15,2,FALSE)),"0")</f>
        <v xml:space="preserve"> </v>
      </c>
      <c r="AJ1011" s="22"/>
      <c r="AK1011" s="3" t="str">
        <f>IFERROR(IF( C1011=""," ",VLOOKUP(AJ1011,Liste!$P$1:$Q$15,2,FALSE)),"0")</f>
        <v xml:space="preserve"> </v>
      </c>
      <c r="AL1011" s="4" t="str">
        <f>IF( C1011=""," ",VLOOKUP(C1011,Liste!$B$2:$C$3,2,FALSE))</f>
        <v xml:space="preserve"> </v>
      </c>
      <c r="AM1011" s="3" t="str">
        <f t="shared" si="63"/>
        <v xml:space="preserve"> </v>
      </c>
      <c r="AN1011" s="4" t="str">
        <f t="shared" si="64"/>
        <v xml:space="preserve"> </v>
      </c>
    </row>
    <row r="1012" spans="2:40" x14ac:dyDescent="0.3">
      <c r="B1012" s="22"/>
      <c r="C1012" s="22"/>
      <c r="D1012" s="20"/>
      <c r="E1012" s="20"/>
      <c r="F1012" s="22"/>
      <c r="G1012" s="20"/>
      <c r="H1012" s="22"/>
      <c r="I1012" s="22"/>
      <c r="J1012" s="22"/>
      <c r="K1012" s="1" t="str">
        <f t="shared" si="61"/>
        <v xml:space="preserve"> </v>
      </c>
      <c r="L1012" s="31" t="str">
        <f t="shared" si="62"/>
        <v xml:space="preserve"> </v>
      </c>
      <c r="M1012" s="3"/>
      <c r="N1012" s="22"/>
      <c r="O1012" s="22"/>
      <c r="P1012" s="20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3" t="str">
        <f>IFERROR(IF( C1012=""," ",VLOOKUP(Z1012,Liste!$F$1:$G$15,2,FALSE)),"0")</f>
        <v xml:space="preserve"> </v>
      </c>
      <c r="AB1012" s="22"/>
      <c r="AC1012" s="3" t="str">
        <f>IFERROR(IF( C1012=""," ",VLOOKUP(AB1012,Liste!$H$1:$I$15,2,FALSE)),"0")</f>
        <v xml:space="preserve"> </v>
      </c>
      <c r="AD1012" s="23"/>
      <c r="AE1012" s="3" t="str">
        <f>IFERROR(IF( C1012=""," ",VLOOKUP(AD1012,Liste!$J$1:$K$15,2,FALSE)),"0")</f>
        <v xml:space="preserve"> </v>
      </c>
      <c r="AF1012" s="22"/>
      <c r="AG1012" s="3" t="str">
        <f>IFERROR(IF( C1012=""," ",VLOOKUP(AF1012,Liste!$L$1:$M$15,2,FALSE)),"0")</f>
        <v xml:space="preserve"> </v>
      </c>
      <c r="AH1012" s="22"/>
      <c r="AI1012" s="3" t="str">
        <f>IFERROR(IF( C1012=""," ",VLOOKUP(AH1012,Liste!$N$1:$O$15,2,FALSE)),"0")</f>
        <v xml:space="preserve"> </v>
      </c>
      <c r="AJ1012" s="22"/>
      <c r="AK1012" s="3" t="str">
        <f>IFERROR(IF( C1012=""," ",VLOOKUP(AJ1012,Liste!$P$1:$Q$15,2,FALSE)),"0")</f>
        <v xml:space="preserve"> </v>
      </c>
      <c r="AL1012" s="4" t="str">
        <f>IF( C1012=""," ",VLOOKUP(C1012,Liste!$B$2:$C$3,2,FALSE))</f>
        <v xml:space="preserve"> </v>
      </c>
      <c r="AM1012" s="3" t="str">
        <f t="shared" si="63"/>
        <v xml:space="preserve"> </v>
      </c>
      <c r="AN1012" s="4" t="str">
        <f t="shared" si="64"/>
        <v xml:space="preserve"> </v>
      </c>
    </row>
    <row r="1013" spans="2:40" x14ac:dyDescent="0.3">
      <c r="B1013" s="22"/>
      <c r="C1013" s="22"/>
      <c r="D1013" s="20"/>
      <c r="E1013" s="20"/>
      <c r="F1013" s="22"/>
      <c r="G1013" s="20"/>
      <c r="H1013" s="22"/>
      <c r="I1013" s="22"/>
      <c r="J1013" s="22"/>
      <c r="K1013" s="1" t="str">
        <f t="shared" si="61"/>
        <v xml:space="preserve"> </v>
      </c>
      <c r="L1013" s="31" t="str">
        <f t="shared" si="62"/>
        <v xml:space="preserve"> </v>
      </c>
      <c r="M1013" s="3"/>
      <c r="N1013" s="22"/>
      <c r="O1013" s="22"/>
      <c r="P1013" s="20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3" t="str">
        <f>IFERROR(IF( C1013=""," ",VLOOKUP(Z1013,Liste!$F$1:$G$15,2,FALSE)),"0")</f>
        <v xml:space="preserve"> </v>
      </c>
      <c r="AB1013" s="22"/>
      <c r="AC1013" s="3" t="str">
        <f>IFERROR(IF( C1013=""," ",VLOOKUP(AB1013,Liste!$H$1:$I$15,2,FALSE)),"0")</f>
        <v xml:space="preserve"> </v>
      </c>
      <c r="AD1013" s="23"/>
      <c r="AE1013" s="3" t="str">
        <f>IFERROR(IF( C1013=""," ",VLOOKUP(AD1013,Liste!$J$1:$K$15,2,FALSE)),"0")</f>
        <v xml:space="preserve"> </v>
      </c>
      <c r="AF1013" s="22"/>
      <c r="AG1013" s="3" t="str">
        <f>IFERROR(IF( C1013=""," ",VLOOKUP(AF1013,Liste!$L$1:$M$15,2,FALSE)),"0")</f>
        <v xml:space="preserve"> </v>
      </c>
      <c r="AH1013" s="22"/>
      <c r="AI1013" s="3" t="str">
        <f>IFERROR(IF( C1013=""," ",VLOOKUP(AH1013,Liste!$N$1:$O$15,2,FALSE)),"0")</f>
        <v xml:space="preserve"> </v>
      </c>
      <c r="AJ1013" s="22"/>
      <c r="AK1013" s="3" t="str">
        <f>IFERROR(IF( C1013=""," ",VLOOKUP(AJ1013,Liste!$P$1:$Q$15,2,FALSE)),"0")</f>
        <v xml:space="preserve"> </v>
      </c>
      <c r="AL1013" s="4" t="str">
        <f>IF( C1013=""," ",VLOOKUP(C1013,Liste!$B$2:$C$3,2,FALSE))</f>
        <v xml:space="preserve"> </v>
      </c>
      <c r="AM1013" s="3" t="str">
        <f t="shared" si="63"/>
        <v xml:space="preserve"> </v>
      </c>
      <c r="AN1013" s="4" t="str">
        <f t="shared" si="64"/>
        <v xml:space="preserve"> </v>
      </c>
    </row>
    <row r="1014" spans="2:40" x14ac:dyDescent="0.3">
      <c r="B1014" s="22"/>
      <c r="C1014" s="22"/>
      <c r="D1014" s="20"/>
      <c r="E1014" s="20"/>
      <c r="F1014" s="22"/>
      <c r="G1014" s="20"/>
      <c r="H1014" s="22"/>
      <c r="I1014" s="22"/>
      <c r="J1014" s="22"/>
      <c r="K1014" s="1" t="str">
        <f t="shared" si="61"/>
        <v xml:space="preserve"> </v>
      </c>
      <c r="L1014" s="31" t="str">
        <f t="shared" si="62"/>
        <v xml:space="preserve"> </v>
      </c>
      <c r="M1014" s="3"/>
      <c r="N1014" s="22"/>
      <c r="O1014" s="22"/>
      <c r="P1014" s="20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3" t="str">
        <f>IFERROR(IF( C1014=""," ",VLOOKUP(Z1014,Liste!$F$1:$G$15,2,FALSE)),"0")</f>
        <v xml:space="preserve"> </v>
      </c>
      <c r="AB1014" s="22"/>
      <c r="AC1014" s="3" t="str">
        <f>IFERROR(IF( C1014=""," ",VLOOKUP(AB1014,Liste!$H$1:$I$15,2,FALSE)),"0")</f>
        <v xml:space="preserve"> </v>
      </c>
      <c r="AD1014" s="23"/>
      <c r="AE1014" s="3" t="str">
        <f>IFERROR(IF( C1014=""," ",VLOOKUP(AD1014,Liste!$J$1:$K$15,2,FALSE)),"0")</f>
        <v xml:space="preserve"> </v>
      </c>
      <c r="AF1014" s="22"/>
      <c r="AG1014" s="3" t="str">
        <f>IFERROR(IF( C1014=""," ",VLOOKUP(AF1014,Liste!$L$1:$M$15,2,FALSE)),"0")</f>
        <v xml:space="preserve"> </v>
      </c>
      <c r="AH1014" s="22"/>
      <c r="AI1014" s="3" t="str">
        <f>IFERROR(IF( C1014=""," ",VLOOKUP(AH1014,Liste!$N$1:$O$15,2,FALSE)),"0")</f>
        <v xml:space="preserve"> </v>
      </c>
      <c r="AJ1014" s="22"/>
      <c r="AK1014" s="3" t="str">
        <f>IFERROR(IF( C1014=""," ",VLOOKUP(AJ1014,Liste!$P$1:$Q$15,2,FALSE)),"0")</f>
        <v xml:space="preserve"> </v>
      </c>
      <c r="AL1014" s="4" t="str">
        <f>IF( C1014=""," ",VLOOKUP(C1014,Liste!$B$2:$C$3,2,FALSE))</f>
        <v xml:space="preserve"> </v>
      </c>
      <c r="AM1014" s="3" t="str">
        <f t="shared" si="63"/>
        <v xml:space="preserve"> </v>
      </c>
      <c r="AN1014" s="4" t="str">
        <f t="shared" si="64"/>
        <v xml:space="preserve"> </v>
      </c>
    </row>
    <row r="1015" spans="2:40" x14ac:dyDescent="0.3">
      <c r="B1015" s="22"/>
      <c r="C1015" s="22"/>
      <c r="D1015" s="20"/>
      <c r="E1015" s="20"/>
      <c r="F1015" s="22"/>
      <c r="G1015" s="20"/>
      <c r="H1015" s="22"/>
      <c r="I1015" s="22"/>
      <c r="J1015" s="22"/>
      <c r="K1015" s="1" t="str">
        <f t="shared" si="61"/>
        <v xml:space="preserve"> </v>
      </c>
      <c r="L1015" s="31" t="str">
        <f t="shared" si="62"/>
        <v xml:space="preserve"> </v>
      </c>
      <c r="M1015" s="3"/>
      <c r="N1015" s="22"/>
      <c r="O1015" s="22"/>
      <c r="P1015" s="20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3" t="str">
        <f>IFERROR(IF( C1015=""," ",VLOOKUP(Z1015,Liste!$F$1:$G$15,2,FALSE)),"0")</f>
        <v xml:space="preserve"> </v>
      </c>
      <c r="AB1015" s="22"/>
      <c r="AC1015" s="3" t="str">
        <f>IFERROR(IF( C1015=""," ",VLOOKUP(AB1015,Liste!$H$1:$I$15,2,FALSE)),"0")</f>
        <v xml:space="preserve"> </v>
      </c>
      <c r="AD1015" s="23"/>
      <c r="AE1015" s="3" t="str">
        <f>IFERROR(IF( C1015=""," ",VLOOKUP(AD1015,Liste!$J$1:$K$15,2,FALSE)),"0")</f>
        <v xml:space="preserve"> </v>
      </c>
      <c r="AF1015" s="22"/>
      <c r="AG1015" s="3" t="str">
        <f>IFERROR(IF( C1015=""," ",VLOOKUP(AF1015,Liste!$L$1:$M$15,2,FALSE)),"0")</f>
        <v xml:space="preserve"> </v>
      </c>
      <c r="AH1015" s="22"/>
      <c r="AI1015" s="3" t="str">
        <f>IFERROR(IF( C1015=""," ",VLOOKUP(AH1015,Liste!$N$1:$O$15,2,FALSE)),"0")</f>
        <v xml:space="preserve"> </v>
      </c>
      <c r="AJ1015" s="22"/>
      <c r="AK1015" s="3" t="str">
        <f>IFERROR(IF( C1015=""," ",VLOOKUP(AJ1015,Liste!$P$1:$Q$15,2,FALSE)),"0")</f>
        <v xml:space="preserve"> </v>
      </c>
      <c r="AL1015" s="4" t="str">
        <f>IF( C1015=""," ",VLOOKUP(C1015,Liste!$B$2:$C$3,2,FALSE))</f>
        <v xml:space="preserve"> </v>
      </c>
      <c r="AM1015" s="3" t="str">
        <f t="shared" si="63"/>
        <v xml:space="preserve"> </v>
      </c>
      <c r="AN1015" s="4" t="str">
        <f t="shared" si="64"/>
        <v xml:space="preserve"> </v>
      </c>
    </row>
    <row r="1016" spans="2:40" x14ac:dyDescent="0.3">
      <c r="B1016" s="22"/>
      <c r="C1016" s="22"/>
      <c r="D1016" s="20"/>
      <c r="E1016" s="20"/>
      <c r="F1016" s="22"/>
      <c r="G1016" s="20"/>
      <c r="H1016" s="22"/>
      <c r="I1016" s="22"/>
      <c r="J1016" s="22"/>
      <c r="K1016" s="1" t="str">
        <f t="shared" si="61"/>
        <v xml:space="preserve"> </v>
      </c>
      <c r="L1016" s="31" t="str">
        <f t="shared" si="62"/>
        <v xml:space="preserve"> </v>
      </c>
      <c r="M1016" s="3"/>
      <c r="N1016" s="22"/>
      <c r="O1016" s="22"/>
      <c r="P1016" s="20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3" t="str">
        <f>IFERROR(IF( C1016=""," ",VLOOKUP(Z1016,Liste!$F$1:$G$15,2,FALSE)),"0")</f>
        <v xml:space="preserve"> </v>
      </c>
      <c r="AB1016" s="22"/>
      <c r="AC1016" s="3" t="str">
        <f>IFERROR(IF( C1016=""," ",VLOOKUP(AB1016,Liste!$H$1:$I$15,2,FALSE)),"0")</f>
        <v xml:space="preserve"> </v>
      </c>
      <c r="AD1016" s="23"/>
      <c r="AE1016" s="3" t="str">
        <f>IFERROR(IF( C1016=""," ",VLOOKUP(AD1016,Liste!$J$1:$K$15,2,FALSE)),"0")</f>
        <v xml:space="preserve"> </v>
      </c>
      <c r="AF1016" s="22"/>
      <c r="AG1016" s="3" t="str">
        <f>IFERROR(IF( C1016=""," ",VLOOKUP(AF1016,Liste!$L$1:$M$15,2,FALSE)),"0")</f>
        <v xml:space="preserve"> </v>
      </c>
      <c r="AH1016" s="22"/>
      <c r="AI1016" s="3" t="str">
        <f>IFERROR(IF( C1016=""," ",VLOOKUP(AH1016,Liste!$N$1:$O$15,2,FALSE)),"0")</f>
        <v xml:space="preserve"> </v>
      </c>
      <c r="AJ1016" s="22"/>
      <c r="AK1016" s="3" t="str">
        <f>IFERROR(IF( C1016=""," ",VLOOKUP(AJ1016,Liste!$P$1:$Q$15,2,FALSE)),"0")</f>
        <v xml:space="preserve"> </v>
      </c>
      <c r="AL1016" s="4" t="str">
        <f>IF( C1016=""," ",VLOOKUP(C1016,Liste!$B$2:$C$3,2,FALSE))</f>
        <v xml:space="preserve"> </v>
      </c>
      <c r="AM1016" s="3" t="str">
        <f t="shared" si="63"/>
        <v xml:space="preserve"> </v>
      </c>
      <c r="AN1016" s="4" t="str">
        <f t="shared" si="64"/>
        <v xml:space="preserve"> </v>
      </c>
    </row>
    <row r="1017" spans="2:40" x14ac:dyDescent="0.3">
      <c r="B1017" s="22"/>
      <c r="C1017" s="22"/>
      <c r="D1017" s="20"/>
      <c r="E1017" s="20"/>
      <c r="F1017" s="22"/>
      <c r="G1017" s="20"/>
      <c r="H1017" s="22"/>
      <c r="I1017" s="22"/>
      <c r="J1017" s="22"/>
      <c r="K1017" s="1" t="str">
        <f t="shared" si="61"/>
        <v xml:space="preserve"> </v>
      </c>
      <c r="L1017" s="31" t="str">
        <f t="shared" si="62"/>
        <v xml:space="preserve"> </v>
      </c>
      <c r="M1017" s="3"/>
      <c r="N1017" s="22"/>
      <c r="O1017" s="22"/>
      <c r="P1017" s="20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3" t="str">
        <f>IFERROR(IF( C1017=""," ",VLOOKUP(Z1017,Liste!$F$1:$G$15,2,FALSE)),"0")</f>
        <v xml:space="preserve"> </v>
      </c>
      <c r="AB1017" s="22"/>
      <c r="AC1017" s="3" t="str">
        <f>IFERROR(IF( C1017=""," ",VLOOKUP(AB1017,Liste!$H$1:$I$15,2,FALSE)),"0")</f>
        <v xml:space="preserve"> </v>
      </c>
      <c r="AD1017" s="23"/>
      <c r="AE1017" s="3" t="str">
        <f>IFERROR(IF( C1017=""," ",VLOOKUP(AD1017,Liste!$J$1:$K$15,2,FALSE)),"0")</f>
        <v xml:space="preserve"> </v>
      </c>
      <c r="AF1017" s="22"/>
      <c r="AG1017" s="3" t="str">
        <f>IFERROR(IF( C1017=""," ",VLOOKUP(AF1017,Liste!$L$1:$M$15,2,FALSE)),"0")</f>
        <v xml:space="preserve"> </v>
      </c>
      <c r="AH1017" s="22"/>
      <c r="AI1017" s="3" t="str">
        <f>IFERROR(IF( C1017=""," ",VLOOKUP(AH1017,Liste!$N$1:$O$15,2,FALSE)),"0")</f>
        <v xml:space="preserve"> </v>
      </c>
      <c r="AJ1017" s="22"/>
      <c r="AK1017" s="3" t="str">
        <f>IFERROR(IF( C1017=""," ",VLOOKUP(AJ1017,Liste!$P$1:$Q$15,2,FALSE)),"0")</f>
        <v xml:space="preserve"> </v>
      </c>
      <c r="AL1017" s="4" t="str">
        <f>IF( C1017=""," ",VLOOKUP(C1017,Liste!$B$2:$C$3,2,FALSE))</f>
        <v xml:space="preserve"> </v>
      </c>
      <c r="AM1017" s="3" t="str">
        <f t="shared" si="63"/>
        <v xml:space="preserve"> </v>
      </c>
      <c r="AN1017" s="4" t="str">
        <f t="shared" si="64"/>
        <v xml:space="preserve"> </v>
      </c>
    </row>
    <row r="1018" spans="2:40" x14ac:dyDescent="0.3">
      <c r="B1018" s="22"/>
      <c r="C1018" s="22"/>
      <c r="D1018" s="20"/>
      <c r="E1018" s="20"/>
      <c r="F1018" s="22"/>
      <c r="G1018" s="20"/>
      <c r="H1018" s="22"/>
      <c r="I1018" s="22"/>
      <c r="J1018" s="22"/>
      <c r="K1018" s="1" t="str">
        <f t="shared" si="61"/>
        <v xml:space="preserve"> </v>
      </c>
      <c r="L1018" s="31" t="str">
        <f t="shared" si="62"/>
        <v xml:space="preserve"> </v>
      </c>
      <c r="M1018" s="3"/>
      <c r="N1018" s="22"/>
      <c r="O1018" s="22"/>
      <c r="P1018" s="20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3" t="str">
        <f>IFERROR(IF( C1018=""," ",VLOOKUP(Z1018,Liste!$F$1:$G$15,2,FALSE)),"0")</f>
        <v xml:space="preserve"> </v>
      </c>
      <c r="AB1018" s="22"/>
      <c r="AC1018" s="3" t="str">
        <f>IFERROR(IF( C1018=""," ",VLOOKUP(AB1018,Liste!$H$1:$I$15,2,FALSE)),"0")</f>
        <v xml:space="preserve"> </v>
      </c>
      <c r="AD1018" s="23"/>
      <c r="AE1018" s="3" t="str">
        <f>IFERROR(IF( C1018=""," ",VLOOKUP(AD1018,Liste!$J$1:$K$15,2,FALSE)),"0")</f>
        <v xml:space="preserve"> </v>
      </c>
      <c r="AF1018" s="22"/>
      <c r="AG1018" s="3" t="str">
        <f>IFERROR(IF( C1018=""," ",VLOOKUP(AF1018,Liste!$L$1:$M$15,2,FALSE)),"0")</f>
        <v xml:space="preserve"> </v>
      </c>
      <c r="AH1018" s="22"/>
      <c r="AI1018" s="3" t="str">
        <f>IFERROR(IF( C1018=""," ",VLOOKUP(AH1018,Liste!$N$1:$O$15,2,FALSE)),"0")</f>
        <v xml:space="preserve"> </v>
      </c>
      <c r="AJ1018" s="22"/>
      <c r="AK1018" s="3" t="str">
        <f>IFERROR(IF( C1018=""," ",VLOOKUP(AJ1018,Liste!$P$1:$Q$15,2,FALSE)),"0")</f>
        <v xml:space="preserve"> </v>
      </c>
      <c r="AL1018" s="4" t="str">
        <f>IF( C1018=""," ",VLOOKUP(C1018,Liste!$B$2:$C$3,2,FALSE))</f>
        <v xml:space="preserve"> </v>
      </c>
      <c r="AM1018" s="3" t="str">
        <f t="shared" si="63"/>
        <v xml:space="preserve"> </v>
      </c>
      <c r="AN1018" s="4" t="str">
        <f t="shared" si="64"/>
        <v xml:space="preserve"> </v>
      </c>
    </row>
    <row r="1019" spans="2:40" x14ac:dyDescent="0.3">
      <c r="B1019" s="22"/>
      <c r="C1019" s="22"/>
      <c r="D1019" s="20"/>
      <c r="E1019" s="20"/>
      <c r="F1019" s="22"/>
      <c r="G1019" s="20"/>
      <c r="H1019" s="22"/>
      <c r="I1019" s="22"/>
      <c r="J1019" s="22"/>
      <c r="K1019" s="1" t="str">
        <f t="shared" si="61"/>
        <v xml:space="preserve"> </v>
      </c>
      <c r="L1019" s="31" t="str">
        <f t="shared" si="62"/>
        <v xml:space="preserve"> </v>
      </c>
      <c r="M1019" s="3"/>
      <c r="N1019" s="22"/>
      <c r="O1019" s="22"/>
      <c r="P1019" s="20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3" t="str">
        <f>IFERROR(IF( C1019=""," ",VLOOKUP(Z1019,Liste!$F$1:$G$15,2,FALSE)),"0")</f>
        <v xml:space="preserve"> </v>
      </c>
      <c r="AB1019" s="22"/>
      <c r="AC1019" s="3" t="str">
        <f>IFERROR(IF( C1019=""," ",VLOOKUP(AB1019,Liste!$H$1:$I$15,2,FALSE)),"0")</f>
        <v xml:space="preserve"> </v>
      </c>
      <c r="AD1019" s="23"/>
      <c r="AE1019" s="3" t="str">
        <f>IFERROR(IF( C1019=""," ",VLOOKUP(AD1019,Liste!$J$1:$K$15,2,FALSE)),"0")</f>
        <v xml:space="preserve"> </v>
      </c>
      <c r="AF1019" s="22"/>
      <c r="AG1019" s="3" t="str">
        <f>IFERROR(IF( C1019=""," ",VLOOKUP(AF1019,Liste!$L$1:$M$15,2,FALSE)),"0")</f>
        <v xml:space="preserve"> </v>
      </c>
      <c r="AH1019" s="22"/>
      <c r="AI1019" s="3" t="str">
        <f>IFERROR(IF( C1019=""," ",VLOOKUP(AH1019,Liste!$N$1:$O$15,2,FALSE)),"0")</f>
        <v xml:space="preserve"> </v>
      </c>
      <c r="AJ1019" s="22"/>
      <c r="AK1019" s="3" t="str">
        <f>IFERROR(IF( C1019=""," ",VLOOKUP(AJ1019,Liste!$P$1:$Q$15,2,FALSE)),"0")</f>
        <v xml:space="preserve"> </v>
      </c>
      <c r="AL1019" s="4" t="str">
        <f>IF( C1019=""," ",VLOOKUP(C1019,Liste!$B$2:$C$3,2,FALSE))</f>
        <v xml:space="preserve"> </v>
      </c>
      <c r="AM1019" s="3" t="str">
        <f t="shared" si="63"/>
        <v xml:space="preserve"> </v>
      </c>
      <c r="AN1019" s="4" t="str">
        <f t="shared" si="64"/>
        <v xml:space="preserve"> </v>
      </c>
    </row>
    <row r="1020" spans="2:40" x14ac:dyDescent="0.3">
      <c r="B1020" s="22"/>
      <c r="C1020" s="22"/>
      <c r="D1020" s="20"/>
      <c r="E1020" s="20"/>
      <c r="F1020" s="22"/>
      <c r="G1020" s="20"/>
      <c r="H1020" s="22"/>
      <c r="I1020" s="22"/>
      <c r="J1020" s="22"/>
      <c r="K1020" s="1" t="str">
        <f t="shared" si="61"/>
        <v xml:space="preserve"> </v>
      </c>
      <c r="L1020" s="31" t="str">
        <f t="shared" si="62"/>
        <v xml:space="preserve"> </v>
      </c>
      <c r="M1020" s="3"/>
      <c r="N1020" s="22"/>
      <c r="O1020" s="22"/>
      <c r="P1020" s="20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3" t="str">
        <f>IFERROR(IF( C1020=""," ",VLOOKUP(Z1020,Liste!$F$1:$G$15,2,FALSE)),"0")</f>
        <v xml:space="preserve"> </v>
      </c>
      <c r="AB1020" s="22"/>
      <c r="AC1020" s="3" t="str">
        <f>IFERROR(IF( C1020=""," ",VLOOKUP(AB1020,Liste!$H$1:$I$15,2,FALSE)),"0")</f>
        <v xml:space="preserve"> </v>
      </c>
      <c r="AD1020" s="23"/>
      <c r="AE1020" s="3" t="str">
        <f>IFERROR(IF( C1020=""," ",VLOOKUP(AD1020,Liste!$J$1:$K$15,2,FALSE)),"0")</f>
        <v xml:space="preserve"> </v>
      </c>
      <c r="AF1020" s="22"/>
      <c r="AG1020" s="3" t="str">
        <f>IFERROR(IF( C1020=""," ",VLOOKUP(AF1020,Liste!$L$1:$M$15,2,FALSE)),"0")</f>
        <v xml:space="preserve"> </v>
      </c>
      <c r="AH1020" s="22"/>
      <c r="AI1020" s="3" t="str">
        <f>IFERROR(IF( C1020=""," ",VLOOKUP(AH1020,Liste!$N$1:$O$15,2,FALSE)),"0")</f>
        <v xml:space="preserve"> </v>
      </c>
      <c r="AJ1020" s="22"/>
      <c r="AK1020" s="3" t="str">
        <f>IFERROR(IF( C1020=""," ",VLOOKUP(AJ1020,Liste!$P$1:$Q$15,2,FALSE)),"0")</f>
        <v xml:space="preserve"> </v>
      </c>
      <c r="AL1020" s="4" t="str">
        <f>IF( C1020=""," ",VLOOKUP(C1020,Liste!$B$2:$C$3,2,FALSE))</f>
        <v xml:space="preserve"> </v>
      </c>
      <c r="AM1020" s="3" t="str">
        <f t="shared" si="63"/>
        <v xml:space="preserve"> </v>
      </c>
      <c r="AN1020" s="4" t="str">
        <f t="shared" si="64"/>
        <v xml:space="preserve"> </v>
      </c>
    </row>
    <row r="1021" spans="2:40" x14ac:dyDescent="0.3">
      <c r="B1021" s="22"/>
      <c r="C1021" s="22"/>
      <c r="D1021" s="20"/>
      <c r="E1021" s="20"/>
      <c r="F1021" s="22"/>
      <c r="G1021" s="20"/>
      <c r="H1021" s="22"/>
      <c r="I1021" s="22"/>
      <c r="J1021" s="22"/>
      <c r="K1021" s="1" t="str">
        <f t="shared" si="61"/>
        <v xml:space="preserve"> </v>
      </c>
      <c r="L1021" s="31" t="str">
        <f t="shared" si="62"/>
        <v xml:space="preserve"> </v>
      </c>
      <c r="M1021" s="3"/>
      <c r="N1021" s="22"/>
      <c r="O1021" s="22"/>
      <c r="P1021" s="20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3" t="str">
        <f>IFERROR(IF( C1021=""," ",VLOOKUP(Z1021,Liste!$F$1:$G$15,2,FALSE)),"0")</f>
        <v xml:space="preserve"> </v>
      </c>
      <c r="AB1021" s="22"/>
      <c r="AC1021" s="3" t="str">
        <f>IFERROR(IF( C1021=""," ",VLOOKUP(AB1021,Liste!$H$1:$I$15,2,FALSE)),"0")</f>
        <v xml:space="preserve"> </v>
      </c>
      <c r="AD1021" s="23"/>
      <c r="AE1021" s="3" t="str">
        <f>IFERROR(IF( C1021=""," ",VLOOKUP(AD1021,Liste!$J$1:$K$15,2,FALSE)),"0")</f>
        <v xml:space="preserve"> </v>
      </c>
      <c r="AF1021" s="22"/>
      <c r="AG1021" s="3" t="str">
        <f>IFERROR(IF( C1021=""," ",VLOOKUP(AF1021,Liste!$L$1:$M$15,2,FALSE)),"0")</f>
        <v xml:space="preserve"> </v>
      </c>
      <c r="AH1021" s="22"/>
      <c r="AI1021" s="3" t="str">
        <f>IFERROR(IF( C1021=""," ",VLOOKUP(AH1021,Liste!$N$1:$O$15,2,FALSE)),"0")</f>
        <v xml:space="preserve"> </v>
      </c>
      <c r="AJ1021" s="22"/>
      <c r="AK1021" s="3" t="str">
        <f>IFERROR(IF( C1021=""," ",VLOOKUP(AJ1021,Liste!$P$1:$Q$15,2,FALSE)),"0")</f>
        <v xml:space="preserve"> </v>
      </c>
      <c r="AL1021" s="4" t="str">
        <f>IF( C1021=""," ",VLOOKUP(C1021,Liste!$B$2:$C$3,2,FALSE))</f>
        <v xml:space="preserve"> </v>
      </c>
      <c r="AM1021" s="3" t="str">
        <f t="shared" si="63"/>
        <v xml:space="preserve"> </v>
      </c>
      <c r="AN1021" s="4" t="str">
        <f t="shared" si="64"/>
        <v xml:space="preserve"> </v>
      </c>
    </row>
    <row r="1022" spans="2:40" x14ac:dyDescent="0.3">
      <c r="B1022" s="22"/>
      <c r="C1022" s="22"/>
      <c r="D1022" s="20"/>
      <c r="E1022" s="20"/>
      <c r="F1022" s="22"/>
      <c r="G1022" s="20"/>
      <c r="H1022" s="22"/>
      <c r="I1022" s="22"/>
      <c r="J1022" s="22"/>
      <c r="K1022" s="1" t="str">
        <f t="shared" si="61"/>
        <v xml:space="preserve"> </v>
      </c>
      <c r="L1022" s="31" t="str">
        <f t="shared" si="62"/>
        <v xml:space="preserve"> </v>
      </c>
      <c r="M1022" s="3"/>
      <c r="N1022" s="22"/>
      <c r="O1022" s="22"/>
      <c r="P1022" s="20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3" t="str">
        <f>IFERROR(IF( C1022=""," ",VLOOKUP(Z1022,Liste!$F$1:$G$15,2,FALSE)),"0")</f>
        <v xml:space="preserve"> </v>
      </c>
      <c r="AB1022" s="22"/>
      <c r="AC1022" s="3" t="str">
        <f>IFERROR(IF( C1022=""," ",VLOOKUP(AB1022,Liste!$H$1:$I$15,2,FALSE)),"0")</f>
        <v xml:space="preserve"> </v>
      </c>
      <c r="AD1022" s="23"/>
      <c r="AE1022" s="3" t="str">
        <f>IFERROR(IF( C1022=""," ",VLOOKUP(AD1022,Liste!$J$1:$K$15,2,FALSE)),"0")</f>
        <v xml:space="preserve"> </v>
      </c>
      <c r="AF1022" s="22"/>
      <c r="AG1022" s="3" t="str">
        <f>IFERROR(IF( C1022=""," ",VLOOKUP(AF1022,Liste!$L$1:$M$15,2,FALSE)),"0")</f>
        <v xml:space="preserve"> </v>
      </c>
      <c r="AH1022" s="22"/>
      <c r="AI1022" s="3" t="str">
        <f>IFERROR(IF( C1022=""," ",VLOOKUP(AH1022,Liste!$N$1:$O$15,2,FALSE)),"0")</f>
        <v xml:space="preserve"> </v>
      </c>
      <c r="AJ1022" s="22"/>
      <c r="AK1022" s="3" t="str">
        <f>IFERROR(IF( C1022=""," ",VLOOKUP(AJ1022,Liste!$P$1:$Q$15,2,FALSE)),"0")</f>
        <v xml:space="preserve"> </v>
      </c>
      <c r="AL1022" s="4" t="str">
        <f>IF( C1022=""," ",VLOOKUP(C1022,Liste!$B$2:$C$3,2,FALSE))</f>
        <v xml:space="preserve"> </v>
      </c>
      <c r="AM1022" s="3" t="str">
        <f t="shared" si="63"/>
        <v xml:space="preserve"> </v>
      </c>
      <c r="AN1022" s="4" t="str">
        <f t="shared" si="64"/>
        <v xml:space="preserve"> </v>
      </c>
    </row>
    <row r="1023" spans="2:40" x14ac:dyDescent="0.3">
      <c r="B1023" s="22"/>
      <c r="C1023" s="22"/>
      <c r="D1023" s="20"/>
      <c r="E1023" s="20"/>
      <c r="F1023" s="22"/>
      <c r="G1023" s="20"/>
      <c r="H1023" s="22"/>
      <c r="I1023" s="22"/>
      <c r="J1023" s="22"/>
      <c r="K1023" s="1" t="str">
        <f t="shared" si="61"/>
        <v xml:space="preserve"> </v>
      </c>
      <c r="L1023" s="31" t="str">
        <f t="shared" si="62"/>
        <v xml:space="preserve"> </v>
      </c>
      <c r="M1023" s="3"/>
      <c r="N1023" s="22"/>
      <c r="O1023" s="22"/>
      <c r="P1023" s="20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3" t="str">
        <f>IFERROR(IF( C1023=""," ",VLOOKUP(Z1023,Liste!$F$1:$G$15,2,FALSE)),"0")</f>
        <v xml:space="preserve"> </v>
      </c>
      <c r="AB1023" s="22"/>
      <c r="AC1023" s="3" t="str">
        <f>IFERROR(IF( C1023=""," ",VLOOKUP(AB1023,Liste!$H$1:$I$15,2,FALSE)),"0")</f>
        <v xml:space="preserve"> </v>
      </c>
      <c r="AD1023" s="23"/>
      <c r="AE1023" s="3" t="str">
        <f>IFERROR(IF( C1023=""," ",VLOOKUP(AD1023,Liste!$J$1:$K$15,2,FALSE)),"0")</f>
        <v xml:space="preserve"> </v>
      </c>
      <c r="AF1023" s="22"/>
      <c r="AG1023" s="3" t="str">
        <f>IFERROR(IF( C1023=""," ",VLOOKUP(AF1023,Liste!$L$1:$M$15,2,FALSE)),"0")</f>
        <v xml:space="preserve"> </v>
      </c>
      <c r="AH1023" s="22"/>
      <c r="AI1023" s="3" t="str">
        <f>IFERROR(IF( C1023=""," ",VLOOKUP(AH1023,Liste!$N$1:$O$15,2,FALSE)),"0")</f>
        <v xml:space="preserve"> </v>
      </c>
      <c r="AJ1023" s="22"/>
      <c r="AK1023" s="3" t="str">
        <f>IFERROR(IF( C1023=""," ",VLOOKUP(AJ1023,Liste!$P$1:$Q$15,2,FALSE)),"0")</f>
        <v xml:space="preserve"> </v>
      </c>
      <c r="AL1023" s="4" t="str">
        <f>IF( C1023=""," ",VLOOKUP(C1023,Liste!$B$2:$C$3,2,FALSE))</f>
        <v xml:space="preserve"> </v>
      </c>
      <c r="AM1023" s="3" t="str">
        <f t="shared" si="63"/>
        <v xml:space="preserve"> </v>
      </c>
      <c r="AN1023" s="4" t="str">
        <f t="shared" si="64"/>
        <v xml:space="preserve"> </v>
      </c>
    </row>
    <row r="1024" spans="2:40" x14ac:dyDescent="0.3">
      <c r="B1024" s="22"/>
      <c r="C1024" s="22"/>
      <c r="D1024" s="20"/>
      <c r="E1024" s="20"/>
      <c r="F1024" s="22"/>
      <c r="G1024" s="20"/>
      <c r="H1024" s="22"/>
      <c r="I1024" s="22"/>
      <c r="J1024" s="22"/>
      <c r="K1024" s="1" t="str">
        <f t="shared" si="61"/>
        <v xml:space="preserve"> </v>
      </c>
      <c r="L1024" s="31" t="str">
        <f t="shared" si="62"/>
        <v xml:space="preserve"> </v>
      </c>
      <c r="M1024" s="3"/>
      <c r="N1024" s="22"/>
      <c r="O1024" s="22"/>
      <c r="P1024" s="20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3" t="str">
        <f>IFERROR(IF( C1024=""," ",VLOOKUP(Z1024,Liste!$F$1:$G$15,2,FALSE)),"0")</f>
        <v xml:space="preserve"> </v>
      </c>
      <c r="AB1024" s="22"/>
      <c r="AC1024" s="3" t="str">
        <f>IFERROR(IF( C1024=""," ",VLOOKUP(AB1024,Liste!$H$1:$I$15,2,FALSE)),"0")</f>
        <v xml:space="preserve"> </v>
      </c>
      <c r="AD1024" s="23"/>
      <c r="AE1024" s="3" t="str">
        <f>IFERROR(IF( C1024=""," ",VLOOKUP(AD1024,Liste!$J$1:$K$15,2,FALSE)),"0")</f>
        <v xml:space="preserve"> </v>
      </c>
      <c r="AF1024" s="22"/>
      <c r="AG1024" s="3" t="str">
        <f>IFERROR(IF( C1024=""," ",VLOOKUP(AF1024,Liste!$L$1:$M$15,2,FALSE)),"0")</f>
        <v xml:space="preserve"> </v>
      </c>
      <c r="AH1024" s="22"/>
      <c r="AI1024" s="3" t="str">
        <f>IFERROR(IF( C1024=""," ",VLOOKUP(AH1024,Liste!$N$1:$O$15,2,FALSE)),"0")</f>
        <v xml:space="preserve"> </v>
      </c>
      <c r="AJ1024" s="22"/>
      <c r="AK1024" s="3" t="str">
        <f>IFERROR(IF( C1024=""," ",VLOOKUP(AJ1024,Liste!$P$1:$Q$15,2,FALSE)),"0")</f>
        <v xml:space="preserve"> </v>
      </c>
      <c r="AL1024" s="4" t="str">
        <f>IF( C1024=""," ",VLOOKUP(C1024,Liste!$B$2:$C$3,2,FALSE))</f>
        <v xml:space="preserve"> </v>
      </c>
      <c r="AM1024" s="3" t="str">
        <f t="shared" si="63"/>
        <v xml:space="preserve"> </v>
      </c>
      <c r="AN1024" s="4" t="str">
        <f t="shared" si="64"/>
        <v xml:space="preserve"> </v>
      </c>
    </row>
    <row r="1025" spans="2:40" x14ac:dyDescent="0.3">
      <c r="B1025" s="22"/>
      <c r="C1025" s="22"/>
      <c r="D1025" s="20"/>
      <c r="E1025" s="20"/>
      <c r="F1025" s="22"/>
      <c r="G1025" s="20"/>
      <c r="H1025" s="22"/>
      <c r="I1025" s="22"/>
      <c r="J1025" s="22"/>
      <c r="K1025" s="1" t="str">
        <f t="shared" si="61"/>
        <v xml:space="preserve"> </v>
      </c>
      <c r="L1025" s="31" t="str">
        <f t="shared" si="62"/>
        <v xml:space="preserve"> </v>
      </c>
      <c r="M1025" s="3"/>
      <c r="N1025" s="22"/>
      <c r="O1025" s="22"/>
      <c r="P1025" s="20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3" t="str">
        <f>IFERROR(IF( C1025=""," ",VLOOKUP(Z1025,Liste!$F$1:$G$15,2,FALSE)),"0")</f>
        <v xml:space="preserve"> </v>
      </c>
      <c r="AB1025" s="22"/>
      <c r="AC1025" s="3" t="str">
        <f>IFERROR(IF( C1025=""," ",VLOOKUP(AB1025,Liste!$H$1:$I$15,2,FALSE)),"0")</f>
        <v xml:space="preserve"> </v>
      </c>
      <c r="AD1025" s="23"/>
      <c r="AE1025" s="3" t="str">
        <f>IFERROR(IF( C1025=""," ",VLOOKUP(AD1025,Liste!$J$1:$K$15,2,FALSE)),"0")</f>
        <v xml:space="preserve"> </v>
      </c>
      <c r="AF1025" s="22"/>
      <c r="AG1025" s="3" t="str">
        <f>IFERROR(IF( C1025=""," ",VLOOKUP(AF1025,Liste!$L$1:$M$15,2,FALSE)),"0")</f>
        <v xml:space="preserve"> </v>
      </c>
      <c r="AH1025" s="22"/>
      <c r="AI1025" s="3" t="str">
        <f>IFERROR(IF( C1025=""," ",VLOOKUP(AH1025,Liste!$N$1:$O$15,2,FALSE)),"0")</f>
        <v xml:space="preserve"> </v>
      </c>
      <c r="AJ1025" s="22"/>
      <c r="AK1025" s="3" t="str">
        <f>IFERROR(IF( C1025=""," ",VLOOKUP(AJ1025,Liste!$P$1:$Q$15,2,FALSE)),"0")</f>
        <v xml:space="preserve"> </v>
      </c>
      <c r="AL1025" s="4" t="str">
        <f>IF( C1025=""," ",VLOOKUP(C1025,Liste!$B$2:$C$3,2,FALSE))</f>
        <v xml:space="preserve"> </v>
      </c>
      <c r="AM1025" s="3" t="str">
        <f t="shared" si="63"/>
        <v xml:space="preserve"> </v>
      </c>
      <c r="AN1025" s="4" t="str">
        <f t="shared" si="64"/>
        <v xml:space="preserve"> </v>
      </c>
    </row>
    <row r="1026" spans="2:40" x14ac:dyDescent="0.3">
      <c r="B1026" s="22"/>
      <c r="C1026" s="22"/>
      <c r="D1026" s="20"/>
      <c r="E1026" s="20"/>
      <c r="F1026" s="22"/>
      <c r="G1026" s="20"/>
      <c r="H1026" s="22"/>
      <c r="I1026" s="22"/>
      <c r="J1026" s="22"/>
      <c r="K1026" s="1" t="str">
        <f t="shared" si="61"/>
        <v xml:space="preserve"> </v>
      </c>
      <c r="L1026" s="31" t="str">
        <f t="shared" si="62"/>
        <v xml:space="preserve"> </v>
      </c>
      <c r="M1026" s="3"/>
      <c r="N1026" s="22"/>
      <c r="O1026" s="22"/>
      <c r="P1026" s="20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3" t="str">
        <f>IFERROR(IF( C1026=""," ",VLOOKUP(Z1026,Liste!$F$1:$G$15,2,FALSE)),"0")</f>
        <v xml:space="preserve"> </v>
      </c>
      <c r="AB1026" s="22"/>
      <c r="AC1026" s="3" t="str">
        <f>IFERROR(IF( C1026=""," ",VLOOKUP(AB1026,Liste!$H$1:$I$15,2,FALSE)),"0")</f>
        <v xml:space="preserve"> </v>
      </c>
      <c r="AD1026" s="23"/>
      <c r="AE1026" s="3" t="str">
        <f>IFERROR(IF( C1026=""," ",VLOOKUP(AD1026,Liste!$J$1:$K$15,2,FALSE)),"0")</f>
        <v xml:space="preserve"> </v>
      </c>
      <c r="AF1026" s="22"/>
      <c r="AG1026" s="3" t="str">
        <f>IFERROR(IF( C1026=""," ",VLOOKUP(AF1026,Liste!$L$1:$M$15,2,FALSE)),"0")</f>
        <v xml:space="preserve"> </v>
      </c>
      <c r="AH1026" s="22"/>
      <c r="AI1026" s="3" t="str">
        <f>IFERROR(IF( C1026=""," ",VLOOKUP(AH1026,Liste!$N$1:$O$15,2,FALSE)),"0")</f>
        <v xml:space="preserve"> </v>
      </c>
      <c r="AJ1026" s="22"/>
      <c r="AK1026" s="3" t="str">
        <f>IFERROR(IF( C1026=""," ",VLOOKUP(AJ1026,Liste!$P$1:$Q$15,2,FALSE)),"0")</f>
        <v xml:space="preserve"> </v>
      </c>
      <c r="AL1026" s="4" t="str">
        <f>IF( C1026=""," ",VLOOKUP(C1026,Liste!$B$2:$C$3,2,FALSE))</f>
        <v xml:space="preserve"> </v>
      </c>
      <c r="AM1026" s="3" t="str">
        <f t="shared" si="63"/>
        <v xml:space="preserve"> </v>
      </c>
      <c r="AN1026" s="4" t="str">
        <f t="shared" si="64"/>
        <v xml:space="preserve"> </v>
      </c>
    </row>
    <row r="1027" spans="2:40" x14ac:dyDescent="0.3">
      <c r="B1027" s="22"/>
      <c r="C1027" s="22"/>
      <c r="D1027" s="20"/>
      <c r="E1027" s="20"/>
      <c r="F1027" s="22"/>
      <c r="G1027" s="20"/>
      <c r="H1027" s="22"/>
      <c r="I1027" s="22"/>
      <c r="J1027" s="22"/>
      <c r="K1027" s="1" t="str">
        <f t="shared" si="61"/>
        <v xml:space="preserve"> </v>
      </c>
      <c r="L1027" s="31" t="str">
        <f t="shared" si="62"/>
        <v xml:space="preserve"> </v>
      </c>
      <c r="M1027" s="3"/>
      <c r="N1027" s="22"/>
      <c r="O1027" s="22"/>
      <c r="P1027" s="20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3" t="str">
        <f>IFERROR(IF( C1027=""," ",VLOOKUP(Z1027,Liste!$F$1:$G$15,2,FALSE)),"0")</f>
        <v xml:space="preserve"> </v>
      </c>
      <c r="AB1027" s="22"/>
      <c r="AC1027" s="3" t="str">
        <f>IFERROR(IF( C1027=""," ",VLOOKUP(AB1027,Liste!$H$1:$I$15,2,FALSE)),"0")</f>
        <v xml:space="preserve"> </v>
      </c>
      <c r="AD1027" s="23"/>
      <c r="AE1027" s="3" t="str">
        <f>IFERROR(IF( C1027=""," ",VLOOKUP(AD1027,Liste!$J$1:$K$15,2,FALSE)),"0")</f>
        <v xml:space="preserve"> </v>
      </c>
      <c r="AF1027" s="22"/>
      <c r="AG1027" s="3" t="str">
        <f>IFERROR(IF( C1027=""," ",VLOOKUP(AF1027,Liste!$L$1:$M$15,2,FALSE)),"0")</f>
        <v xml:space="preserve"> </v>
      </c>
      <c r="AH1027" s="22"/>
      <c r="AI1027" s="3" t="str">
        <f>IFERROR(IF( C1027=""," ",VLOOKUP(AH1027,Liste!$N$1:$O$15,2,FALSE)),"0")</f>
        <v xml:space="preserve"> </v>
      </c>
      <c r="AJ1027" s="22"/>
      <c r="AK1027" s="3" t="str">
        <f>IFERROR(IF( C1027=""," ",VLOOKUP(AJ1027,Liste!$P$1:$Q$15,2,FALSE)),"0")</f>
        <v xml:space="preserve"> </v>
      </c>
      <c r="AL1027" s="4" t="str">
        <f>IF( C1027=""," ",VLOOKUP(C1027,Liste!$B$2:$C$3,2,FALSE))</f>
        <v xml:space="preserve"> </v>
      </c>
      <c r="AM1027" s="3" t="str">
        <f t="shared" si="63"/>
        <v xml:space="preserve"> </v>
      </c>
      <c r="AN1027" s="4" t="str">
        <f t="shared" si="64"/>
        <v xml:space="preserve"> </v>
      </c>
    </row>
    <row r="1028" spans="2:40" x14ac:dyDescent="0.3">
      <c r="B1028" s="22"/>
      <c r="C1028" s="22"/>
      <c r="D1028" s="20"/>
      <c r="E1028" s="20"/>
      <c r="F1028" s="22"/>
      <c r="G1028" s="20"/>
      <c r="H1028" s="22"/>
      <c r="I1028" s="22"/>
      <c r="J1028" s="22"/>
      <c r="K1028" s="1" t="str">
        <f t="shared" si="61"/>
        <v xml:space="preserve"> </v>
      </c>
      <c r="L1028" s="31" t="str">
        <f t="shared" si="62"/>
        <v xml:space="preserve"> </v>
      </c>
      <c r="M1028" s="3"/>
      <c r="N1028" s="22"/>
      <c r="O1028" s="22"/>
      <c r="P1028" s="20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3" t="str">
        <f>IFERROR(IF( C1028=""," ",VLOOKUP(Z1028,Liste!$F$1:$G$15,2,FALSE)),"0")</f>
        <v xml:space="preserve"> </v>
      </c>
      <c r="AB1028" s="22"/>
      <c r="AC1028" s="3" t="str">
        <f>IFERROR(IF( C1028=""," ",VLOOKUP(AB1028,Liste!$H$1:$I$15,2,FALSE)),"0")</f>
        <v xml:space="preserve"> </v>
      </c>
      <c r="AD1028" s="23"/>
      <c r="AE1028" s="3" t="str">
        <f>IFERROR(IF( C1028=""," ",VLOOKUP(AD1028,Liste!$J$1:$K$15,2,FALSE)),"0")</f>
        <v xml:space="preserve"> </v>
      </c>
      <c r="AF1028" s="22"/>
      <c r="AG1028" s="3" t="str">
        <f>IFERROR(IF( C1028=""," ",VLOOKUP(AF1028,Liste!$L$1:$M$15,2,FALSE)),"0")</f>
        <v xml:space="preserve"> </v>
      </c>
      <c r="AH1028" s="22"/>
      <c r="AI1028" s="3" t="str">
        <f>IFERROR(IF( C1028=""," ",VLOOKUP(AH1028,Liste!$N$1:$O$15,2,FALSE)),"0")</f>
        <v xml:space="preserve"> </v>
      </c>
      <c r="AJ1028" s="22"/>
      <c r="AK1028" s="3" t="str">
        <f>IFERROR(IF( C1028=""," ",VLOOKUP(AJ1028,Liste!$P$1:$Q$15,2,FALSE)),"0")</f>
        <v xml:space="preserve"> </v>
      </c>
      <c r="AL1028" s="4" t="str">
        <f>IF( C1028=""," ",VLOOKUP(C1028,Liste!$B$2:$C$3,2,FALSE))</f>
        <v xml:space="preserve"> </v>
      </c>
      <c r="AM1028" s="3" t="str">
        <f t="shared" si="63"/>
        <v xml:space="preserve"> </v>
      </c>
      <c r="AN1028" s="4" t="str">
        <f t="shared" si="64"/>
        <v xml:space="preserve"> </v>
      </c>
    </row>
    <row r="1029" spans="2:40" x14ac:dyDescent="0.3">
      <c r="B1029" s="22"/>
      <c r="C1029" s="22"/>
      <c r="D1029" s="20"/>
      <c r="E1029" s="20"/>
      <c r="F1029" s="22"/>
      <c r="G1029" s="20"/>
      <c r="H1029" s="22"/>
      <c r="I1029" s="22"/>
      <c r="J1029" s="22"/>
      <c r="K1029" s="1" t="str">
        <f t="shared" si="61"/>
        <v xml:space="preserve"> </v>
      </c>
      <c r="L1029" s="31" t="str">
        <f t="shared" si="62"/>
        <v xml:space="preserve"> </v>
      </c>
      <c r="M1029" s="3"/>
      <c r="N1029" s="22"/>
      <c r="O1029" s="22"/>
      <c r="P1029" s="20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3" t="str">
        <f>IFERROR(IF( C1029=""," ",VLOOKUP(Z1029,Liste!$F$1:$G$15,2,FALSE)),"0")</f>
        <v xml:space="preserve"> </v>
      </c>
      <c r="AB1029" s="22"/>
      <c r="AC1029" s="3" t="str">
        <f>IFERROR(IF( C1029=""," ",VLOOKUP(AB1029,Liste!$H$1:$I$15,2,FALSE)),"0")</f>
        <v xml:space="preserve"> </v>
      </c>
      <c r="AD1029" s="23"/>
      <c r="AE1029" s="3" t="str">
        <f>IFERROR(IF( C1029=""," ",VLOOKUP(AD1029,Liste!$J$1:$K$15,2,FALSE)),"0")</f>
        <v xml:space="preserve"> </v>
      </c>
      <c r="AF1029" s="22"/>
      <c r="AG1029" s="3" t="str">
        <f>IFERROR(IF( C1029=""," ",VLOOKUP(AF1029,Liste!$L$1:$M$15,2,FALSE)),"0")</f>
        <v xml:space="preserve"> </v>
      </c>
      <c r="AH1029" s="22"/>
      <c r="AI1029" s="3" t="str">
        <f>IFERROR(IF( C1029=""," ",VLOOKUP(AH1029,Liste!$N$1:$O$15,2,FALSE)),"0")</f>
        <v xml:space="preserve"> </v>
      </c>
      <c r="AJ1029" s="22"/>
      <c r="AK1029" s="3" t="str">
        <f>IFERROR(IF( C1029=""," ",VLOOKUP(AJ1029,Liste!$P$1:$Q$15,2,FALSE)),"0")</f>
        <v xml:space="preserve"> </v>
      </c>
      <c r="AL1029" s="4" t="str">
        <f>IF( C1029=""," ",VLOOKUP(C1029,Liste!$B$2:$C$3,2,FALSE))</f>
        <v xml:space="preserve"> </v>
      </c>
      <c r="AM1029" s="3" t="str">
        <f t="shared" si="63"/>
        <v xml:space="preserve"> </v>
      </c>
      <c r="AN1029" s="4" t="str">
        <f t="shared" si="64"/>
        <v xml:space="preserve"> </v>
      </c>
    </row>
    <row r="1030" spans="2:40" x14ac:dyDescent="0.3">
      <c r="B1030" s="22"/>
      <c r="C1030" s="22"/>
      <c r="D1030" s="20"/>
      <c r="E1030" s="20"/>
      <c r="F1030" s="22"/>
      <c r="G1030" s="20"/>
      <c r="H1030" s="22"/>
      <c r="I1030" s="22"/>
      <c r="J1030" s="22"/>
      <c r="K1030" s="1" t="str">
        <f t="shared" si="61"/>
        <v xml:space="preserve"> </v>
      </c>
      <c r="L1030" s="31" t="str">
        <f t="shared" si="62"/>
        <v xml:space="preserve"> </v>
      </c>
      <c r="M1030" s="3"/>
      <c r="N1030" s="22"/>
      <c r="O1030" s="22"/>
      <c r="P1030" s="20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3" t="str">
        <f>IFERROR(IF( C1030=""," ",VLOOKUP(Z1030,Liste!$F$1:$G$15,2,FALSE)),"0")</f>
        <v xml:space="preserve"> </v>
      </c>
      <c r="AB1030" s="22"/>
      <c r="AC1030" s="3" t="str">
        <f>IFERROR(IF( C1030=""," ",VLOOKUP(AB1030,Liste!$H$1:$I$15,2,FALSE)),"0")</f>
        <v xml:space="preserve"> </v>
      </c>
      <c r="AD1030" s="23"/>
      <c r="AE1030" s="3" t="str">
        <f>IFERROR(IF( C1030=""," ",VLOOKUP(AD1030,Liste!$J$1:$K$15,2,FALSE)),"0")</f>
        <v xml:space="preserve"> </v>
      </c>
      <c r="AF1030" s="22"/>
      <c r="AG1030" s="3" t="str">
        <f>IFERROR(IF( C1030=""," ",VLOOKUP(AF1030,Liste!$L$1:$M$15,2,FALSE)),"0")</f>
        <v xml:space="preserve"> </v>
      </c>
      <c r="AH1030" s="22"/>
      <c r="AI1030" s="3" t="str">
        <f>IFERROR(IF( C1030=""," ",VLOOKUP(AH1030,Liste!$N$1:$O$15,2,FALSE)),"0")</f>
        <v xml:space="preserve"> </v>
      </c>
      <c r="AJ1030" s="22"/>
      <c r="AK1030" s="3" t="str">
        <f>IFERROR(IF( C1030=""," ",VLOOKUP(AJ1030,Liste!$P$1:$Q$15,2,FALSE)),"0")</f>
        <v xml:space="preserve"> </v>
      </c>
      <c r="AL1030" s="4" t="str">
        <f>IF( C1030=""," ",VLOOKUP(C1030,Liste!$B$2:$C$3,2,FALSE))</f>
        <v xml:space="preserve"> </v>
      </c>
      <c r="AM1030" s="3" t="str">
        <f t="shared" si="63"/>
        <v xml:space="preserve"> </v>
      </c>
      <c r="AN1030" s="4" t="str">
        <f t="shared" si="64"/>
        <v xml:space="preserve"> </v>
      </c>
    </row>
    <row r="1031" spans="2:40" x14ac:dyDescent="0.3">
      <c r="B1031" s="22"/>
      <c r="C1031" s="22"/>
      <c r="D1031" s="20"/>
      <c r="E1031" s="20"/>
      <c r="F1031" s="22"/>
      <c r="G1031" s="20"/>
      <c r="H1031" s="22"/>
      <c r="I1031" s="22"/>
      <c r="J1031" s="22"/>
      <c r="K1031" s="1" t="str">
        <f t="shared" si="61"/>
        <v xml:space="preserve"> </v>
      </c>
      <c r="L1031" s="31" t="str">
        <f t="shared" si="62"/>
        <v xml:space="preserve"> </v>
      </c>
      <c r="M1031" s="3"/>
      <c r="N1031" s="22"/>
      <c r="O1031" s="22"/>
      <c r="P1031" s="20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3" t="str">
        <f>IFERROR(IF( C1031=""," ",VLOOKUP(Z1031,Liste!$F$1:$G$15,2,FALSE)),"0")</f>
        <v xml:space="preserve"> </v>
      </c>
      <c r="AB1031" s="22"/>
      <c r="AC1031" s="3" t="str">
        <f>IFERROR(IF( C1031=""," ",VLOOKUP(AB1031,Liste!$H$1:$I$15,2,FALSE)),"0")</f>
        <v xml:space="preserve"> </v>
      </c>
      <c r="AD1031" s="23"/>
      <c r="AE1031" s="3" t="str">
        <f>IFERROR(IF( C1031=""," ",VLOOKUP(AD1031,Liste!$J$1:$K$15,2,FALSE)),"0")</f>
        <v xml:space="preserve"> </v>
      </c>
      <c r="AF1031" s="22"/>
      <c r="AG1031" s="3" t="str">
        <f>IFERROR(IF( C1031=""," ",VLOOKUP(AF1031,Liste!$L$1:$M$15,2,FALSE)),"0")</f>
        <v xml:space="preserve"> </v>
      </c>
      <c r="AH1031" s="22"/>
      <c r="AI1031" s="3" t="str">
        <f>IFERROR(IF( C1031=""," ",VLOOKUP(AH1031,Liste!$N$1:$O$15,2,FALSE)),"0")</f>
        <v xml:space="preserve"> </v>
      </c>
      <c r="AJ1031" s="22"/>
      <c r="AK1031" s="3" t="str">
        <f>IFERROR(IF( C1031=""," ",VLOOKUP(AJ1031,Liste!$P$1:$Q$15,2,FALSE)),"0")</f>
        <v xml:space="preserve"> </v>
      </c>
      <c r="AL1031" s="4" t="str">
        <f>IF( C1031=""," ",VLOOKUP(C1031,Liste!$B$2:$C$3,2,FALSE))</f>
        <v xml:space="preserve"> </v>
      </c>
      <c r="AM1031" s="3" t="str">
        <f t="shared" si="63"/>
        <v xml:space="preserve"> </v>
      </c>
      <c r="AN1031" s="4" t="str">
        <f t="shared" si="64"/>
        <v xml:space="preserve"> </v>
      </c>
    </row>
    <row r="1032" spans="2:40" x14ac:dyDescent="0.3">
      <c r="B1032" s="22"/>
      <c r="C1032" s="22"/>
      <c r="D1032" s="20"/>
      <c r="E1032" s="20"/>
      <c r="F1032" s="22"/>
      <c r="G1032" s="20"/>
      <c r="H1032" s="22"/>
      <c r="I1032" s="22"/>
      <c r="J1032" s="22"/>
      <c r="K1032" s="1" t="str">
        <f t="shared" si="61"/>
        <v xml:space="preserve"> </v>
      </c>
      <c r="L1032" s="31" t="str">
        <f t="shared" si="62"/>
        <v xml:space="preserve"> </v>
      </c>
      <c r="M1032" s="3"/>
      <c r="N1032" s="22"/>
      <c r="O1032" s="22"/>
      <c r="P1032" s="20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3" t="str">
        <f>IFERROR(IF( C1032=""," ",VLOOKUP(Z1032,Liste!$F$1:$G$15,2,FALSE)),"0")</f>
        <v xml:space="preserve"> </v>
      </c>
      <c r="AB1032" s="22"/>
      <c r="AC1032" s="3" t="str">
        <f>IFERROR(IF( C1032=""," ",VLOOKUP(AB1032,Liste!$H$1:$I$15,2,FALSE)),"0")</f>
        <v xml:space="preserve"> </v>
      </c>
      <c r="AD1032" s="23"/>
      <c r="AE1032" s="3" t="str">
        <f>IFERROR(IF( C1032=""," ",VLOOKUP(AD1032,Liste!$J$1:$K$15,2,FALSE)),"0")</f>
        <v xml:space="preserve"> </v>
      </c>
      <c r="AF1032" s="22"/>
      <c r="AG1032" s="3" t="str">
        <f>IFERROR(IF( C1032=""," ",VLOOKUP(AF1032,Liste!$L$1:$M$15,2,FALSE)),"0")</f>
        <v xml:space="preserve"> </v>
      </c>
      <c r="AH1032" s="22"/>
      <c r="AI1032" s="3" t="str">
        <f>IFERROR(IF( C1032=""," ",VLOOKUP(AH1032,Liste!$N$1:$O$15,2,FALSE)),"0")</f>
        <v xml:space="preserve"> </v>
      </c>
      <c r="AJ1032" s="22"/>
      <c r="AK1032" s="3" t="str">
        <f>IFERROR(IF( C1032=""," ",VLOOKUP(AJ1032,Liste!$P$1:$Q$15,2,FALSE)),"0")</f>
        <v xml:space="preserve"> </v>
      </c>
      <c r="AL1032" s="4" t="str">
        <f>IF( C1032=""," ",VLOOKUP(C1032,Liste!$B$2:$C$3,2,FALSE))</f>
        <v xml:space="preserve"> </v>
      </c>
      <c r="AM1032" s="3" t="str">
        <f t="shared" si="63"/>
        <v xml:space="preserve"> </v>
      </c>
      <c r="AN1032" s="4" t="str">
        <f t="shared" si="64"/>
        <v xml:space="preserve"> </v>
      </c>
    </row>
    <row r="1033" spans="2:40" x14ac:dyDescent="0.3">
      <c r="B1033" s="22"/>
      <c r="C1033" s="22"/>
      <c r="D1033" s="20"/>
      <c r="E1033" s="20"/>
      <c r="F1033" s="22"/>
      <c r="G1033" s="20"/>
      <c r="H1033" s="22"/>
      <c r="I1033" s="22"/>
      <c r="J1033" s="22"/>
      <c r="K1033" s="1" t="str">
        <f t="shared" si="61"/>
        <v xml:space="preserve"> </v>
      </c>
      <c r="L1033" s="31" t="str">
        <f t="shared" si="62"/>
        <v xml:space="preserve"> </v>
      </c>
      <c r="M1033" s="3"/>
      <c r="N1033" s="22"/>
      <c r="O1033" s="22"/>
      <c r="P1033" s="20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3" t="str">
        <f>IFERROR(IF( C1033=""," ",VLOOKUP(Z1033,Liste!$F$1:$G$15,2,FALSE)),"0")</f>
        <v xml:space="preserve"> </v>
      </c>
      <c r="AB1033" s="22"/>
      <c r="AC1033" s="3" t="str">
        <f>IFERROR(IF( C1033=""," ",VLOOKUP(AB1033,Liste!$H$1:$I$15,2,FALSE)),"0")</f>
        <v xml:space="preserve"> </v>
      </c>
      <c r="AD1033" s="23"/>
      <c r="AE1033" s="3" t="str">
        <f>IFERROR(IF( C1033=""," ",VLOOKUP(AD1033,Liste!$J$1:$K$15,2,FALSE)),"0")</f>
        <v xml:space="preserve"> </v>
      </c>
      <c r="AF1033" s="22"/>
      <c r="AG1033" s="3" t="str">
        <f>IFERROR(IF( C1033=""," ",VLOOKUP(AF1033,Liste!$L$1:$M$15,2,FALSE)),"0")</f>
        <v xml:space="preserve"> </v>
      </c>
      <c r="AH1033" s="22"/>
      <c r="AI1033" s="3" t="str">
        <f>IFERROR(IF( C1033=""," ",VLOOKUP(AH1033,Liste!$N$1:$O$15,2,FALSE)),"0")</f>
        <v xml:space="preserve"> </v>
      </c>
      <c r="AJ1033" s="22"/>
      <c r="AK1033" s="3" t="str">
        <f>IFERROR(IF( C1033=""," ",VLOOKUP(AJ1033,Liste!$P$1:$Q$15,2,FALSE)),"0")</f>
        <v xml:space="preserve"> </v>
      </c>
      <c r="AL1033" s="4" t="str">
        <f>IF( C1033=""," ",VLOOKUP(C1033,Liste!$B$2:$C$3,2,FALSE))</f>
        <v xml:space="preserve"> </v>
      </c>
      <c r="AM1033" s="3" t="str">
        <f t="shared" si="63"/>
        <v xml:space="preserve"> </v>
      </c>
      <c r="AN1033" s="4" t="str">
        <f t="shared" si="64"/>
        <v xml:space="preserve"> </v>
      </c>
    </row>
    <row r="1034" spans="2:40" x14ac:dyDescent="0.3">
      <c r="B1034" s="22"/>
      <c r="C1034" s="22"/>
      <c r="D1034" s="20"/>
      <c r="E1034" s="20"/>
      <c r="F1034" s="22"/>
      <c r="G1034" s="20"/>
      <c r="H1034" s="22"/>
      <c r="I1034" s="22"/>
      <c r="J1034" s="22"/>
      <c r="K1034" s="1" t="str">
        <f t="shared" si="61"/>
        <v xml:space="preserve"> </v>
      </c>
      <c r="L1034" s="31" t="str">
        <f t="shared" si="62"/>
        <v xml:space="preserve"> </v>
      </c>
      <c r="M1034" s="3"/>
      <c r="N1034" s="22"/>
      <c r="O1034" s="22"/>
      <c r="P1034" s="20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3" t="str">
        <f>IFERROR(IF( C1034=""," ",VLOOKUP(Z1034,Liste!$F$1:$G$15,2,FALSE)),"0")</f>
        <v xml:space="preserve"> </v>
      </c>
      <c r="AB1034" s="22"/>
      <c r="AC1034" s="3" t="str">
        <f>IFERROR(IF( C1034=""," ",VLOOKUP(AB1034,Liste!$H$1:$I$15,2,FALSE)),"0")</f>
        <v xml:space="preserve"> </v>
      </c>
      <c r="AD1034" s="23"/>
      <c r="AE1034" s="3" t="str">
        <f>IFERROR(IF( C1034=""," ",VLOOKUP(AD1034,Liste!$J$1:$K$15,2,FALSE)),"0")</f>
        <v xml:space="preserve"> </v>
      </c>
      <c r="AF1034" s="22"/>
      <c r="AG1034" s="3" t="str">
        <f>IFERROR(IF( C1034=""," ",VLOOKUP(AF1034,Liste!$L$1:$M$15,2,FALSE)),"0")</f>
        <v xml:space="preserve"> </v>
      </c>
      <c r="AH1034" s="22"/>
      <c r="AI1034" s="3" t="str">
        <f>IFERROR(IF( C1034=""," ",VLOOKUP(AH1034,Liste!$N$1:$O$15,2,FALSE)),"0")</f>
        <v xml:space="preserve"> </v>
      </c>
      <c r="AJ1034" s="22"/>
      <c r="AK1034" s="3" t="str">
        <f>IFERROR(IF( C1034=""," ",VLOOKUP(AJ1034,Liste!$P$1:$Q$15,2,FALSE)),"0")</f>
        <v xml:space="preserve"> </v>
      </c>
      <c r="AL1034" s="4" t="str">
        <f>IF( C1034=""," ",VLOOKUP(C1034,Liste!$B$2:$C$3,2,FALSE))</f>
        <v xml:space="preserve"> </v>
      </c>
      <c r="AM1034" s="3" t="str">
        <f t="shared" si="63"/>
        <v xml:space="preserve"> </v>
      </c>
      <c r="AN1034" s="4" t="str">
        <f t="shared" si="64"/>
        <v xml:space="preserve"> </v>
      </c>
    </row>
    <row r="1035" spans="2:40" x14ac:dyDescent="0.3">
      <c r="B1035" s="22"/>
      <c r="C1035" s="22"/>
      <c r="D1035" s="20"/>
      <c r="E1035" s="20"/>
      <c r="F1035" s="22"/>
      <c r="G1035" s="20"/>
      <c r="H1035" s="22"/>
      <c r="I1035" s="22"/>
      <c r="J1035" s="22"/>
      <c r="K1035" s="1" t="str">
        <f t="shared" ref="K1035:K1098" si="65">IF(D1035= ""," ",$G$6)</f>
        <v xml:space="preserve"> </v>
      </c>
      <c r="L1035" s="31" t="str">
        <f t="shared" ref="L1035:L1098" si="66">IF( D1035=""," ",$E$2)</f>
        <v xml:space="preserve"> </v>
      </c>
      <c r="M1035" s="3"/>
      <c r="N1035" s="22"/>
      <c r="O1035" s="22"/>
      <c r="P1035" s="20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3" t="str">
        <f>IFERROR(IF( C1035=""," ",VLOOKUP(Z1035,Liste!$F$1:$G$15,2,FALSE)),"0")</f>
        <v xml:space="preserve"> </v>
      </c>
      <c r="AB1035" s="22"/>
      <c r="AC1035" s="3" t="str">
        <f>IFERROR(IF( C1035=""," ",VLOOKUP(AB1035,Liste!$H$1:$I$15,2,FALSE)),"0")</f>
        <v xml:space="preserve"> </v>
      </c>
      <c r="AD1035" s="23"/>
      <c r="AE1035" s="3" t="str">
        <f>IFERROR(IF( C1035=""," ",VLOOKUP(AD1035,Liste!$J$1:$K$15,2,FALSE)),"0")</f>
        <v xml:space="preserve"> </v>
      </c>
      <c r="AF1035" s="22"/>
      <c r="AG1035" s="3" t="str">
        <f>IFERROR(IF( C1035=""," ",VLOOKUP(AF1035,Liste!$L$1:$M$15,2,FALSE)),"0")</f>
        <v xml:space="preserve"> </v>
      </c>
      <c r="AH1035" s="22"/>
      <c r="AI1035" s="3" t="str">
        <f>IFERROR(IF( C1035=""," ",VLOOKUP(AH1035,Liste!$N$1:$O$15,2,FALSE)),"0")</f>
        <v xml:space="preserve"> </v>
      </c>
      <c r="AJ1035" s="22"/>
      <c r="AK1035" s="3" t="str">
        <f>IFERROR(IF( C1035=""," ",VLOOKUP(AJ1035,Liste!$P$1:$Q$15,2,FALSE)),"0")</f>
        <v xml:space="preserve"> </v>
      </c>
      <c r="AL1035" s="4" t="str">
        <f>IF( C1035=""," ",VLOOKUP(C1035,Liste!$B$2:$C$3,2,FALSE))</f>
        <v xml:space="preserve"> </v>
      </c>
      <c r="AM1035" s="3" t="str">
        <f t="shared" ref="AM1035:AM1098" si="67">IF( C1035=""," ",(AA1035+AC1035+AE1035+AG1035+AI1035+AK1035))</f>
        <v xml:space="preserve"> </v>
      </c>
      <c r="AN1035" s="4" t="str">
        <f t="shared" ref="AN1035:AN1098" si="68">IFERROR(IF( C1035=""," ",AL1035+IF(AM1035="",0,AM1035)),"")</f>
        <v xml:space="preserve"> </v>
      </c>
    </row>
    <row r="1036" spans="2:40" x14ac:dyDescent="0.3">
      <c r="B1036" s="22"/>
      <c r="C1036" s="22"/>
      <c r="D1036" s="20"/>
      <c r="E1036" s="20"/>
      <c r="F1036" s="22"/>
      <c r="G1036" s="20"/>
      <c r="H1036" s="22"/>
      <c r="I1036" s="22"/>
      <c r="J1036" s="22"/>
      <c r="K1036" s="1" t="str">
        <f t="shared" si="65"/>
        <v xml:space="preserve"> </v>
      </c>
      <c r="L1036" s="31" t="str">
        <f t="shared" si="66"/>
        <v xml:space="preserve"> </v>
      </c>
      <c r="M1036" s="3"/>
      <c r="N1036" s="22"/>
      <c r="O1036" s="22"/>
      <c r="P1036" s="20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3" t="str">
        <f>IFERROR(IF( C1036=""," ",VLOOKUP(Z1036,Liste!$F$1:$G$15,2,FALSE)),"0")</f>
        <v xml:space="preserve"> </v>
      </c>
      <c r="AB1036" s="22"/>
      <c r="AC1036" s="3" t="str">
        <f>IFERROR(IF( C1036=""," ",VLOOKUP(AB1036,Liste!$H$1:$I$15,2,FALSE)),"0")</f>
        <v xml:space="preserve"> </v>
      </c>
      <c r="AD1036" s="23"/>
      <c r="AE1036" s="3" t="str">
        <f>IFERROR(IF( C1036=""," ",VLOOKUP(AD1036,Liste!$J$1:$K$15,2,FALSE)),"0")</f>
        <v xml:space="preserve"> </v>
      </c>
      <c r="AF1036" s="22"/>
      <c r="AG1036" s="3" t="str">
        <f>IFERROR(IF( C1036=""," ",VLOOKUP(AF1036,Liste!$L$1:$M$15,2,FALSE)),"0")</f>
        <v xml:space="preserve"> </v>
      </c>
      <c r="AH1036" s="22"/>
      <c r="AI1036" s="3" t="str">
        <f>IFERROR(IF( C1036=""," ",VLOOKUP(AH1036,Liste!$N$1:$O$15,2,FALSE)),"0")</f>
        <v xml:space="preserve"> </v>
      </c>
      <c r="AJ1036" s="22"/>
      <c r="AK1036" s="3" t="str">
        <f>IFERROR(IF( C1036=""," ",VLOOKUP(AJ1036,Liste!$P$1:$Q$15,2,FALSE)),"0")</f>
        <v xml:space="preserve"> </v>
      </c>
      <c r="AL1036" s="4" t="str">
        <f>IF( C1036=""," ",VLOOKUP(C1036,Liste!$B$2:$C$3,2,FALSE))</f>
        <v xml:space="preserve"> </v>
      </c>
      <c r="AM1036" s="3" t="str">
        <f t="shared" si="67"/>
        <v xml:space="preserve"> </v>
      </c>
      <c r="AN1036" s="4" t="str">
        <f t="shared" si="68"/>
        <v xml:space="preserve"> </v>
      </c>
    </row>
    <row r="1037" spans="2:40" x14ac:dyDescent="0.3">
      <c r="B1037" s="22"/>
      <c r="C1037" s="22"/>
      <c r="D1037" s="20"/>
      <c r="E1037" s="20"/>
      <c r="F1037" s="22"/>
      <c r="G1037" s="20"/>
      <c r="H1037" s="22"/>
      <c r="I1037" s="22"/>
      <c r="J1037" s="22"/>
      <c r="K1037" s="1" t="str">
        <f t="shared" si="65"/>
        <v xml:space="preserve"> </v>
      </c>
      <c r="L1037" s="31" t="str">
        <f t="shared" si="66"/>
        <v xml:space="preserve"> </v>
      </c>
      <c r="M1037" s="3"/>
      <c r="N1037" s="22"/>
      <c r="O1037" s="22"/>
      <c r="P1037" s="20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3" t="str">
        <f>IFERROR(IF( C1037=""," ",VLOOKUP(Z1037,Liste!$F$1:$G$15,2,FALSE)),"0")</f>
        <v xml:space="preserve"> </v>
      </c>
      <c r="AB1037" s="22"/>
      <c r="AC1037" s="3" t="str">
        <f>IFERROR(IF( C1037=""," ",VLOOKUP(AB1037,Liste!$H$1:$I$15,2,FALSE)),"0")</f>
        <v xml:space="preserve"> </v>
      </c>
      <c r="AD1037" s="23"/>
      <c r="AE1037" s="3" t="str">
        <f>IFERROR(IF( C1037=""," ",VLOOKUP(AD1037,Liste!$J$1:$K$15,2,FALSE)),"0")</f>
        <v xml:space="preserve"> </v>
      </c>
      <c r="AF1037" s="22"/>
      <c r="AG1037" s="3" t="str">
        <f>IFERROR(IF( C1037=""," ",VLOOKUP(AF1037,Liste!$L$1:$M$15,2,FALSE)),"0")</f>
        <v xml:space="preserve"> </v>
      </c>
      <c r="AH1037" s="22"/>
      <c r="AI1037" s="3" t="str">
        <f>IFERROR(IF( C1037=""," ",VLOOKUP(AH1037,Liste!$N$1:$O$15,2,FALSE)),"0")</f>
        <v xml:space="preserve"> </v>
      </c>
      <c r="AJ1037" s="22"/>
      <c r="AK1037" s="3" t="str">
        <f>IFERROR(IF( C1037=""," ",VLOOKUP(AJ1037,Liste!$P$1:$Q$15,2,FALSE)),"0")</f>
        <v xml:space="preserve"> </v>
      </c>
      <c r="AL1037" s="4" t="str">
        <f>IF( C1037=""," ",VLOOKUP(C1037,Liste!$B$2:$C$3,2,FALSE))</f>
        <v xml:space="preserve"> </v>
      </c>
      <c r="AM1037" s="3" t="str">
        <f t="shared" si="67"/>
        <v xml:space="preserve"> </v>
      </c>
      <c r="AN1037" s="4" t="str">
        <f t="shared" si="68"/>
        <v xml:space="preserve"> </v>
      </c>
    </row>
    <row r="1038" spans="2:40" x14ac:dyDescent="0.3">
      <c r="B1038" s="22"/>
      <c r="C1038" s="22"/>
      <c r="D1038" s="20"/>
      <c r="E1038" s="20"/>
      <c r="F1038" s="22"/>
      <c r="G1038" s="20"/>
      <c r="H1038" s="22"/>
      <c r="I1038" s="22"/>
      <c r="J1038" s="22"/>
      <c r="K1038" s="1" t="str">
        <f t="shared" si="65"/>
        <v xml:space="preserve"> </v>
      </c>
      <c r="L1038" s="31" t="str">
        <f t="shared" si="66"/>
        <v xml:space="preserve"> </v>
      </c>
      <c r="M1038" s="3"/>
      <c r="N1038" s="22"/>
      <c r="O1038" s="22"/>
      <c r="P1038" s="20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3" t="str">
        <f>IFERROR(IF( C1038=""," ",VLOOKUP(Z1038,Liste!$F$1:$G$15,2,FALSE)),"0")</f>
        <v xml:space="preserve"> </v>
      </c>
      <c r="AB1038" s="22"/>
      <c r="AC1038" s="3" t="str">
        <f>IFERROR(IF( C1038=""," ",VLOOKUP(AB1038,Liste!$H$1:$I$15,2,FALSE)),"0")</f>
        <v xml:space="preserve"> </v>
      </c>
      <c r="AD1038" s="23"/>
      <c r="AE1038" s="3" t="str">
        <f>IFERROR(IF( C1038=""," ",VLOOKUP(AD1038,Liste!$J$1:$K$15,2,FALSE)),"0")</f>
        <v xml:space="preserve"> </v>
      </c>
      <c r="AF1038" s="22"/>
      <c r="AG1038" s="3" t="str">
        <f>IFERROR(IF( C1038=""," ",VLOOKUP(AF1038,Liste!$L$1:$M$15,2,FALSE)),"0")</f>
        <v xml:space="preserve"> </v>
      </c>
      <c r="AH1038" s="22"/>
      <c r="AI1038" s="3" t="str">
        <f>IFERROR(IF( C1038=""," ",VLOOKUP(AH1038,Liste!$N$1:$O$15,2,FALSE)),"0")</f>
        <v xml:space="preserve"> </v>
      </c>
      <c r="AJ1038" s="22"/>
      <c r="AK1038" s="3" t="str">
        <f>IFERROR(IF( C1038=""," ",VLOOKUP(AJ1038,Liste!$P$1:$Q$15,2,FALSE)),"0")</f>
        <v xml:space="preserve"> </v>
      </c>
      <c r="AL1038" s="4" t="str">
        <f>IF( C1038=""," ",VLOOKUP(C1038,Liste!$B$2:$C$3,2,FALSE))</f>
        <v xml:space="preserve"> </v>
      </c>
      <c r="AM1038" s="3" t="str">
        <f t="shared" si="67"/>
        <v xml:space="preserve"> </v>
      </c>
      <c r="AN1038" s="4" t="str">
        <f t="shared" si="68"/>
        <v xml:space="preserve"> </v>
      </c>
    </row>
    <row r="1039" spans="2:40" x14ac:dyDescent="0.3">
      <c r="B1039" s="22"/>
      <c r="C1039" s="22"/>
      <c r="D1039" s="20"/>
      <c r="E1039" s="20"/>
      <c r="F1039" s="22"/>
      <c r="G1039" s="20"/>
      <c r="H1039" s="22"/>
      <c r="I1039" s="22"/>
      <c r="J1039" s="22"/>
      <c r="K1039" s="1" t="str">
        <f t="shared" si="65"/>
        <v xml:space="preserve"> </v>
      </c>
      <c r="L1039" s="31" t="str">
        <f t="shared" si="66"/>
        <v xml:space="preserve"> </v>
      </c>
      <c r="M1039" s="3"/>
      <c r="N1039" s="22"/>
      <c r="O1039" s="22"/>
      <c r="P1039" s="20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3" t="str">
        <f>IFERROR(IF( C1039=""," ",VLOOKUP(Z1039,Liste!$F$1:$G$15,2,FALSE)),"0")</f>
        <v xml:space="preserve"> </v>
      </c>
      <c r="AB1039" s="22"/>
      <c r="AC1039" s="3" t="str">
        <f>IFERROR(IF( C1039=""," ",VLOOKUP(AB1039,Liste!$H$1:$I$15,2,FALSE)),"0")</f>
        <v xml:space="preserve"> </v>
      </c>
      <c r="AD1039" s="23"/>
      <c r="AE1039" s="3" t="str">
        <f>IFERROR(IF( C1039=""," ",VLOOKUP(AD1039,Liste!$J$1:$K$15,2,FALSE)),"0")</f>
        <v xml:space="preserve"> </v>
      </c>
      <c r="AF1039" s="22"/>
      <c r="AG1039" s="3" t="str">
        <f>IFERROR(IF( C1039=""," ",VLOOKUP(AF1039,Liste!$L$1:$M$15,2,FALSE)),"0")</f>
        <v xml:space="preserve"> </v>
      </c>
      <c r="AH1039" s="22"/>
      <c r="AI1039" s="3" t="str">
        <f>IFERROR(IF( C1039=""," ",VLOOKUP(AH1039,Liste!$N$1:$O$15,2,FALSE)),"0")</f>
        <v xml:space="preserve"> </v>
      </c>
      <c r="AJ1039" s="22"/>
      <c r="AK1039" s="3" t="str">
        <f>IFERROR(IF( C1039=""," ",VLOOKUP(AJ1039,Liste!$P$1:$Q$15,2,FALSE)),"0")</f>
        <v xml:space="preserve"> </v>
      </c>
      <c r="AL1039" s="4" t="str">
        <f>IF( C1039=""," ",VLOOKUP(C1039,Liste!$B$2:$C$3,2,FALSE))</f>
        <v xml:space="preserve"> </v>
      </c>
      <c r="AM1039" s="3" t="str">
        <f t="shared" si="67"/>
        <v xml:space="preserve"> </v>
      </c>
      <c r="AN1039" s="4" t="str">
        <f t="shared" si="68"/>
        <v xml:space="preserve"> </v>
      </c>
    </row>
    <row r="1040" spans="2:40" x14ac:dyDescent="0.3">
      <c r="B1040" s="22"/>
      <c r="C1040" s="22"/>
      <c r="D1040" s="20"/>
      <c r="E1040" s="20"/>
      <c r="F1040" s="22"/>
      <c r="G1040" s="20"/>
      <c r="H1040" s="22"/>
      <c r="I1040" s="22"/>
      <c r="J1040" s="22"/>
      <c r="K1040" s="1" t="str">
        <f t="shared" si="65"/>
        <v xml:space="preserve"> </v>
      </c>
      <c r="L1040" s="31" t="str">
        <f t="shared" si="66"/>
        <v xml:space="preserve"> </v>
      </c>
      <c r="M1040" s="3"/>
      <c r="N1040" s="22"/>
      <c r="O1040" s="22"/>
      <c r="P1040" s="20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3" t="str">
        <f>IFERROR(IF( C1040=""," ",VLOOKUP(Z1040,Liste!$F$1:$G$15,2,FALSE)),"0")</f>
        <v xml:space="preserve"> </v>
      </c>
      <c r="AB1040" s="22"/>
      <c r="AC1040" s="3" t="str">
        <f>IFERROR(IF( C1040=""," ",VLOOKUP(AB1040,Liste!$H$1:$I$15,2,FALSE)),"0")</f>
        <v xml:space="preserve"> </v>
      </c>
      <c r="AD1040" s="23"/>
      <c r="AE1040" s="3" t="str">
        <f>IFERROR(IF( C1040=""," ",VLOOKUP(AD1040,Liste!$J$1:$K$15,2,FALSE)),"0")</f>
        <v xml:space="preserve"> </v>
      </c>
      <c r="AF1040" s="22"/>
      <c r="AG1040" s="3" t="str">
        <f>IFERROR(IF( C1040=""," ",VLOOKUP(AF1040,Liste!$L$1:$M$15,2,FALSE)),"0")</f>
        <v xml:space="preserve"> </v>
      </c>
      <c r="AH1040" s="22"/>
      <c r="AI1040" s="3" t="str">
        <f>IFERROR(IF( C1040=""," ",VLOOKUP(AH1040,Liste!$N$1:$O$15,2,FALSE)),"0")</f>
        <v xml:space="preserve"> </v>
      </c>
      <c r="AJ1040" s="22"/>
      <c r="AK1040" s="3" t="str">
        <f>IFERROR(IF( C1040=""," ",VLOOKUP(AJ1040,Liste!$P$1:$Q$15,2,FALSE)),"0")</f>
        <v xml:space="preserve"> </v>
      </c>
      <c r="AL1040" s="4" t="str">
        <f>IF( C1040=""," ",VLOOKUP(C1040,Liste!$B$2:$C$3,2,FALSE))</f>
        <v xml:space="preserve"> </v>
      </c>
      <c r="AM1040" s="3" t="str">
        <f t="shared" si="67"/>
        <v xml:space="preserve"> </v>
      </c>
      <c r="AN1040" s="4" t="str">
        <f t="shared" si="68"/>
        <v xml:space="preserve"> </v>
      </c>
    </row>
    <row r="1041" spans="2:40" x14ac:dyDescent="0.3">
      <c r="B1041" s="22"/>
      <c r="C1041" s="22"/>
      <c r="D1041" s="20"/>
      <c r="E1041" s="20"/>
      <c r="F1041" s="22"/>
      <c r="G1041" s="20"/>
      <c r="H1041" s="22"/>
      <c r="I1041" s="22"/>
      <c r="J1041" s="22"/>
      <c r="K1041" s="1" t="str">
        <f t="shared" si="65"/>
        <v xml:space="preserve"> </v>
      </c>
      <c r="L1041" s="31" t="str">
        <f t="shared" si="66"/>
        <v xml:space="preserve"> </v>
      </c>
      <c r="M1041" s="3"/>
      <c r="N1041" s="22"/>
      <c r="O1041" s="22"/>
      <c r="P1041" s="20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3" t="str">
        <f>IFERROR(IF( C1041=""," ",VLOOKUP(Z1041,Liste!$F$1:$G$15,2,FALSE)),"0")</f>
        <v xml:space="preserve"> </v>
      </c>
      <c r="AB1041" s="22"/>
      <c r="AC1041" s="3" t="str">
        <f>IFERROR(IF( C1041=""," ",VLOOKUP(AB1041,Liste!$H$1:$I$15,2,FALSE)),"0")</f>
        <v xml:space="preserve"> </v>
      </c>
      <c r="AD1041" s="23"/>
      <c r="AE1041" s="3" t="str">
        <f>IFERROR(IF( C1041=""," ",VLOOKUP(AD1041,Liste!$J$1:$K$15,2,FALSE)),"0")</f>
        <v xml:space="preserve"> </v>
      </c>
      <c r="AF1041" s="22"/>
      <c r="AG1041" s="3" t="str">
        <f>IFERROR(IF( C1041=""," ",VLOOKUP(AF1041,Liste!$L$1:$M$15,2,FALSE)),"0")</f>
        <v xml:space="preserve"> </v>
      </c>
      <c r="AH1041" s="22"/>
      <c r="AI1041" s="3" t="str">
        <f>IFERROR(IF( C1041=""," ",VLOOKUP(AH1041,Liste!$N$1:$O$15,2,FALSE)),"0")</f>
        <v xml:space="preserve"> </v>
      </c>
      <c r="AJ1041" s="22"/>
      <c r="AK1041" s="3" t="str">
        <f>IFERROR(IF( C1041=""," ",VLOOKUP(AJ1041,Liste!$P$1:$Q$15,2,FALSE)),"0")</f>
        <v xml:space="preserve"> </v>
      </c>
      <c r="AL1041" s="4" t="str">
        <f>IF( C1041=""," ",VLOOKUP(C1041,Liste!$B$2:$C$3,2,FALSE))</f>
        <v xml:space="preserve"> </v>
      </c>
      <c r="AM1041" s="3" t="str">
        <f t="shared" si="67"/>
        <v xml:space="preserve"> </v>
      </c>
      <c r="AN1041" s="4" t="str">
        <f t="shared" si="68"/>
        <v xml:space="preserve"> </v>
      </c>
    </row>
    <row r="1042" spans="2:40" x14ac:dyDescent="0.3">
      <c r="B1042" s="22"/>
      <c r="C1042" s="22"/>
      <c r="D1042" s="20"/>
      <c r="E1042" s="20"/>
      <c r="F1042" s="22"/>
      <c r="G1042" s="20"/>
      <c r="H1042" s="22"/>
      <c r="I1042" s="22"/>
      <c r="J1042" s="22"/>
      <c r="K1042" s="1" t="str">
        <f t="shared" si="65"/>
        <v xml:space="preserve"> </v>
      </c>
      <c r="L1042" s="31" t="str">
        <f t="shared" si="66"/>
        <v xml:space="preserve"> </v>
      </c>
      <c r="M1042" s="3"/>
      <c r="N1042" s="22"/>
      <c r="O1042" s="22"/>
      <c r="P1042" s="20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3" t="str">
        <f>IFERROR(IF( C1042=""," ",VLOOKUP(Z1042,Liste!$F$1:$G$15,2,FALSE)),"0")</f>
        <v xml:space="preserve"> </v>
      </c>
      <c r="AB1042" s="22"/>
      <c r="AC1042" s="3" t="str">
        <f>IFERROR(IF( C1042=""," ",VLOOKUP(AB1042,Liste!$H$1:$I$15,2,FALSE)),"0")</f>
        <v xml:space="preserve"> </v>
      </c>
      <c r="AD1042" s="23"/>
      <c r="AE1042" s="3" t="str">
        <f>IFERROR(IF( C1042=""," ",VLOOKUP(AD1042,Liste!$J$1:$K$15,2,FALSE)),"0")</f>
        <v xml:space="preserve"> </v>
      </c>
      <c r="AF1042" s="22"/>
      <c r="AG1042" s="3" t="str">
        <f>IFERROR(IF( C1042=""," ",VLOOKUP(AF1042,Liste!$L$1:$M$15,2,FALSE)),"0")</f>
        <v xml:space="preserve"> </v>
      </c>
      <c r="AH1042" s="22"/>
      <c r="AI1042" s="3" t="str">
        <f>IFERROR(IF( C1042=""," ",VLOOKUP(AH1042,Liste!$N$1:$O$15,2,FALSE)),"0")</f>
        <v xml:space="preserve"> </v>
      </c>
      <c r="AJ1042" s="22"/>
      <c r="AK1042" s="3" t="str">
        <f>IFERROR(IF( C1042=""," ",VLOOKUP(AJ1042,Liste!$P$1:$Q$15,2,FALSE)),"0")</f>
        <v xml:space="preserve"> </v>
      </c>
      <c r="AL1042" s="4" t="str">
        <f>IF( C1042=""," ",VLOOKUP(C1042,Liste!$B$2:$C$3,2,FALSE))</f>
        <v xml:space="preserve"> </v>
      </c>
      <c r="AM1042" s="3" t="str">
        <f t="shared" si="67"/>
        <v xml:space="preserve"> </v>
      </c>
      <c r="AN1042" s="4" t="str">
        <f t="shared" si="68"/>
        <v xml:space="preserve"> </v>
      </c>
    </row>
    <row r="1043" spans="2:40" x14ac:dyDescent="0.3">
      <c r="B1043" s="22"/>
      <c r="C1043" s="22"/>
      <c r="D1043" s="20"/>
      <c r="E1043" s="20"/>
      <c r="F1043" s="22"/>
      <c r="G1043" s="20"/>
      <c r="H1043" s="22"/>
      <c r="I1043" s="22"/>
      <c r="J1043" s="22"/>
      <c r="K1043" s="1" t="str">
        <f t="shared" si="65"/>
        <v xml:space="preserve"> </v>
      </c>
      <c r="L1043" s="31" t="str">
        <f t="shared" si="66"/>
        <v xml:space="preserve"> </v>
      </c>
      <c r="M1043" s="3"/>
      <c r="N1043" s="22"/>
      <c r="O1043" s="22"/>
      <c r="P1043" s="20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3" t="str">
        <f>IFERROR(IF( C1043=""," ",VLOOKUP(Z1043,Liste!$F$1:$G$15,2,FALSE)),"0")</f>
        <v xml:space="preserve"> </v>
      </c>
      <c r="AB1043" s="22"/>
      <c r="AC1043" s="3" t="str">
        <f>IFERROR(IF( C1043=""," ",VLOOKUP(AB1043,Liste!$H$1:$I$15,2,FALSE)),"0")</f>
        <v xml:space="preserve"> </v>
      </c>
      <c r="AD1043" s="23"/>
      <c r="AE1043" s="3" t="str">
        <f>IFERROR(IF( C1043=""," ",VLOOKUP(AD1043,Liste!$J$1:$K$15,2,FALSE)),"0")</f>
        <v xml:space="preserve"> </v>
      </c>
      <c r="AF1043" s="22"/>
      <c r="AG1043" s="3" t="str">
        <f>IFERROR(IF( C1043=""," ",VLOOKUP(AF1043,Liste!$L$1:$M$15,2,FALSE)),"0")</f>
        <v xml:space="preserve"> </v>
      </c>
      <c r="AH1043" s="22"/>
      <c r="AI1043" s="3" t="str">
        <f>IFERROR(IF( C1043=""," ",VLOOKUP(AH1043,Liste!$N$1:$O$15,2,FALSE)),"0")</f>
        <v xml:space="preserve"> </v>
      </c>
      <c r="AJ1043" s="22"/>
      <c r="AK1043" s="3" t="str">
        <f>IFERROR(IF( C1043=""," ",VLOOKUP(AJ1043,Liste!$P$1:$Q$15,2,FALSE)),"0")</f>
        <v xml:space="preserve"> </v>
      </c>
      <c r="AL1043" s="4" t="str">
        <f>IF( C1043=""," ",VLOOKUP(C1043,Liste!$B$2:$C$3,2,FALSE))</f>
        <v xml:space="preserve"> </v>
      </c>
      <c r="AM1043" s="3" t="str">
        <f t="shared" si="67"/>
        <v xml:space="preserve"> </v>
      </c>
      <c r="AN1043" s="4" t="str">
        <f t="shared" si="68"/>
        <v xml:space="preserve"> </v>
      </c>
    </row>
    <row r="1044" spans="2:40" x14ac:dyDescent="0.3">
      <c r="B1044" s="22"/>
      <c r="C1044" s="22"/>
      <c r="D1044" s="20"/>
      <c r="E1044" s="20"/>
      <c r="F1044" s="22"/>
      <c r="G1044" s="20"/>
      <c r="H1044" s="22"/>
      <c r="I1044" s="22"/>
      <c r="J1044" s="22"/>
      <c r="K1044" s="1" t="str">
        <f t="shared" si="65"/>
        <v xml:space="preserve"> </v>
      </c>
      <c r="L1044" s="31" t="str">
        <f t="shared" si="66"/>
        <v xml:space="preserve"> </v>
      </c>
      <c r="M1044" s="3"/>
      <c r="N1044" s="22"/>
      <c r="O1044" s="22"/>
      <c r="P1044" s="20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3" t="str">
        <f>IFERROR(IF( C1044=""," ",VLOOKUP(Z1044,Liste!$F$1:$G$15,2,FALSE)),"0")</f>
        <v xml:space="preserve"> </v>
      </c>
      <c r="AB1044" s="22"/>
      <c r="AC1044" s="3" t="str">
        <f>IFERROR(IF( C1044=""," ",VLOOKUP(AB1044,Liste!$H$1:$I$15,2,FALSE)),"0")</f>
        <v xml:space="preserve"> </v>
      </c>
      <c r="AD1044" s="23"/>
      <c r="AE1044" s="3" t="str">
        <f>IFERROR(IF( C1044=""," ",VLOOKUP(AD1044,Liste!$J$1:$K$15,2,FALSE)),"0")</f>
        <v xml:space="preserve"> </v>
      </c>
      <c r="AF1044" s="22"/>
      <c r="AG1044" s="3" t="str">
        <f>IFERROR(IF( C1044=""," ",VLOOKUP(AF1044,Liste!$L$1:$M$15,2,FALSE)),"0")</f>
        <v xml:space="preserve"> </v>
      </c>
      <c r="AH1044" s="22"/>
      <c r="AI1044" s="3" t="str">
        <f>IFERROR(IF( C1044=""," ",VLOOKUP(AH1044,Liste!$N$1:$O$15,2,FALSE)),"0")</f>
        <v xml:space="preserve"> </v>
      </c>
      <c r="AJ1044" s="22"/>
      <c r="AK1044" s="3" t="str">
        <f>IFERROR(IF( C1044=""," ",VLOOKUP(AJ1044,Liste!$P$1:$Q$15,2,FALSE)),"0")</f>
        <v xml:space="preserve"> </v>
      </c>
      <c r="AL1044" s="4" t="str">
        <f>IF( C1044=""," ",VLOOKUP(C1044,Liste!$B$2:$C$3,2,FALSE))</f>
        <v xml:space="preserve"> </v>
      </c>
      <c r="AM1044" s="3" t="str">
        <f t="shared" si="67"/>
        <v xml:space="preserve"> </v>
      </c>
      <c r="AN1044" s="4" t="str">
        <f t="shared" si="68"/>
        <v xml:space="preserve"> </v>
      </c>
    </row>
    <row r="1045" spans="2:40" x14ac:dyDescent="0.3">
      <c r="B1045" s="22"/>
      <c r="C1045" s="22"/>
      <c r="D1045" s="20"/>
      <c r="E1045" s="20"/>
      <c r="F1045" s="22"/>
      <c r="G1045" s="20"/>
      <c r="H1045" s="22"/>
      <c r="I1045" s="22"/>
      <c r="J1045" s="22"/>
      <c r="K1045" s="1" t="str">
        <f t="shared" si="65"/>
        <v xml:space="preserve"> </v>
      </c>
      <c r="L1045" s="31" t="str">
        <f t="shared" si="66"/>
        <v xml:space="preserve"> </v>
      </c>
      <c r="M1045" s="3"/>
      <c r="N1045" s="22"/>
      <c r="O1045" s="22"/>
      <c r="P1045" s="20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3" t="str">
        <f>IFERROR(IF( C1045=""," ",VLOOKUP(Z1045,Liste!$F$1:$G$15,2,FALSE)),"0")</f>
        <v xml:space="preserve"> </v>
      </c>
      <c r="AB1045" s="22"/>
      <c r="AC1045" s="3" t="str">
        <f>IFERROR(IF( C1045=""," ",VLOOKUP(AB1045,Liste!$H$1:$I$15,2,FALSE)),"0")</f>
        <v xml:space="preserve"> </v>
      </c>
      <c r="AD1045" s="23"/>
      <c r="AE1045" s="3" t="str">
        <f>IFERROR(IF( C1045=""," ",VLOOKUP(AD1045,Liste!$J$1:$K$15,2,FALSE)),"0")</f>
        <v xml:space="preserve"> </v>
      </c>
      <c r="AF1045" s="22"/>
      <c r="AG1045" s="3" t="str">
        <f>IFERROR(IF( C1045=""," ",VLOOKUP(AF1045,Liste!$L$1:$M$15,2,FALSE)),"0")</f>
        <v xml:space="preserve"> </v>
      </c>
      <c r="AH1045" s="22"/>
      <c r="AI1045" s="3" t="str">
        <f>IFERROR(IF( C1045=""," ",VLOOKUP(AH1045,Liste!$N$1:$O$15,2,FALSE)),"0")</f>
        <v xml:space="preserve"> </v>
      </c>
      <c r="AJ1045" s="22"/>
      <c r="AK1045" s="3" t="str">
        <f>IFERROR(IF( C1045=""," ",VLOOKUP(AJ1045,Liste!$P$1:$Q$15,2,FALSE)),"0")</f>
        <v xml:space="preserve"> </v>
      </c>
      <c r="AL1045" s="4" t="str">
        <f>IF( C1045=""," ",VLOOKUP(C1045,Liste!$B$2:$C$3,2,FALSE))</f>
        <v xml:space="preserve"> </v>
      </c>
      <c r="AM1045" s="3" t="str">
        <f t="shared" si="67"/>
        <v xml:space="preserve"> </v>
      </c>
      <c r="AN1045" s="4" t="str">
        <f t="shared" si="68"/>
        <v xml:space="preserve"> </v>
      </c>
    </row>
    <row r="1046" spans="2:40" x14ac:dyDescent="0.3">
      <c r="B1046" s="22"/>
      <c r="C1046" s="22"/>
      <c r="D1046" s="20"/>
      <c r="E1046" s="20"/>
      <c r="F1046" s="22"/>
      <c r="G1046" s="20"/>
      <c r="H1046" s="22"/>
      <c r="I1046" s="22"/>
      <c r="J1046" s="22"/>
      <c r="K1046" s="1" t="str">
        <f t="shared" si="65"/>
        <v xml:space="preserve"> </v>
      </c>
      <c r="L1046" s="31" t="str">
        <f t="shared" si="66"/>
        <v xml:space="preserve"> </v>
      </c>
      <c r="M1046" s="3"/>
      <c r="N1046" s="22"/>
      <c r="O1046" s="22"/>
      <c r="P1046" s="20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3" t="str">
        <f>IFERROR(IF( C1046=""," ",VLOOKUP(Z1046,Liste!$F$1:$G$15,2,FALSE)),"0")</f>
        <v xml:space="preserve"> </v>
      </c>
      <c r="AB1046" s="22"/>
      <c r="AC1046" s="3" t="str">
        <f>IFERROR(IF( C1046=""," ",VLOOKUP(AB1046,Liste!$H$1:$I$15,2,FALSE)),"0")</f>
        <v xml:space="preserve"> </v>
      </c>
      <c r="AD1046" s="23"/>
      <c r="AE1046" s="3" t="str">
        <f>IFERROR(IF( C1046=""," ",VLOOKUP(AD1046,Liste!$J$1:$K$15,2,FALSE)),"0")</f>
        <v xml:space="preserve"> </v>
      </c>
      <c r="AF1046" s="22"/>
      <c r="AG1046" s="3" t="str">
        <f>IFERROR(IF( C1046=""," ",VLOOKUP(AF1046,Liste!$L$1:$M$15,2,FALSE)),"0")</f>
        <v xml:space="preserve"> </v>
      </c>
      <c r="AH1046" s="22"/>
      <c r="AI1046" s="3" t="str">
        <f>IFERROR(IF( C1046=""," ",VLOOKUP(AH1046,Liste!$N$1:$O$15,2,FALSE)),"0")</f>
        <v xml:space="preserve"> </v>
      </c>
      <c r="AJ1046" s="22"/>
      <c r="AK1046" s="3" t="str">
        <f>IFERROR(IF( C1046=""," ",VLOOKUP(AJ1046,Liste!$P$1:$Q$15,2,FALSE)),"0")</f>
        <v xml:space="preserve"> </v>
      </c>
      <c r="AL1046" s="4" t="str">
        <f>IF( C1046=""," ",VLOOKUP(C1046,Liste!$B$2:$C$3,2,FALSE))</f>
        <v xml:space="preserve"> </v>
      </c>
      <c r="AM1046" s="3" t="str">
        <f t="shared" si="67"/>
        <v xml:space="preserve"> </v>
      </c>
      <c r="AN1046" s="4" t="str">
        <f t="shared" si="68"/>
        <v xml:space="preserve"> </v>
      </c>
    </row>
    <row r="1047" spans="2:40" x14ac:dyDescent="0.3">
      <c r="B1047" s="22"/>
      <c r="C1047" s="22"/>
      <c r="D1047" s="20"/>
      <c r="E1047" s="20"/>
      <c r="F1047" s="22"/>
      <c r="G1047" s="20"/>
      <c r="H1047" s="22"/>
      <c r="I1047" s="22"/>
      <c r="J1047" s="22"/>
      <c r="K1047" s="1" t="str">
        <f t="shared" si="65"/>
        <v xml:space="preserve"> </v>
      </c>
      <c r="L1047" s="31" t="str">
        <f t="shared" si="66"/>
        <v xml:space="preserve"> </v>
      </c>
      <c r="M1047" s="3"/>
      <c r="N1047" s="22"/>
      <c r="O1047" s="22"/>
      <c r="P1047" s="20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3" t="str">
        <f>IFERROR(IF( C1047=""," ",VLOOKUP(Z1047,Liste!$F$1:$G$15,2,FALSE)),"0")</f>
        <v xml:space="preserve"> </v>
      </c>
      <c r="AB1047" s="22"/>
      <c r="AC1047" s="3" t="str">
        <f>IFERROR(IF( C1047=""," ",VLOOKUP(AB1047,Liste!$H$1:$I$15,2,FALSE)),"0")</f>
        <v xml:space="preserve"> </v>
      </c>
      <c r="AD1047" s="23"/>
      <c r="AE1047" s="3" t="str">
        <f>IFERROR(IF( C1047=""," ",VLOOKUP(AD1047,Liste!$J$1:$K$15,2,FALSE)),"0")</f>
        <v xml:space="preserve"> </v>
      </c>
      <c r="AF1047" s="22"/>
      <c r="AG1047" s="3" t="str">
        <f>IFERROR(IF( C1047=""," ",VLOOKUP(AF1047,Liste!$L$1:$M$15,2,FALSE)),"0")</f>
        <v xml:space="preserve"> </v>
      </c>
      <c r="AH1047" s="22"/>
      <c r="AI1047" s="3" t="str">
        <f>IFERROR(IF( C1047=""," ",VLOOKUP(AH1047,Liste!$N$1:$O$15,2,FALSE)),"0")</f>
        <v xml:space="preserve"> </v>
      </c>
      <c r="AJ1047" s="22"/>
      <c r="AK1047" s="3" t="str">
        <f>IFERROR(IF( C1047=""," ",VLOOKUP(AJ1047,Liste!$P$1:$Q$15,2,FALSE)),"0")</f>
        <v xml:space="preserve"> </v>
      </c>
      <c r="AL1047" s="4" t="str">
        <f>IF( C1047=""," ",VLOOKUP(C1047,Liste!$B$2:$C$3,2,FALSE))</f>
        <v xml:space="preserve"> </v>
      </c>
      <c r="AM1047" s="3" t="str">
        <f t="shared" si="67"/>
        <v xml:space="preserve"> </v>
      </c>
      <c r="AN1047" s="4" t="str">
        <f t="shared" si="68"/>
        <v xml:space="preserve"> </v>
      </c>
    </row>
    <row r="1048" spans="2:40" x14ac:dyDescent="0.3">
      <c r="B1048" s="22"/>
      <c r="C1048" s="22"/>
      <c r="D1048" s="20"/>
      <c r="E1048" s="20"/>
      <c r="F1048" s="22"/>
      <c r="G1048" s="20"/>
      <c r="H1048" s="22"/>
      <c r="I1048" s="22"/>
      <c r="J1048" s="22"/>
      <c r="K1048" s="1" t="str">
        <f t="shared" si="65"/>
        <v xml:space="preserve"> </v>
      </c>
      <c r="L1048" s="31" t="str">
        <f t="shared" si="66"/>
        <v xml:space="preserve"> </v>
      </c>
      <c r="M1048" s="3"/>
      <c r="N1048" s="22"/>
      <c r="O1048" s="22"/>
      <c r="P1048" s="20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3" t="str">
        <f>IFERROR(IF( C1048=""," ",VLOOKUP(Z1048,Liste!$F$1:$G$15,2,FALSE)),"0")</f>
        <v xml:space="preserve"> </v>
      </c>
      <c r="AB1048" s="22"/>
      <c r="AC1048" s="3" t="str">
        <f>IFERROR(IF( C1048=""," ",VLOOKUP(AB1048,Liste!$H$1:$I$15,2,FALSE)),"0")</f>
        <v xml:space="preserve"> </v>
      </c>
      <c r="AD1048" s="23"/>
      <c r="AE1048" s="3" t="str">
        <f>IFERROR(IF( C1048=""," ",VLOOKUP(AD1048,Liste!$J$1:$K$15,2,FALSE)),"0")</f>
        <v xml:space="preserve"> </v>
      </c>
      <c r="AF1048" s="22"/>
      <c r="AG1048" s="3" t="str">
        <f>IFERROR(IF( C1048=""," ",VLOOKUP(AF1048,Liste!$L$1:$M$15,2,FALSE)),"0")</f>
        <v xml:space="preserve"> </v>
      </c>
      <c r="AH1048" s="22"/>
      <c r="AI1048" s="3" t="str">
        <f>IFERROR(IF( C1048=""," ",VLOOKUP(AH1048,Liste!$N$1:$O$15,2,FALSE)),"0")</f>
        <v xml:space="preserve"> </v>
      </c>
      <c r="AJ1048" s="22"/>
      <c r="AK1048" s="3" t="str">
        <f>IFERROR(IF( C1048=""," ",VLOOKUP(AJ1048,Liste!$P$1:$Q$15,2,FALSE)),"0")</f>
        <v xml:space="preserve"> </v>
      </c>
      <c r="AL1048" s="4" t="str">
        <f>IF( C1048=""," ",VLOOKUP(C1048,Liste!$B$2:$C$3,2,FALSE))</f>
        <v xml:space="preserve"> </v>
      </c>
      <c r="AM1048" s="3" t="str">
        <f t="shared" si="67"/>
        <v xml:space="preserve"> </v>
      </c>
      <c r="AN1048" s="4" t="str">
        <f t="shared" si="68"/>
        <v xml:space="preserve"> </v>
      </c>
    </row>
    <row r="1049" spans="2:40" x14ac:dyDescent="0.3">
      <c r="B1049" s="22"/>
      <c r="C1049" s="22"/>
      <c r="D1049" s="20"/>
      <c r="E1049" s="20"/>
      <c r="F1049" s="22"/>
      <c r="G1049" s="20"/>
      <c r="H1049" s="22"/>
      <c r="I1049" s="22"/>
      <c r="J1049" s="22"/>
      <c r="K1049" s="1" t="str">
        <f t="shared" si="65"/>
        <v xml:space="preserve"> </v>
      </c>
      <c r="L1049" s="31" t="str">
        <f t="shared" si="66"/>
        <v xml:space="preserve"> </v>
      </c>
      <c r="M1049" s="3"/>
      <c r="N1049" s="22"/>
      <c r="O1049" s="22"/>
      <c r="P1049" s="20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3" t="str">
        <f>IFERROR(IF( C1049=""," ",VLOOKUP(Z1049,Liste!$F$1:$G$15,2,FALSE)),"0")</f>
        <v xml:space="preserve"> </v>
      </c>
      <c r="AB1049" s="22"/>
      <c r="AC1049" s="3" t="str">
        <f>IFERROR(IF( C1049=""," ",VLOOKUP(AB1049,Liste!$H$1:$I$15,2,FALSE)),"0")</f>
        <v xml:space="preserve"> </v>
      </c>
      <c r="AD1049" s="23"/>
      <c r="AE1049" s="3" t="str">
        <f>IFERROR(IF( C1049=""," ",VLOOKUP(AD1049,Liste!$J$1:$K$15,2,FALSE)),"0")</f>
        <v xml:space="preserve"> </v>
      </c>
      <c r="AF1049" s="22"/>
      <c r="AG1049" s="3" t="str">
        <f>IFERROR(IF( C1049=""," ",VLOOKUP(AF1049,Liste!$L$1:$M$15,2,FALSE)),"0")</f>
        <v xml:space="preserve"> </v>
      </c>
      <c r="AH1049" s="22"/>
      <c r="AI1049" s="3" t="str">
        <f>IFERROR(IF( C1049=""," ",VLOOKUP(AH1049,Liste!$N$1:$O$15,2,FALSE)),"0")</f>
        <v xml:space="preserve"> </v>
      </c>
      <c r="AJ1049" s="22"/>
      <c r="AK1049" s="3" t="str">
        <f>IFERROR(IF( C1049=""," ",VLOOKUP(AJ1049,Liste!$P$1:$Q$15,2,FALSE)),"0")</f>
        <v xml:space="preserve"> </v>
      </c>
      <c r="AL1049" s="4" t="str">
        <f>IF( C1049=""," ",VLOOKUP(C1049,Liste!$B$2:$C$3,2,FALSE))</f>
        <v xml:space="preserve"> </v>
      </c>
      <c r="AM1049" s="3" t="str">
        <f t="shared" si="67"/>
        <v xml:space="preserve"> </v>
      </c>
      <c r="AN1049" s="4" t="str">
        <f t="shared" si="68"/>
        <v xml:space="preserve"> </v>
      </c>
    </row>
    <row r="1050" spans="2:40" x14ac:dyDescent="0.3">
      <c r="B1050" s="22"/>
      <c r="C1050" s="22"/>
      <c r="D1050" s="20"/>
      <c r="E1050" s="20"/>
      <c r="F1050" s="22"/>
      <c r="G1050" s="20"/>
      <c r="H1050" s="22"/>
      <c r="I1050" s="22"/>
      <c r="J1050" s="22"/>
      <c r="K1050" s="1" t="str">
        <f t="shared" si="65"/>
        <v xml:space="preserve"> </v>
      </c>
      <c r="L1050" s="31" t="str">
        <f t="shared" si="66"/>
        <v xml:space="preserve"> </v>
      </c>
      <c r="M1050" s="3"/>
      <c r="N1050" s="22"/>
      <c r="O1050" s="22"/>
      <c r="P1050" s="20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3" t="str">
        <f>IFERROR(IF( C1050=""," ",VLOOKUP(Z1050,Liste!$F$1:$G$15,2,FALSE)),"0")</f>
        <v xml:space="preserve"> </v>
      </c>
      <c r="AB1050" s="22"/>
      <c r="AC1050" s="3" t="str">
        <f>IFERROR(IF( C1050=""," ",VLOOKUP(AB1050,Liste!$H$1:$I$15,2,FALSE)),"0")</f>
        <v xml:space="preserve"> </v>
      </c>
      <c r="AD1050" s="23"/>
      <c r="AE1050" s="3" t="str">
        <f>IFERROR(IF( C1050=""," ",VLOOKUP(AD1050,Liste!$J$1:$K$15,2,FALSE)),"0")</f>
        <v xml:space="preserve"> </v>
      </c>
      <c r="AF1050" s="22"/>
      <c r="AG1050" s="3" t="str">
        <f>IFERROR(IF( C1050=""," ",VLOOKUP(AF1050,Liste!$L$1:$M$15,2,FALSE)),"0")</f>
        <v xml:space="preserve"> </v>
      </c>
      <c r="AH1050" s="22"/>
      <c r="AI1050" s="3" t="str">
        <f>IFERROR(IF( C1050=""," ",VLOOKUP(AH1050,Liste!$N$1:$O$15,2,FALSE)),"0")</f>
        <v xml:space="preserve"> </v>
      </c>
      <c r="AJ1050" s="22"/>
      <c r="AK1050" s="3" t="str">
        <f>IFERROR(IF( C1050=""," ",VLOOKUP(AJ1050,Liste!$P$1:$Q$15,2,FALSE)),"0")</f>
        <v xml:space="preserve"> </v>
      </c>
      <c r="AL1050" s="4" t="str">
        <f>IF( C1050=""," ",VLOOKUP(C1050,Liste!$B$2:$C$3,2,FALSE))</f>
        <v xml:space="preserve"> </v>
      </c>
      <c r="AM1050" s="3" t="str">
        <f t="shared" si="67"/>
        <v xml:space="preserve"> </v>
      </c>
      <c r="AN1050" s="4" t="str">
        <f t="shared" si="68"/>
        <v xml:space="preserve"> </v>
      </c>
    </row>
    <row r="1051" spans="2:40" x14ac:dyDescent="0.3">
      <c r="B1051" s="22"/>
      <c r="C1051" s="22"/>
      <c r="D1051" s="20"/>
      <c r="E1051" s="20"/>
      <c r="F1051" s="22"/>
      <c r="G1051" s="20"/>
      <c r="H1051" s="22"/>
      <c r="I1051" s="22"/>
      <c r="J1051" s="22"/>
      <c r="K1051" s="1" t="str">
        <f t="shared" si="65"/>
        <v xml:space="preserve"> </v>
      </c>
      <c r="L1051" s="31" t="str">
        <f t="shared" si="66"/>
        <v xml:space="preserve"> </v>
      </c>
      <c r="M1051" s="3"/>
      <c r="N1051" s="22"/>
      <c r="O1051" s="22"/>
      <c r="P1051" s="20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3" t="str">
        <f>IFERROR(IF( C1051=""," ",VLOOKUP(Z1051,Liste!$F$1:$G$15,2,FALSE)),"0")</f>
        <v xml:space="preserve"> </v>
      </c>
      <c r="AB1051" s="22"/>
      <c r="AC1051" s="3" t="str">
        <f>IFERROR(IF( C1051=""," ",VLOOKUP(AB1051,Liste!$H$1:$I$15,2,FALSE)),"0")</f>
        <v xml:space="preserve"> </v>
      </c>
      <c r="AD1051" s="23"/>
      <c r="AE1051" s="3" t="str">
        <f>IFERROR(IF( C1051=""," ",VLOOKUP(AD1051,Liste!$J$1:$K$15,2,FALSE)),"0")</f>
        <v xml:space="preserve"> </v>
      </c>
      <c r="AF1051" s="22"/>
      <c r="AG1051" s="3" t="str">
        <f>IFERROR(IF( C1051=""," ",VLOOKUP(AF1051,Liste!$L$1:$M$15,2,FALSE)),"0")</f>
        <v xml:space="preserve"> </v>
      </c>
      <c r="AH1051" s="22"/>
      <c r="AI1051" s="3" t="str">
        <f>IFERROR(IF( C1051=""," ",VLOOKUP(AH1051,Liste!$N$1:$O$15,2,FALSE)),"0")</f>
        <v xml:space="preserve"> </v>
      </c>
      <c r="AJ1051" s="22"/>
      <c r="AK1051" s="3" t="str">
        <f>IFERROR(IF( C1051=""," ",VLOOKUP(AJ1051,Liste!$P$1:$Q$15,2,FALSE)),"0")</f>
        <v xml:space="preserve"> </v>
      </c>
      <c r="AL1051" s="4" t="str">
        <f>IF( C1051=""," ",VLOOKUP(C1051,Liste!$B$2:$C$3,2,FALSE))</f>
        <v xml:space="preserve"> </v>
      </c>
      <c r="AM1051" s="3" t="str">
        <f t="shared" si="67"/>
        <v xml:space="preserve"> </v>
      </c>
      <c r="AN1051" s="4" t="str">
        <f t="shared" si="68"/>
        <v xml:space="preserve"> </v>
      </c>
    </row>
    <row r="1052" spans="2:40" x14ac:dyDescent="0.3">
      <c r="B1052" s="22"/>
      <c r="C1052" s="22"/>
      <c r="D1052" s="20"/>
      <c r="E1052" s="20"/>
      <c r="F1052" s="22"/>
      <c r="G1052" s="20"/>
      <c r="H1052" s="22"/>
      <c r="I1052" s="22"/>
      <c r="J1052" s="22"/>
      <c r="K1052" s="1" t="str">
        <f t="shared" si="65"/>
        <v xml:space="preserve"> </v>
      </c>
      <c r="L1052" s="31" t="str">
        <f t="shared" si="66"/>
        <v xml:space="preserve"> </v>
      </c>
      <c r="M1052" s="3"/>
      <c r="N1052" s="22"/>
      <c r="O1052" s="22"/>
      <c r="P1052" s="20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3" t="str">
        <f>IFERROR(IF( C1052=""," ",VLOOKUP(Z1052,Liste!$F$1:$G$15,2,FALSE)),"0")</f>
        <v xml:space="preserve"> </v>
      </c>
      <c r="AB1052" s="22"/>
      <c r="AC1052" s="3" t="str">
        <f>IFERROR(IF( C1052=""," ",VLOOKUP(AB1052,Liste!$H$1:$I$15,2,FALSE)),"0")</f>
        <v xml:space="preserve"> </v>
      </c>
      <c r="AD1052" s="23"/>
      <c r="AE1052" s="3" t="str">
        <f>IFERROR(IF( C1052=""," ",VLOOKUP(AD1052,Liste!$J$1:$K$15,2,FALSE)),"0")</f>
        <v xml:space="preserve"> </v>
      </c>
      <c r="AF1052" s="22"/>
      <c r="AG1052" s="3" t="str">
        <f>IFERROR(IF( C1052=""," ",VLOOKUP(AF1052,Liste!$L$1:$M$15,2,FALSE)),"0")</f>
        <v xml:space="preserve"> </v>
      </c>
      <c r="AH1052" s="22"/>
      <c r="AI1052" s="3" t="str">
        <f>IFERROR(IF( C1052=""," ",VLOOKUP(AH1052,Liste!$N$1:$O$15,2,FALSE)),"0")</f>
        <v xml:space="preserve"> </v>
      </c>
      <c r="AJ1052" s="22"/>
      <c r="AK1052" s="3" t="str">
        <f>IFERROR(IF( C1052=""," ",VLOOKUP(AJ1052,Liste!$P$1:$Q$15,2,FALSE)),"0")</f>
        <v xml:space="preserve"> </v>
      </c>
      <c r="AL1052" s="4" t="str">
        <f>IF( C1052=""," ",VLOOKUP(C1052,Liste!$B$2:$C$3,2,FALSE))</f>
        <v xml:space="preserve"> </v>
      </c>
      <c r="AM1052" s="3" t="str">
        <f t="shared" si="67"/>
        <v xml:space="preserve"> </v>
      </c>
      <c r="AN1052" s="4" t="str">
        <f t="shared" si="68"/>
        <v xml:space="preserve"> </v>
      </c>
    </row>
    <row r="1053" spans="2:40" x14ac:dyDescent="0.3">
      <c r="B1053" s="22"/>
      <c r="C1053" s="22"/>
      <c r="D1053" s="20"/>
      <c r="E1053" s="20"/>
      <c r="F1053" s="22"/>
      <c r="G1053" s="20"/>
      <c r="H1053" s="22"/>
      <c r="I1053" s="22"/>
      <c r="J1053" s="22"/>
      <c r="K1053" s="1" t="str">
        <f t="shared" si="65"/>
        <v xml:space="preserve"> </v>
      </c>
      <c r="L1053" s="31" t="str">
        <f t="shared" si="66"/>
        <v xml:space="preserve"> </v>
      </c>
      <c r="M1053" s="3"/>
      <c r="N1053" s="22"/>
      <c r="O1053" s="22"/>
      <c r="P1053" s="20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3" t="str">
        <f>IFERROR(IF( C1053=""," ",VLOOKUP(Z1053,Liste!$F$1:$G$15,2,FALSE)),"0")</f>
        <v xml:space="preserve"> </v>
      </c>
      <c r="AB1053" s="22"/>
      <c r="AC1053" s="3" t="str">
        <f>IFERROR(IF( C1053=""," ",VLOOKUP(AB1053,Liste!$H$1:$I$15,2,FALSE)),"0")</f>
        <v xml:space="preserve"> </v>
      </c>
      <c r="AD1053" s="23"/>
      <c r="AE1053" s="3" t="str">
        <f>IFERROR(IF( C1053=""," ",VLOOKUP(AD1053,Liste!$J$1:$K$15,2,FALSE)),"0")</f>
        <v xml:space="preserve"> </v>
      </c>
      <c r="AF1053" s="22"/>
      <c r="AG1053" s="3" t="str">
        <f>IFERROR(IF( C1053=""," ",VLOOKUP(AF1053,Liste!$L$1:$M$15,2,FALSE)),"0")</f>
        <v xml:space="preserve"> </v>
      </c>
      <c r="AH1053" s="22"/>
      <c r="AI1053" s="3" t="str">
        <f>IFERROR(IF( C1053=""," ",VLOOKUP(AH1053,Liste!$N$1:$O$15,2,FALSE)),"0")</f>
        <v xml:space="preserve"> </v>
      </c>
      <c r="AJ1053" s="22"/>
      <c r="AK1053" s="3" t="str">
        <f>IFERROR(IF( C1053=""," ",VLOOKUP(AJ1053,Liste!$P$1:$Q$15,2,FALSE)),"0")</f>
        <v xml:space="preserve"> </v>
      </c>
      <c r="AL1053" s="4" t="str">
        <f>IF( C1053=""," ",VLOOKUP(C1053,Liste!$B$2:$C$3,2,FALSE))</f>
        <v xml:space="preserve"> </v>
      </c>
      <c r="AM1053" s="3" t="str">
        <f t="shared" si="67"/>
        <v xml:space="preserve"> </v>
      </c>
      <c r="AN1053" s="4" t="str">
        <f t="shared" si="68"/>
        <v xml:space="preserve"> </v>
      </c>
    </row>
    <row r="1054" spans="2:40" x14ac:dyDescent="0.3">
      <c r="B1054" s="22"/>
      <c r="C1054" s="22"/>
      <c r="D1054" s="20"/>
      <c r="E1054" s="20"/>
      <c r="F1054" s="22"/>
      <c r="G1054" s="20"/>
      <c r="H1054" s="22"/>
      <c r="I1054" s="22"/>
      <c r="J1054" s="22"/>
      <c r="K1054" s="1" t="str">
        <f t="shared" si="65"/>
        <v xml:space="preserve"> </v>
      </c>
      <c r="L1054" s="31" t="str">
        <f t="shared" si="66"/>
        <v xml:space="preserve"> </v>
      </c>
      <c r="M1054" s="3"/>
      <c r="N1054" s="22"/>
      <c r="O1054" s="22"/>
      <c r="P1054" s="20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3" t="str">
        <f>IFERROR(IF( C1054=""," ",VLOOKUP(Z1054,Liste!$F$1:$G$15,2,FALSE)),"0")</f>
        <v xml:space="preserve"> </v>
      </c>
      <c r="AB1054" s="22"/>
      <c r="AC1054" s="3" t="str">
        <f>IFERROR(IF( C1054=""," ",VLOOKUP(AB1054,Liste!$H$1:$I$15,2,FALSE)),"0")</f>
        <v xml:space="preserve"> </v>
      </c>
      <c r="AD1054" s="23"/>
      <c r="AE1054" s="3" t="str">
        <f>IFERROR(IF( C1054=""," ",VLOOKUP(AD1054,Liste!$J$1:$K$15,2,FALSE)),"0")</f>
        <v xml:space="preserve"> </v>
      </c>
      <c r="AF1054" s="22"/>
      <c r="AG1054" s="3" t="str">
        <f>IFERROR(IF( C1054=""," ",VLOOKUP(AF1054,Liste!$L$1:$M$15,2,FALSE)),"0")</f>
        <v xml:space="preserve"> </v>
      </c>
      <c r="AH1054" s="22"/>
      <c r="AI1054" s="3" t="str">
        <f>IFERROR(IF( C1054=""," ",VLOOKUP(AH1054,Liste!$N$1:$O$15,2,FALSE)),"0")</f>
        <v xml:space="preserve"> </v>
      </c>
      <c r="AJ1054" s="22"/>
      <c r="AK1054" s="3" t="str">
        <f>IFERROR(IF( C1054=""," ",VLOOKUP(AJ1054,Liste!$P$1:$Q$15,2,FALSE)),"0")</f>
        <v xml:space="preserve"> </v>
      </c>
      <c r="AL1054" s="4" t="str">
        <f>IF( C1054=""," ",VLOOKUP(C1054,Liste!$B$2:$C$3,2,FALSE))</f>
        <v xml:space="preserve"> </v>
      </c>
      <c r="AM1054" s="3" t="str">
        <f t="shared" si="67"/>
        <v xml:space="preserve"> </v>
      </c>
      <c r="AN1054" s="4" t="str">
        <f t="shared" si="68"/>
        <v xml:space="preserve"> </v>
      </c>
    </row>
    <row r="1055" spans="2:40" x14ac:dyDescent="0.3">
      <c r="B1055" s="22"/>
      <c r="C1055" s="22"/>
      <c r="D1055" s="20"/>
      <c r="E1055" s="20"/>
      <c r="F1055" s="22"/>
      <c r="G1055" s="20"/>
      <c r="H1055" s="22"/>
      <c r="I1055" s="22"/>
      <c r="J1055" s="22"/>
      <c r="K1055" s="1" t="str">
        <f t="shared" si="65"/>
        <v xml:space="preserve"> </v>
      </c>
      <c r="L1055" s="31" t="str">
        <f t="shared" si="66"/>
        <v xml:space="preserve"> </v>
      </c>
      <c r="M1055" s="3"/>
      <c r="N1055" s="22"/>
      <c r="O1055" s="22"/>
      <c r="P1055" s="20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3" t="str">
        <f>IFERROR(IF( C1055=""," ",VLOOKUP(Z1055,Liste!$F$1:$G$15,2,FALSE)),"0")</f>
        <v xml:space="preserve"> </v>
      </c>
      <c r="AB1055" s="22"/>
      <c r="AC1055" s="3" t="str">
        <f>IFERROR(IF( C1055=""," ",VLOOKUP(AB1055,Liste!$H$1:$I$15,2,FALSE)),"0")</f>
        <v xml:space="preserve"> </v>
      </c>
      <c r="AD1055" s="23"/>
      <c r="AE1055" s="3" t="str">
        <f>IFERROR(IF( C1055=""," ",VLOOKUP(AD1055,Liste!$J$1:$K$15,2,FALSE)),"0")</f>
        <v xml:space="preserve"> </v>
      </c>
      <c r="AF1055" s="22"/>
      <c r="AG1055" s="3" t="str">
        <f>IFERROR(IF( C1055=""," ",VLOOKUP(AF1055,Liste!$L$1:$M$15,2,FALSE)),"0")</f>
        <v xml:space="preserve"> </v>
      </c>
      <c r="AH1055" s="22"/>
      <c r="AI1055" s="3" t="str">
        <f>IFERROR(IF( C1055=""," ",VLOOKUP(AH1055,Liste!$N$1:$O$15,2,FALSE)),"0")</f>
        <v xml:space="preserve"> </v>
      </c>
      <c r="AJ1055" s="22"/>
      <c r="AK1055" s="3" t="str">
        <f>IFERROR(IF( C1055=""," ",VLOOKUP(AJ1055,Liste!$P$1:$Q$15,2,FALSE)),"0")</f>
        <v xml:space="preserve"> </v>
      </c>
      <c r="AL1055" s="4" t="str">
        <f>IF( C1055=""," ",VLOOKUP(C1055,Liste!$B$2:$C$3,2,FALSE))</f>
        <v xml:space="preserve"> </v>
      </c>
      <c r="AM1055" s="3" t="str">
        <f t="shared" si="67"/>
        <v xml:space="preserve"> </v>
      </c>
      <c r="AN1055" s="4" t="str">
        <f t="shared" si="68"/>
        <v xml:space="preserve"> </v>
      </c>
    </row>
    <row r="1056" spans="2:40" x14ac:dyDescent="0.3">
      <c r="B1056" s="22"/>
      <c r="C1056" s="22"/>
      <c r="D1056" s="20"/>
      <c r="E1056" s="20"/>
      <c r="F1056" s="22"/>
      <c r="G1056" s="20"/>
      <c r="H1056" s="22"/>
      <c r="I1056" s="22"/>
      <c r="J1056" s="22"/>
      <c r="K1056" s="1" t="str">
        <f t="shared" si="65"/>
        <v xml:space="preserve"> </v>
      </c>
      <c r="L1056" s="31" t="str">
        <f t="shared" si="66"/>
        <v xml:space="preserve"> </v>
      </c>
      <c r="M1056" s="3"/>
      <c r="N1056" s="22"/>
      <c r="O1056" s="22"/>
      <c r="P1056" s="20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3" t="str">
        <f>IFERROR(IF( C1056=""," ",VLOOKUP(Z1056,Liste!$F$1:$G$15,2,FALSE)),"0")</f>
        <v xml:space="preserve"> </v>
      </c>
      <c r="AB1056" s="22"/>
      <c r="AC1056" s="3" t="str">
        <f>IFERROR(IF( C1056=""," ",VLOOKUP(AB1056,Liste!$H$1:$I$15,2,FALSE)),"0")</f>
        <v xml:space="preserve"> </v>
      </c>
      <c r="AD1056" s="23"/>
      <c r="AE1056" s="3" t="str">
        <f>IFERROR(IF( C1056=""," ",VLOOKUP(AD1056,Liste!$J$1:$K$15,2,FALSE)),"0")</f>
        <v xml:space="preserve"> </v>
      </c>
      <c r="AF1056" s="22"/>
      <c r="AG1056" s="3" t="str">
        <f>IFERROR(IF( C1056=""," ",VLOOKUP(AF1056,Liste!$L$1:$M$15,2,FALSE)),"0")</f>
        <v xml:space="preserve"> </v>
      </c>
      <c r="AH1056" s="22"/>
      <c r="AI1056" s="3" t="str">
        <f>IFERROR(IF( C1056=""," ",VLOOKUP(AH1056,Liste!$N$1:$O$15,2,FALSE)),"0")</f>
        <v xml:space="preserve"> </v>
      </c>
      <c r="AJ1056" s="22"/>
      <c r="AK1056" s="3" t="str">
        <f>IFERROR(IF( C1056=""," ",VLOOKUP(AJ1056,Liste!$P$1:$Q$15,2,FALSE)),"0")</f>
        <v xml:space="preserve"> </v>
      </c>
      <c r="AL1056" s="4" t="str">
        <f>IF( C1056=""," ",VLOOKUP(C1056,Liste!$B$2:$C$3,2,FALSE))</f>
        <v xml:space="preserve"> </v>
      </c>
      <c r="AM1056" s="3" t="str">
        <f t="shared" si="67"/>
        <v xml:space="preserve"> </v>
      </c>
      <c r="AN1056" s="4" t="str">
        <f t="shared" si="68"/>
        <v xml:space="preserve"> </v>
      </c>
    </row>
    <row r="1057" spans="2:40" x14ac:dyDescent="0.3">
      <c r="B1057" s="22"/>
      <c r="C1057" s="22"/>
      <c r="D1057" s="20"/>
      <c r="E1057" s="20"/>
      <c r="F1057" s="22"/>
      <c r="G1057" s="20"/>
      <c r="H1057" s="22"/>
      <c r="I1057" s="22"/>
      <c r="J1057" s="22"/>
      <c r="K1057" s="1" t="str">
        <f t="shared" si="65"/>
        <v xml:space="preserve"> </v>
      </c>
      <c r="L1057" s="31" t="str">
        <f t="shared" si="66"/>
        <v xml:space="preserve"> </v>
      </c>
      <c r="M1057" s="3"/>
      <c r="N1057" s="22"/>
      <c r="O1057" s="22"/>
      <c r="P1057" s="20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3" t="str">
        <f>IFERROR(IF( C1057=""," ",VLOOKUP(Z1057,Liste!$F$1:$G$15,2,FALSE)),"0")</f>
        <v xml:space="preserve"> </v>
      </c>
      <c r="AB1057" s="22"/>
      <c r="AC1057" s="3" t="str">
        <f>IFERROR(IF( C1057=""," ",VLOOKUP(AB1057,Liste!$H$1:$I$15,2,FALSE)),"0")</f>
        <v xml:space="preserve"> </v>
      </c>
      <c r="AD1057" s="23"/>
      <c r="AE1057" s="3" t="str">
        <f>IFERROR(IF( C1057=""," ",VLOOKUP(AD1057,Liste!$J$1:$K$15,2,FALSE)),"0")</f>
        <v xml:space="preserve"> </v>
      </c>
      <c r="AF1057" s="22"/>
      <c r="AG1057" s="3" t="str">
        <f>IFERROR(IF( C1057=""," ",VLOOKUP(AF1057,Liste!$L$1:$M$15,2,FALSE)),"0")</f>
        <v xml:space="preserve"> </v>
      </c>
      <c r="AH1057" s="22"/>
      <c r="AI1057" s="3" t="str">
        <f>IFERROR(IF( C1057=""," ",VLOOKUP(AH1057,Liste!$N$1:$O$15,2,FALSE)),"0")</f>
        <v xml:space="preserve"> </v>
      </c>
      <c r="AJ1057" s="22"/>
      <c r="AK1057" s="3" t="str">
        <f>IFERROR(IF( C1057=""," ",VLOOKUP(AJ1057,Liste!$P$1:$Q$15,2,FALSE)),"0")</f>
        <v xml:space="preserve"> </v>
      </c>
      <c r="AL1057" s="4" t="str">
        <f>IF( C1057=""," ",VLOOKUP(C1057,Liste!$B$2:$C$3,2,FALSE))</f>
        <v xml:space="preserve"> </v>
      </c>
      <c r="AM1057" s="3" t="str">
        <f t="shared" si="67"/>
        <v xml:space="preserve"> </v>
      </c>
      <c r="AN1057" s="4" t="str">
        <f t="shared" si="68"/>
        <v xml:space="preserve"> </v>
      </c>
    </row>
    <row r="1058" spans="2:40" x14ac:dyDescent="0.3">
      <c r="B1058" s="22"/>
      <c r="C1058" s="22"/>
      <c r="D1058" s="20"/>
      <c r="E1058" s="20"/>
      <c r="F1058" s="22"/>
      <c r="G1058" s="20"/>
      <c r="H1058" s="22"/>
      <c r="I1058" s="22"/>
      <c r="J1058" s="22"/>
      <c r="K1058" s="1" t="str">
        <f t="shared" si="65"/>
        <v xml:space="preserve"> </v>
      </c>
      <c r="L1058" s="31" t="str">
        <f t="shared" si="66"/>
        <v xml:space="preserve"> </v>
      </c>
      <c r="M1058" s="3"/>
      <c r="N1058" s="22"/>
      <c r="O1058" s="22"/>
      <c r="P1058" s="20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3" t="str">
        <f>IFERROR(IF( C1058=""," ",VLOOKUP(Z1058,Liste!$F$1:$G$15,2,FALSE)),"0")</f>
        <v xml:space="preserve"> </v>
      </c>
      <c r="AB1058" s="22"/>
      <c r="AC1058" s="3" t="str">
        <f>IFERROR(IF( C1058=""," ",VLOOKUP(AB1058,Liste!$H$1:$I$15,2,FALSE)),"0")</f>
        <v xml:space="preserve"> </v>
      </c>
      <c r="AD1058" s="23"/>
      <c r="AE1058" s="3" t="str">
        <f>IFERROR(IF( C1058=""," ",VLOOKUP(AD1058,Liste!$J$1:$K$15,2,FALSE)),"0")</f>
        <v xml:space="preserve"> </v>
      </c>
      <c r="AF1058" s="22"/>
      <c r="AG1058" s="3" t="str">
        <f>IFERROR(IF( C1058=""," ",VLOOKUP(AF1058,Liste!$L$1:$M$15,2,FALSE)),"0")</f>
        <v xml:space="preserve"> </v>
      </c>
      <c r="AH1058" s="22"/>
      <c r="AI1058" s="3" t="str">
        <f>IFERROR(IF( C1058=""," ",VLOOKUP(AH1058,Liste!$N$1:$O$15,2,FALSE)),"0")</f>
        <v xml:space="preserve"> </v>
      </c>
      <c r="AJ1058" s="22"/>
      <c r="AK1058" s="3" t="str">
        <f>IFERROR(IF( C1058=""," ",VLOOKUP(AJ1058,Liste!$P$1:$Q$15,2,FALSE)),"0")</f>
        <v xml:space="preserve"> </v>
      </c>
      <c r="AL1058" s="4" t="str">
        <f>IF( C1058=""," ",VLOOKUP(C1058,Liste!$B$2:$C$3,2,FALSE))</f>
        <v xml:space="preserve"> </v>
      </c>
      <c r="AM1058" s="3" t="str">
        <f t="shared" si="67"/>
        <v xml:space="preserve"> </v>
      </c>
      <c r="AN1058" s="4" t="str">
        <f t="shared" si="68"/>
        <v xml:space="preserve"> </v>
      </c>
    </row>
    <row r="1059" spans="2:40" x14ac:dyDescent="0.3">
      <c r="B1059" s="22"/>
      <c r="C1059" s="22"/>
      <c r="D1059" s="20"/>
      <c r="E1059" s="20"/>
      <c r="F1059" s="22"/>
      <c r="G1059" s="20"/>
      <c r="H1059" s="22"/>
      <c r="I1059" s="22"/>
      <c r="J1059" s="22"/>
      <c r="K1059" s="1" t="str">
        <f t="shared" si="65"/>
        <v xml:space="preserve"> </v>
      </c>
      <c r="L1059" s="31" t="str">
        <f t="shared" si="66"/>
        <v xml:space="preserve"> </v>
      </c>
      <c r="M1059" s="3"/>
      <c r="N1059" s="22"/>
      <c r="O1059" s="22"/>
      <c r="P1059" s="20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3" t="str">
        <f>IFERROR(IF( C1059=""," ",VLOOKUP(Z1059,Liste!$F$1:$G$15,2,FALSE)),"0")</f>
        <v xml:space="preserve"> </v>
      </c>
      <c r="AB1059" s="22"/>
      <c r="AC1059" s="3" t="str">
        <f>IFERROR(IF( C1059=""," ",VLOOKUP(AB1059,Liste!$H$1:$I$15,2,FALSE)),"0")</f>
        <v xml:space="preserve"> </v>
      </c>
      <c r="AD1059" s="23"/>
      <c r="AE1059" s="3" t="str">
        <f>IFERROR(IF( C1059=""," ",VLOOKUP(AD1059,Liste!$J$1:$K$15,2,FALSE)),"0")</f>
        <v xml:space="preserve"> </v>
      </c>
      <c r="AF1059" s="22"/>
      <c r="AG1059" s="3" t="str">
        <f>IFERROR(IF( C1059=""," ",VLOOKUP(AF1059,Liste!$L$1:$M$15,2,FALSE)),"0")</f>
        <v xml:space="preserve"> </v>
      </c>
      <c r="AH1059" s="22"/>
      <c r="AI1059" s="3" t="str">
        <f>IFERROR(IF( C1059=""," ",VLOOKUP(AH1059,Liste!$N$1:$O$15,2,FALSE)),"0")</f>
        <v xml:space="preserve"> </v>
      </c>
      <c r="AJ1059" s="22"/>
      <c r="AK1059" s="3" t="str">
        <f>IFERROR(IF( C1059=""," ",VLOOKUP(AJ1059,Liste!$P$1:$Q$15,2,FALSE)),"0")</f>
        <v xml:space="preserve"> </v>
      </c>
      <c r="AL1059" s="4" t="str">
        <f>IF( C1059=""," ",VLOOKUP(C1059,Liste!$B$2:$C$3,2,FALSE))</f>
        <v xml:space="preserve"> </v>
      </c>
      <c r="AM1059" s="3" t="str">
        <f t="shared" si="67"/>
        <v xml:space="preserve"> </v>
      </c>
      <c r="AN1059" s="4" t="str">
        <f t="shared" si="68"/>
        <v xml:space="preserve"> </v>
      </c>
    </row>
    <row r="1060" spans="2:40" x14ac:dyDescent="0.3">
      <c r="B1060" s="22"/>
      <c r="C1060" s="22"/>
      <c r="D1060" s="20"/>
      <c r="E1060" s="20"/>
      <c r="F1060" s="22"/>
      <c r="G1060" s="20"/>
      <c r="H1060" s="22"/>
      <c r="I1060" s="22"/>
      <c r="J1060" s="22"/>
      <c r="K1060" s="1" t="str">
        <f t="shared" si="65"/>
        <v xml:space="preserve"> </v>
      </c>
      <c r="L1060" s="31" t="str">
        <f t="shared" si="66"/>
        <v xml:space="preserve"> </v>
      </c>
      <c r="M1060" s="3"/>
      <c r="N1060" s="22"/>
      <c r="O1060" s="22"/>
      <c r="P1060" s="20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3" t="str">
        <f>IFERROR(IF( C1060=""," ",VLOOKUP(Z1060,Liste!$F$1:$G$15,2,FALSE)),"0")</f>
        <v xml:space="preserve"> </v>
      </c>
      <c r="AB1060" s="22"/>
      <c r="AC1060" s="3" t="str">
        <f>IFERROR(IF( C1060=""," ",VLOOKUP(AB1060,Liste!$H$1:$I$15,2,FALSE)),"0")</f>
        <v xml:space="preserve"> </v>
      </c>
      <c r="AD1060" s="23"/>
      <c r="AE1060" s="3" t="str">
        <f>IFERROR(IF( C1060=""," ",VLOOKUP(AD1060,Liste!$J$1:$K$15,2,FALSE)),"0")</f>
        <v xml:space="preserve"> </v>
      </c>
      <c r="AF1060" s="22"/>
      <c r="AG1060" s="3" t="str">
        <f>IFERROR(IF( C1060=""," ",VLOOKUP(AF1060,Liste!$L$1:$M$15,2,FALSE)),"0")</f>
        <v xml:space="preserve"> </v>
      </c>
      <c r="AH1060" s="22"/>
      <c r="AI1060" s="3" t="str">
        <f>IFERROR(IF( C1060=""," ",VLOOKUP(AH1060,Liste!$N$1:$O$15,2,FALSE)),"0")</f>
        <v xml:space="preserve"> </v>
      </c>
      <c r="AJ1060" s="22"/>
      <c r="AK1060" s="3" t="str">
        <f>IFERROR(IF( C1060=""," ",VLOOKUP(AJ1060,Liste!$P$1:$Q$15,2,FALSE)),"0")</f>
        <v xml:space="preserve"> </v>
      </c>
      <c r="AL1060" s="4" t="str">
        <f>IF( C1060=""," ",VLOOKUP(C1060,Liste!$B$2:$C$3,2,FALSE))</f>
        <v xml:space="preserve"> </v>
      </c>
      <c r="AM1060" s="3" t="str">
        <f t="shared" si="67"/>
        <v xml:space="preserve"> </v>
      </c>
      <c r="AN1060" s="4" t="str">
        <f t="shared" si="68"/>
        <v xml:space="preserve"> </v>
      </c>
    </row>
    <row r="1061" spans="2:40" x14ac:dyDescent="0.3">
      <c r="B1061" s="22"/>
      <c r="C1061" s="22"/>
      <c r="D1061" s="20"/>
      <c r="E1061" s="20"/>
      <c r="F1061" s="22"/>
      <c r="G1061" s="20"/>
      <c r="H1061" s="22"/>
      <c r="I1061" s="22"/>
      <c r="J1061" s="22"/>
      <c r="K1061" s="1" t="str">
        <f t="shared" si="65"/>
        <v xml:space="preserve"> </v>
      </c>
      <c r="L1061" s="31" t="str">
        <f t="shared" si="66"/>
        <v xml:space="preserve"> </v>
      </c>
      <c r="M1061" s="3"/>
      <c r="N1061" s="22"/>
      <c r="O1061" s="22"/>
      <c r="P1061" s="20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3" t="str">
        <f>IFERROR(IF( C1061=""," ",VLOOKUP(Z1061,Liste!$F$1:$G$15,2,FALSE)),"0")</f>
        <v xml:space="preserve"> </v>
      </c>
      <c r="AB1061" s="22"/>
      <c r="AC1061" s="3" t="str">
        <f>IFERROR(IF( C1061=""," ",VLOOKUP(AB1061,Liste!$H$1:$I$15,2,FALSE)),"0")</f>
        <v xml:space="preserve"> </v>
      </c>
      <c r="AD1061" s="23"/>
      <c r="AE1061" s="3" t="str">
        <f>IFERROR(IF( C1061=""," ",VLOOKUP(AD1061,Liste!$J$1:$K$15,2,FALSE)),"0")</f>
        <v xml:space="preserve"> </v>
      </c>
      <c r="AF1061" s="22"/>
      <c r="AG1061" s="3" t="str">
        <f>IFERROR(IF( C1061=""," ",VLOOKUP(AF1061,Liste!$L$1:$M$15,2,FALSE)),"0")</f>
        <v xml:space="preserve"> </v>
      </c>
      <c r="AH1061" s="22"/>
      <c r="AI1061" s="3" t="str">
        <f>IFERROR(IF( C1061=""," ",VLOOKUP(AH1061,Liste!$N$1:$O$15,2,FALSE)),"0")</f>
        <v xml:space="preserve"> </v>
      </c>
      <c r="AJ1061" s="22"/>
      <c r="AK1061" s="3" t="str">
        <f>IFERROR(IF( C1061=""," ",VLOOKUP(AJ1061,Liste!$P$1:$Q$15,2,FALSE)),"0")</f>
        <v xml:space="preserve"> </v>
      </c>
      <c r="AL1061" s="4" t="str">
        <f>IF( C1061=""," ",VLOOKUP(C1061,Liste!$B$2:$C$3,2,FALSE))</f>
        <v xml:space="preserve"> </v>
      </c>
      <c r="AM1061" s="3" t="str">
        <f t="shared" si="67"/>
        <v xml:space="preserve"> </v>
      </c>
      <c r="AN1061" s="4" t="str">
        <f t="shared" si="68"/>
        <v xml:space="preserve"> </v>
      </c>
    </row>
    <row r="1062" spans="2:40" x14ac:dyDescent="0.3">
      <c r="B1062" s="22"/>
      <c r="C1062" s="22"/>
      <c r="D1062" s="20"/>
      <c r="E1062" s="20"/>
      <c r="F1062" s="22"/>
      <c r="G1062" s="20"/>
      <c r="H1062" s="22"/>
      <c r="I1062" s="22"/>
      <c r="J1062" s="22"/>
      <c r="K1062" s="1" t="str">
        <f t="shared" si="65"/>
        <v xml:space="preserve"> </v>
      </c>
      <c r="L1062" s="31" t="str">
        <f t="shared" si="66"/>
        <v xml:space="preserve"> </v>
      </c>
      <c r="M1062" s="3"/>
      <c r="N1062" s="22"/>
      <c r="O1062" s="22"/>
      <c r="P1062" s="20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3" t="str">
        <f>IFERROR(IF( C1062=""," ",VLOOKUP(Z1062,Liste!$F$1:$G$15,2,FALSE)),"0")</f>
        <v xml:space="preserve"> </v>
      </c>
      <c r="AB1062" s="22"/>
      <c r="AC1062" s="3" t="str">
        <f>IFERROR(IF( C1062=""," ",VLOOKUP(AB1062,Liste!$H$1:$I$15,2,FALSE)),"0")</f>
        <v xml:space="preserve"> </v>
      </c>
      <c r="AD1062" s="23"/>
      <c r="AE1062" s="3" t="str">
        <f>IFERROR(IF( C1062=""," ",VLOOKUP(AD1062,Liste!$J$1:$K$15,2,FALSE)),"0")</f>
        <v xml:space="preserve"> </v>
      </c>
      <c r="AF1062" s="22"/>
      <c r="AG1062" s="3" t="str">
        <f>IFERROR(IF( C1062=""," ",VLOOKUP(AF1062,Liste!$L$1:$M$15,2,FALSE)),"0")</f>
        <v xml:space="preserve"> </v>
      </c>
      <c r="AH1062" s="22"/>
      <c r="AI1062" s="3" t="str">
        <f>IFERROR(IF( C1062=""," ",VLOOKUP(AH1062,Liste!$N$1:$O$15,2,FALSE)),"0")</f>
        <v xml:space="preserve"> </v>
      </c>
      <c r="AJ1062" s="22"/>
      <c r="AK1062" s="3" t="str">
        <f>IFERROR(IF( C1062=""," ",VLOOKUP(AJ1062,Liste!$P$1:$Q$15,2,FALSE)),"0")</f>
        <v xml:space="preserve"> </v>
      </c>
      <c r="AL1062" s="4" t="str">
        <f>IF( C1062=""," ",VLOOKUP(C1062,Liste!$B$2:$C$3,2,FALSE))</f>
        <v xml:space="preserve"> </v>
      </c>
      <c r="AM1062" s="3" t="str">
        <f t="shared" si="67"/>
        <v xml:space="preserve"> </v>
      </c>
      <c r="AN1062" s="4" t="str">
        <f t="shared" si="68"/>
        <v xml:space="preserve"> </v>
      </c>
    </row>
    <row r="1063" spans="2:40" x14ac:dyDescent="0.3">
      <c r="B1063" s="22"/>
      <c r="C1063" s="22"/>
      <c r="D1063" s="20"/>
      <c r="E1063" s="20"/>
      <c r="F1063" s="22"/>
      <c r="G1063" s="20"/>
      <c r="H1063" s="22"/>
      <c r="I1063" s="22"/>
      <c r="J1063" s="22"/>
      <c r="K1063" s="1" t="str">
        <f t="shared" si="65"/>
        <v xml:space="preserve"> </v>
      </c>
      <c r="L1063" s="31" t="str">
        <f t="shared" si="66"/>
        <v xml:space="preserve"> </v>
      </c>
      <c r="M1063" s="3"/>
      <c r="N1063" s="22"/>
      <c r="O1063" s="22"/>
      <c r="P1063" s="20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3" t="str">
        <f>IFERROR(IF( C1063=""," ",VLOOKUP(Z1063,Liste!$F$1:$G$15,2,FALSE)),"0")</f>
        <v xml:space="preserve"> </v>
      </c>
      <c r="AB1063" s="22"/>
      <c r="AC1063" s="3" t="str">
        <f>IFERROR(IF( C1063=""," ",VLOOKUP(AB1063,Liste!$H$1:$I$15,2,FALSE)),"0")</f>
        <v xml:space="preserve"> </v>
      </c>
      <c r="AD1063" s="23"/>
      <c r="AE1063" s="3" t="str">
        <f>IFERROR(IF( C1063=""," ",VLOOKUP(AD1063,Liste!$J$1:$K$15,2,FALSE)),"0")</f>
        <v xml:space="preserve"> </v>
      </c>
      <c r="AF1063" s="22"/>
      <c r="AG1063" s="3" t="str">
        <f>IFERROR(IF( C1063=""," ",VLOOKUP(AF1063,Liste!$L$1:$M$15,2,FALSE)),"0")</f>
        <v xml:space="preserve"> </v>
      </c>
      <c r="AH1063" s="22"/>
      <c r="AI1063" s="3" t="str">
        <f>IFERROR(IF( C1063=""," ",VLOOKUP(AH1063,Liste!$N$1:$O$15,2,FALSE)),"0")</f>
        <v xml:space="preserve"> </v>
      </c>
      <c r="AJ1063" s="22"/>
      <c r="AK1063" s="3" t="str">
        <f>IFERROR(IF( C1063=""," ",VLOOKUP(AJ1063,Liste!$P$1:$Q$15,2,FALSE)),"0")</f>
        <v xml:space="preserve"> </v>
      </c>
      <c r="AL1063" s="4" t="str">
        <f>IF( C1063=""," ",VLOOKUP(C1063,Liste!$B$2:$C$3,2,FALSE))</f>
        <v xml:space="preserve"> </v>
      </c>
      <c r="AM1063" s="3" t="str">
        <f t="shared" si="67"/>
        <v xml:space="preserve"> </v>
      </c>
      <c r="AN1063" s="4" t="str">
        <f t="shared" si="68"/>
        <v xml:space="preserve"> </v>
      </c>
    </row>
    <row r="1064" spans="2:40" x14ac:dyDescent="0.3">
      <c r="B1064" s="22"/>
      <c r="C1064" s="22"/>
      <c r="D1064" s="20"/>
      <c r="E1064" s="20"/>
      <c r="F1064" s="22"/>
      <c r="G1064" s="20"/>
      <c r="H1064" s="22"/>
      <c r="I1064" s="22"/>
      <c r="J1064" s="22"/>
      <c r="K1064" s="1" t="str">
        <f t="shared" si="65"/>
        <v xml:space="preserve"> </v>
      </c>
      <c r="L1064" s="31" t="str">
        <f t="shared" si="66"/>
        <v xml:space="preserve"> </v>
      </c>
      <c r="M1064" s="3"/>
      <c r="N1064" s="22"/>
      <c r="O1064" s="22"/>
      <c r="P1064" s="20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3" t="str">
        <f>IFERROR(IF( C1064=""," ",VLOOKUP(Z1064,Liste!$F$1:$G$15,2,FALSE)),"0")</f>
        <v xml:space="preserve"> </v>
      </c>
      <c r="AB1064" s="22"/>
      <c r="AC1064" s="3" t="str">
        <f>IFERROR(IF( C1064=""," ",VLOOKUP(AB1064,Liste!$H$1:$I$15,2,FALSE)),"0")</f>
        <v xml:space="preserve"> </v>
      </c>
      <c r="AD1064" s="23"/>
      <c r="AE1064" s="3" t="str">
        <f>IFERROR(IF( C1064=""," ",VLOOKUP(AD1064,Liste!$J$1:$K$15,2,FALSE)),"0")</f>
        <v xml:space="preserve"> </v>
      </c>
      <c r="AF1064" s="22"/>
      <c r="AG1064" s="3" t="str">
        <f>IFERROR(IF( C1064=""," ",VLOOKUP(AF1064,Liste!$L$1:$M$15,2,FALSE)),"0")</f>
        <v xml:space="preserve"> </v>
      </c>
      <c r="AH1064" s="22"/>
      <c r="AI1064" s="3" t="str">
        <f>IFERROR(IF( C1064=""," ",VLOOKUP(AH1064,Liste!$N$1:$O$15,2,FALSE)),"0")</f>
        <v xml:space="preserve"> </v>
      </c>
      <c r="AJ1064" s="22"/>
      <c r="AK1064" s="3" t="str">
        <f>IFERROR(IF( C1064=""," ",VLOOKUP(AJ1064,Liste!$P$1:$Q$15,2,FALSE)),"0")</f>
        <v xml:space="preserve"> </v>
      </c>
      <c r="AL1064" s="4" t="str">
        <f>IF( C1064=""," ",VLOOKUP(C1064,Liste!$B$2:$C$3,2,FALSE))</f>
        <v xml:space="preserve"> </v>
      </c>
      <c r="AM1064" s="3" t="str">
        <f t="shared" si="67"/>
        <v xml:space="preserve"> </v>
      </c>
      <c r="AN1064" s="4" t="str">
        <f t="shared" si="68"/>
        <v xml:space="preserve"> </v>
      </c>
    </row>
    <row r="1065" spans="2:40" x14ac:dyDescent="0.3">
      <c r="B1065" s="22"/>
      <c r="C1065" s="22"/>
      <c r="D1065" s="20"/>
      <c r="E1065" s="20"/>
      <c r="F1065" s="22"/>
      <c r="G1065" s="20"/>
      <c r="H1065" s="22"/>
      <c r="I1065" s="22"/>
      <c r="J1065" s="22"/>
      <c r="K1065" s="1" t="str">
        <f t="shared" si="65"/>
        <v xml:space="preserve"> </v>
      </c>
      <c r="L1065" s="31" t="str">
        <f t="shared" si="66"/>
        <v xml:space="preserve"> </v>
      </c>
      <c r="M1065" s="3"/>
      <c r="N1065" s="22"/>
      <c r="O1065" s="22"/>
      <c r="P1065" s="20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3" t="str">
        <f>IFERROR(IF( C1065=""," ",VLOOKUP(Z1065,Liste!$F$1:$G$15,2,FALSE)),"0")</f>
        <v xml:space="preserve"> </v>
      </c>
      <c r="AB1065" s="22"/>
      <c r="AC1065" s="3" t="str">
        <f>IFERROR(IF( C1065=""," ",VLOOKUP(AB1065,Liste!$H$1:$I$15,2,FALSE)),"0")</f>
        <v xml:space="preserve"> </v>
      </c>
      <c r="AD1065" s="23"/>
      <c r="AE1065" s="3" t="str">
        <f>IFERROR(IF( C1065=""," ",VLOOKUP(AD1065,Liste!$J$1:$K$15,2,FALSE)),"0")</f>
        <v xml:space="preserve"> </v>
      </c>
      <c r="AF1065" s="22"/>
      <c r="AG1065" s="3" t="str">
        <f>IFERROR(IF( C1065=""," ",VLOOKUP(AF1065,Liste!$L$1:$M$15,2,FALSE)),"0")</f>
        <v xml:space="preserve"> </v>
      </c>
      <c r="AH1065" s="22"/>
      <c r="AI1065" s="3" t="str">
        <f>IFERROR(IF( C1065=""," ",VLOOKUP(AH1065,Liste!$N$1:$O$15,2,FALSE)),"0")</f>
        <v xml:space="preserve"> </v>
      </c>
      <c r="AJ1065" s="22"/>
      <c r="AK1065" s="3" t="str">
        <f>IFERROR(IF( C1065=""," ",VLOOKUP(AJ1065,Liste!$P$1:$Q$15,2,FALSE)),"0")</f>
        <v xml:space="preserve"> </v>
      </c>
      <c r="AL1065" s="4" t="str">
        <f>IF( C1065=""," ",VLOOKUP(C1065,Liste!$B$2:$C$3,2,FALSE))</f>
        <v xml:space="preserve"> </v>
      </c>
      <c r="AM1065" s="3" t="str">
        <f t="shared" si="67"/>
        <v xml:space="preserve"> </v>
      </c>
      <c r="AN1065" s="4" t="str">
        <f t="shared" si="68"/>
        <v xml:space="preserve"> </v>
      </c>
    </row>
    <row r="1066" spans="2:40" x14ac:dyDescent="0.3">
      <c r="B1066" s="22"/>
      <c r="C1066" s="22"/>
      <c r="D1066" s="20"/>
      <c r="E1066" s="20"/>
      <c r="F1066" s="22"/>
      <c r="G1066" s="20"/>
      <c r="H1066" s="22"/>
      <c r="I1066" s="22"/>
      <c r="J1066" s="22"/>
      <c r="K1066" s="1" t="str">
        <f t="shared" si="65"/>
        <v xml:space="preserve"> </v>
      </c>
      <c r="L1066" s="31" t="str">
        <f t="shared" si="66"/>
        <v xml:space="preserve"> </v>
      </c>
      <c r="M1066" s="3"/>
      <c r="N1066" s="22"/>
      <c r="O1066" s="22"/>
      <c r="P1066" s="20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3" t="str">
        <f>IFERROR(IF( C1066=""," ",VLOOKUP(Z1066,Liste!$F$1:$G$15,2,FALSE)),"0")</f>
        <v xml:space="preserve"> </v>
      </c>
      <c r="AB1066" s="22"/>
      <c r="AC1066" s="3" t="str">
        <f>IFERROR(IF( C1066=""," ",VLOOKUP(AB1066,Liste!$H$1:$I$15,2,FALSE)),"0")</f>
        <v xml:space="preserve"> </v>
      </c>
      <c r="AD1066" s="23"/>
      <c r="AE1066" s="3" t="str">
        <f>IFERROR(IF( C1066=""," ",VLOOKUP(AD1066,Liste!$J$1:$K$15,2,FALSE)),"0")</f>
        <v xml:space="preserve"> </v>
      </c>
      <c r="AF1066" s="22"/>
      <c r="AG1066" s="3" t="str">
        <f>IFERROR(IF( C1066=""," ",VLOOKUP(AF1066,Liste!$L$1:$M$15,2,FALSE)),"0")</f>
        <v xml:space="preserve"> </v>
      </c>
      <c r="AH1066" s="22"/>
      <c r="AI1066" s="3" t="str">
        <f>IFERROR(IF( C1066=""," ",VLOOKUP(AH1066,Liste!$N$1:$O$15,2,FALSE)),"0")</f>
        <v xml:space="preserve"> </v>
      </c>
      <c r="AJ1066" s="22"/>
      <c r="AK1066" s="3" t="str">
        <f>IFERROR(IF( C1066=""," ",VLOOKUP(AJ1066,Liste!$P$1:$Q$15,2,FALSE)),"0")</f>
        <v xml:space="preserve"> </v>
      </c>
      <c r="AL1066" s="4" t="str">
        <f>IF( C1066=""," ",VLOOKUP(C1066,Liste!$B$2:$C$3,2,FALSE))</f>
        <v xml:space="preserve"> </v>
      </c>
      <c r="AM1066" s="3" t="str">
        <f t="shared" si="67"/>
        <v xml:space="preserve"> </v>
      </c>
      <c r="AN1066" s="4" t="str">
        <f t="shared" si="68"/>
        <v xml:space="preserve"> </v>
      </c>
    </row>
    <row r="1067" spans="2:40" x14ac:dyDescent="0.3">
      <c r="B1067" s="22"/>
      <c r="C1067" s="22"/>
      <c r="D1067" s="20"/>
      <c r="E1067" s="20"/>
      <c r="F1067" s="22"/>
      <c r="G1067" s="20"/>
      <c r="H1067" s="22"/>
      <c r="I1067" s="22"/>
      <c r="J1067" s="22"/>
      <c r="K1067" s="1" t="str">
        <f t="shared" si="65"/>
        <v xml:space="preserve"> </v>
      </c>
      <c r="L1067" s="31" t="str">
        <f t="shared" si="66"/>
        <v xml:space="preserve"> </v>
      </c>
      <c r="M1067" s="3"/>
      <c r="N1067" s="22"/>
      <c r="O1067" s="22"/>
      <c r="P1067" s="20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3" t="str">
        <f>IFERROR(IF( C1067=""," ",VLOOKUP(Z1067,Liste!$F$1:$G$15,2,FALSE)),"0")</f>
        <v xml:space="preserve"> </v>
      </c>
      <c r="AB1067" s="22"/>
      <c r="AC1067" s="3" t="str">
        <f>IFERROR(IF( C1067=""," ",VLOOKUP(AB1067,Liste!$H$1:$I$15,2,FALSE)),"0")</f>
        <v xml:space="preserve"> </v>
      </c>
      <c r="AD1067" s="23"/>
      <c r="AE1067" s="3" t="str">
        <f>IFERROR(IF( C1067=""," ",VLOOKUP(AD1067,Liste!$J$1:$K$15,2,FALSE)),"0")</f>
        <v xml:space="preserve"> </v>
      </c>
      <c r="AF1067" s="22"/>
      <c r="AG1067" s="3" t="str">
        <f>IFERROR(IF( C1067=""," ",VLOOKUP(AF1067,Liste!$L$1:$M$15,2,FALSE)),"0")</f>
        <v xml:space="preserve"> </v>
      </c>
      <c r="AH1067" s="22"/>
      <c r="AI1067" s="3" t="str">
        <f>IFERROR(IF( C1067=""," ",VLOOKUP(AH1067,Liste!$N$1:$O$15,2,FALSE)),"0")</f>
        <v xml:space="preserve"> </v>
      </c>
      <c r="AJ1067" s="22"/>
      <c r="AK1067" s="3" t="str">
        <f>IFERROR(IF( C1067=""," ",VLOOKUP(AJ1067,Liste!$P$1:$Q$15,2,FALSE)),"0")</f>
        <v xml:space="preserve"> </v>
      </c>
      <c r="AL1067" s="4" t="str">
        <f>IF( C1067=""," ",VLOOKUP(C1067,Liste!$B$2:$C$3,2,FALSE))</f>
        <v xml:space="preserve"> </v>
      </c>
      <c r="AM1067" s="3" t="str">
        <f t="shared" si="67"/>
        <v xml:space="preserve"> </v>
      </c>
      <c r="AN1067" s="4" t="str">
        <f t="shared" si="68"/>
        <v xml:space="preserve"> </v>
      </c>
    </row>
    <row r="1068" spans="2:40" x14ac:dyDescent="0.3">
      <c r="B1068" s="22"/>
      <c r="C1068" s="22"/>
      <c r="D1068" s="20"/>
      <c r="E1068" s="20"/>
      <c r="F1068" s="22"/>
      <c r="G1068" s="20"/>
      <c r="H1068" s="22"/>
      <c r="I1068" s="22"/>
      <c r="J1068" s="22"/>
      <c r="K1068" s="1" t="str">
        <f t="shared" si="65"/>
        <v xml:space="preserve"> </v>
      </c>
      <c r="L1068" s="31" t="str">
        <f t="shared" si="66"/>
        <v xml:space="preserve"> </v>
      </c>
      <c r="M1068" s="3"/>
      <c r="N1068" s="22"/>
      <c r="O1068" s="22"/>
      <c r="P1068" s="20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3" t="str">
        <f>IFERROR(IF( C1068=""," ",VLOOKUP(Z1068,Liste!$F$1:$G$15,2,FALSE)),"0")</f>
        <v xml:space="preserve"> </v>
      </c>
      <c r="AB1068" s="22"/>
      <c r="AC1068" s="3" t="str">
        <f>IFERROR(IF( C1068=""," ",VLOOKUP(AB1068,Liste!$H$1:$I$15,2,FALSE)),"0")</f>
        <v xml:space="preserve"> </v>
      </c>
      <c r="AD1068" s="23"/>
      <c r="AE1068" s="3" t="str">
        <f>IFERROR(IF( C1068=""," ",VLOOKUP(AD1068,Liste!$J$1:$K$15,2,FALSE)),"0")</f>
        <v xml:space="preserve"> </v>
      </c>
      <c r="AF1068" s="22"/>
      <c r="AG1068" s="3" t="str">
        <f>IFERROR(IF( C1068=""," ",VLOOKUP(AF1068,Liste!$L$1:$M$15,2,FALSE)),"0")</f>
        <v xml:space="preserve"> </v>
      </c>
      <c r="AH1068" s="22"/>
      <c r="AI1068" s="3" t="str">
        <f>IFERROR(IF( C1068=""," ",VLOOKUP(AH1068,Liste!$N$1:$O$15,2,FALSE)),"0")</f>
        <v xml:space="preserve"> </v>
      </c>
      <c r="AJ1068" s="22"/>
      <c r="AK1068" s="3" t="str">
        <f>IFERROR(IF( C1068=""," ",VLOOKUP(AJ1068,Liste!$P$1:$Q$15,2,FALSE)),"0")</f>
        <v xml:space="preserve"> </v>
      </c>
      <c r="AL1068" s="4" t="str">
        <f>IF( C1068=""," ",VLOOKUP(C1068,Liste!$B$2:$C$3,2,FALSE))</f>
        <v xml:space="preserve"> </v>
      </c>
      <c r="AM1068" s="3" t="str">
        <f t="shared" si="67"/>
        <v xml:space="preserve"> </v>
      </c>
      <c r="AN1068" s="4" t="str">
        <f t="shared" si="68"/>
        <v xml:space="preserve"> </v>
      </c>
    </row>
    <row r="1069" spans="2:40" x14ac:dyDescent="0.3">
      <c r="B1069" s="22"/>
      <c r="C1069" s="22"/>
      <c r="D1069" s="20"/>
      <c r="E1069" s="20"/>
      <c r="F1069" s="22"/>
      <c r="G1069" s="20"/>
      <c r="H1069" s="22"/>
      <c r="I1069" s="22"/>
      <c r="J1069" s="22"/>
      <c r="K1069" s="1" t="str">
        <f t="shared" si="65"/>
        <v xml:space="preserve"> </v>
      </c>
      <c r="L1069" s="31" t="str">
        <f t="shared" si="66"/>
        <v xml:space="preserve"> </v>
      </c>
      <c r="M1069" s="3"/>
      <c r="N1069" s="22"/>
      <c r="O1069" s="22"/>
      <c r="P1069" s="20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3" t="str">
        <f>IFERROR(IF( C1069=""," ",VLOOKUP(Z1069,Liste!$F$1:$G$15,2,FALSE)),"0")</f>
        <v xml:space="preserve"> </v>
      </c>
      <c r="AB1069" s="22"/>
      <c r="AC1069" s="3" t="str">
        <f>IFERROR(IF( C1069=""," ",VLOOKUP(AB1069,Liste!$H$1:$I$15,2,FALSE)),"0")</f>
        <v xml:space="preserve"> </v>
      </c>
      <c r="AD1069" s="23"/>
      <c r="AE1069" s="3" t="str">
        <f>IFERROR(IF( C1069=""," ",VLOOKUP(AD1069,Liste!$J$1:$K$15,2,FALSE)),"0")</f>
        <v xml:space="preserve"> </v>
      </c>
      <c r="AF1069" s="22"/>
      <c r="AG1069" s="3" t="str">
        <f>IFERROR(IF( C1069=""," ",VLOOKUP(AF1069,Liste!$L$1:$M$15,2,FALSE)),"0")</f>
        <v xml:space="preserve"> </v>
      </c>
      <c r="AH1069" s="22"/>
      <c r="AI1069" s="3" t="str">
        <f>IFERROR(IF( C1069=""," ",VLOOKUP(AH1069,Liste!$N$1:$O$15,2,FALSE)),"0")</f>
        <v xml:space="preserve"> </v>
      </c>
      <c r="AJ1069" s="22"/>
      <c r="AK1069" s="3" t="str">
        <f>IFERROR(IF( C1069=""," ",VLOOKUP(AJ1069,Liste!$P$1:$Q$15,2,FALSE)),"0")</f>
        <v xml:space="preserve"> </v>
      </c>
      <c r="AL1069" s="4" t="str">
        <f>IF( C1069=""," ",VLOOKUP(C1069,Liste!$B$2:$C$3,2,FALSE))</f>
        <v xml:space="preserve"> </v>
      </c>
      <c r="AM1069" s="3" t="str">
        <f t="shared" si="67"/>
        <v xml:space="preserve"> </v>
      </c>
      <c r="AN1069" s="4" t="str">
        <f t="shared" si="68"/>
        <v xml:space="preserve"> </v>
      </c>
    </row>
    <row r="1070" spans="2:40" x14ac:dyDescent="0.3">
      <c r="B1070" s="22"/>
      <c r="C1070" s="22"/>
      <c r="D1070" s="20"/>
      <c r="E1070" s="20"/>
      <c r="F1070" s="22"/>
      <c r="G1070" s="20"/>
      <c r="H1070" s="22"/>
      <c r="I1070" s="22"/>
      <c r="J1070" s="22"/>
      <c r="K1070" s="1" t="str">
        <f t="shared" si="65"/>
        <v xml:space="preserve"> </v>
      </c>
      <c r="L1070" s="31" t="str">
        <f t="shared" si="66"/>
        <v xml:space="preserve"> </v>
      </c>
      <c r="M1070" s="3"/>
      <c r="N1070" s="22"/>
      <c r="O1070" s="22"/>
      <c r="P1070" s="20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3" t="str">
        <f>IFERROR(IF( C1070=""," ",VLOOKUP(Z1070,Liste!$F$1:$G$15,2,FALSE)),"0")</f>
        <v xml:space="preserve"> </v>
      </c>
      <c r="AB1070" s="22"/>
      <c r="AC1070" s="3" t="str">
        <f>IFERROR(IF( C1070=""," ",VLOOKUP(AB1070,Liste!$H$1:$I$15,2,FALSE)),"0")</f>
        <v xml:space="preserve"> </v>
      </c>
      <c r="AD1070" s="23"/>
      <c r="AE1070" s="3" t="str">
        <f>IFERROR(IF( C1070=""," ",VLOOKUP(AD1070,Liste!$J$1:$K$15,2,FALSE)),"0")</f>
        <v xml:space="preserve"> </v>
      </c>
      <c r="AF1070" s="22"/>
      <c r="AG1070" s="3" t="str">
        <f>IFERROR(IF( C1070=""," ",VLOOKUP(AF1070,Liste!$L$1:$M$15,2,FALSE)),"0")</f>
        <v xml:space="preserve"> </v>
      </c>
      <c r="AH1070" s="22"/>
      <c r="AI1070" s="3" t="str">
        <f>IFERROR(IF( C1070=""," ",VLOOKUP(AH1070,Liste!$N$1:$O$15,2,FALSE)),"0")</f>
        <v xml:space="preserve"> </v>
      </c>
      <c r="AJ1070" s="22"/>
      <c r="AK1070" s="3" t="str">
        <f>IFERROR(IF( C1070=""," ",VLOOKUP(AJ1070,Liste!$P$1:$Q$15,2,FALSE)),"0")</f>
        <v xml:space="preserve"> </v>
      </c>
      <c r="AL1070" s="4" t="str">
        <f>IF( C1070=""," ",VLOOKUP(C1070,Liste!$B$2:$C$3,2,FALSE))</f>
        <v xml:space="preserve"> </v>
      </c>
      <c r="AM1070" s="3" t="str">
        <f t="shared" si="67"/>
        <v xml:space="preserve"> </v>
      </c>
      <c r="AN1070" s="4" t="str">
        <f t="shared" si="68"/>
        <v xml:space="preserve"> </v>
      </c>
    </row>
    <row r="1071" spans="2:40" x14ac:dyDescent="0.3">
      <c r="B1071" s="22"/>
      <c r="C1071" s="22"/>
      <c r="D1071" s="20"/>
      <c r="E1071" s="20"/>
      <c r="F1071" s="22"/>
      <c r="G1071" s="20"/>
      <c r="H1071" s="22"/>
      <c r="I1071" s="22"/>
      <c r="J1071" s="22"/>
      <c r="K1071" s="1" t="str">
        <f t="shared" si="65"/>
        <v xml:space="preserve"> </v>
      </c>
      <c r="L1071" s="31" t="str">
        <f t="shared" si="66"/>
        <v xml:space="preserve"> </v>
      </c>
      <c r="M1071" s="3"/>
      <c r="N1071" s="22"/>
      <c r="O1071" s="22"/>
      <c r="P1071" s="20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3" t="str">
        <f>IFERROR(IF( C1071=""," ",VLOOKUP(Z1071,Liste!$F$1:$G$15,2,FALSE)),"0")</f>
        <v xml:space="preserve"> </v>
      </c>
      <c r="AB1071" s="22"/>
      <c r="AC1071" s="3" t="str">
        <f>IFERROR(IF( C1071=""," ",VLOOKUP(AB1071,Liste!$H$1:$I$15,2,FALSE)),"0")</f>
        <v xml:space="preserve"> </v>
      </c>
      <c r="AD1071" s="23"/>
      <c r="AE1071" s="3" t="str">
        <f>IFERROR(IF( C1071=""," ",VLOOKUP(AD1071,Liste!$J$1:$K$15,2,FALSE)),"0")</f>
        <v xml:space="preserve"> </v>
      </c>
      <c r="AF1071" s="22"/>
      <c r="AG1071" s="3" t="str">
        <f>IFERROR(IF( C1071=""," ",VLOOKUP(AF1071,Liste!$L$1:$M$15,2,FALSE)),"0")</f>
        <v xml:space="preserve"> </v>
      </c>
      <c r="AH1071" s="22"/>
      <c r="AI1071" s="3" t="str">
        <f>IFERROR(IF( C1071=""," ",VLOOKUP(AH1071,Liste!$N$1:$O$15,2,FALSE)),"0")</f>
        <v xml:space="preserve"> </v>
      </c>
      <c r="AJ1071" s="22"/>
      <c r="AK1071" s="3" t="str">
        <f>IFERROR(IF( C1071=""," ",VLOOKUP(AJ1071,Liste!$P$1:$Q$15,2,FALSE)),"0")</f>
        <v xml:space="preserve"> </v>
      </c>
      <c r="AL1071" s="4" t="str">
        <f>IF( C1071=""," ",VLOOKUP(C1071,Liste!$B$2:$C$3,2,FALSE))</f>
        <v xml:space="preserve"> </v>
      </c>
      <c r="AM1071" s="3" t="str">
        <f t="shared" si="67"/>
        <v xml:space="preserve"> </v>
      </c>
      <c r="AN1071" s="4" t="str">
        <f t="shared" si="68"/>
        <v xml:space="preserve"> </v>
      </c>
    </row>
    <row r="1072" spans="2:40" x14ac:dyDescent="0.3">
      <c r="B1072" s="22"/>
      <c r="C1072" s="22"/>
      <c r="D1072" s="20"/>
      <c r="E1072" s="20"/>
      <c r="F1072" s="22"/>
      <c r="G1072" s="20"/>
      <c r="H1072" s="22"/>
      <c r="I1072" s="22"/>
      <c r="J1072" s="22"/>
      <c r="K1072" s="1" t="str">
        <f t="shared" si="65"/>
        <v xml:space="preserve"> </v>
      </c>
      <c r="L1072" s="31" t="str">
        <f t="shared" si="66"/>
        <v xml:space="preserve"> </v>
      </c>
      <c r="M1072" s="3"/>
      <c r="N1072" s="22"/>
      <c r="O1072" s="22"/>
      <c r="P1072" s="20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3" t="str">
        <f>IFERROR(IF( C1072=""," ",VLOOKUP(Z1072,Liste!$F$1:$G$15,2,FALSE)),"0")</f>
        <v xml:space="preserve"> </v>
      </c>
      <c r="AB1072" s="22"/>
      <c r="AC1072" s="3" t="str">
        <f>IFERROR(IF( C1072=""," ",VLOOKUP(AB1072,Liste!$H$1:$I$15,2,FALSE)),"0")</f>
        <v xml:space="preserve"> </v>
      </c>
      <c r="AD1072" s="23"/>
      <c r="AE1072" s="3" t="str">
        <f>IFERROR(IF( C1072=""," ",VLOOKUP(AD1072,Liste!$J$1:$K$15,2,FALSE)),"0")</f>
        <v xml:space="preserve"> </v>
      </c>
      <c r="AF1072" s="22"/>
      <c r="AG1072" s="3" t="str">
        <f>IFERROR(IF( C1072=""," ",VLOOKUP(AF1072,Liste!$L$1:$M$15,2,FALSE)),"0")</f>
        <v xml:space="preserve"> </v>
      </c>
      <c r="AH1072" s="22"/>
      <c r="AI1072" s="3" t="str">
        <f>IFERROR(IF( C1072=""," ",VLOOKUP(AH1072,Liste!$N$1:$O$15,2,FALSE)),"0")</f>
        <v xml:space="preserve"> </v>
      </c>
      <c r="AJ1072" s="22"/>
      <c r="AK1072" s="3" t="str">
        <f>IFERROR(IF( C1072=""," ",VLOOKUP(AJ1072,Liste!$P$1:$Q$15,2,FALSE)),"0")</f>
        <v xml:space="preserve"> </v>
      </c>
      <c r="AL1072" s="4" t="str">
        <f>IF( C1072=""," ",VLOOKUP(C1072,Liste!$B$2:$C$3,2,FALSE))</f>
        <v xml:space="preserve"> </v>
      </c>
      <c r="AM1072" s="3" t="str">
        <f t="shared" si="67"/>
        <v xml:space="preserve"> </v>
      </c>
      <c r="AN1072" s="4" t="str">
        <f t="shared" si="68"/>
        <v xml:space="preserve"> </v>
      </c>
    </row>
    <row r="1073" spans="2:40" x14ac:dyDescent="0.3">
      <c r="B1073" s="22"/>
      <c r="C1073" s="22"/>
      <c r="D1073" s="20"/>
      <c r="E1073" s="20"/>
      <c r="F1073" s="22"/>
      <c r="G1073" s="20"/>
      <c r="H1073" s="22"/>
      <c r="I1073" s="22"/>
      <c r="J1073" s="22"/>
      <c r="K1073" s="1" t="str">
        <f t="shared" si="65"/>
        <v xml:space="preserve"> </v>
      </c>
      <c r="L1073" s="31" t="str">
        <f t="shared" si="66"/>
        <v xml:space="preserve"> </v>
      </c>
      <c r="M1073" s="3"/>
      <c r="N1073" s="22"/>
      <c r="O1073" s="22"/>
      <c r="P1073" s="20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3" t="str">
        <f>IFERROR(IF( C1073=""," ",VLOOKUP(Z1073,Liste!$F$1:$G$15,2,FALSE)),"0")</f>
        <v xml:space="preserve"> </v>
      </c>
      <c r="AB1073" s="22"/>
      <c r="AC1073" s="3" t="str">
        <f>IFERROR(IF( C1073=""," ",VLOOKUP(AB1073,Liste!$H$1:$I$15,2,FALSE)),"0")</f>
        <v xml:space="preserve"> </v>
      </c>
      <c r="AD1073" s="23"/>
      <c r="AE1073" s="3" t="str">
        <f>IFERROR(IF( C1073=""," ",VLOOKUP(AD1073,Liste!$J$1:$K$15,2,FALSE)),"0")</f>
        <v xml:space="preserve"> </v>
      </c>
      <c r="AF1073" s="22"/>
      <c r="AG1073" s="3" t="str">
        <f>IFERROR(IF( C1073=""," ",VLOOKUP(AF1073,Liste!$L$1:$M$15,2,FALSE)),"0")</f>
        <v xml:space="preserve"> </v>
      </c>
      <c r="AH1073" s="22"/>
      <c r="AI1073" s="3" t="str">
        <f>IFERROR(IF( C1073=""," ",VLOOKUP(AH1073,Liste!$N$1:$O$15,2,FALSE)),"0")</f>
        <v xml:space="preserve"> </v>
      </c>
      <c r="AJ1073" s="22"/>
      <c r="AK1073" s="3" t="str">
        <f>IFERROR(IF( C1073=""," ",VLOOKUP(AJ1073,Liste!$P$1:$Q$15,2,FALSE)),"0")</f>
        <v xml:space="preserve"> </v>
      </c>
      <c r="AL1073" s="4" t="str">
        <f>IF( C1073=""," ",VLOOKUP(C1073,Liste!$B$2:$C$3,2,FALSE))</f>
        <v xml:space="preserve"> </v>
      </c>
      <c r="AM1073" s="3" t="str">
        <f t="shared" si="67"/>
        <v xml:space="preserve"> </v>
      </c>
      <c r="AN1073" s="4" t="str">
        <f t="shared" si="68"/>
        <v xml:space="preserve"> </v>
      </c>
    </row>
    <row r="1074" spans="2:40" x14ac:dyDescent="0.3">
      <c r="B1074" s="22"/>
      <c r="C1074" s="22"/>
      <c r="D1074" s="20"/>
      <c r="E1074" s="20"/>
      <c r="F1074" s="22"/>
      <c r="G1074" s="20"/>
      <c r="H1074" s="22"/>
      <c r="I1074" s="22"/>
      <c r="J1074" s="22"/>
      <c r="K1074" s="1" t="str">
        <f t="shared" si="65"/>
        <v xml:space="preserve"> </v>
      </c>
      <c r="L1074" s="31" t="str">
        <f t="shared" si="66"/>
        <v xml:space="preserve"> </v>
      </c>
      <c r="M1074" s="3"/>
      <c r="N1074" s="22"/>
      <c r="O1074" s="22"/>
      <c r="P1074" s="20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3" t="str">
        <f>IFERROR(IF( C1074=""," ",VLOOKUP(Z1074,Liste!$F$1:$G$15,2,FALSE)),"0")</f>
        <v xml:space="preserve"> </v>
      </c>
      <c r="AB1074" s="22"/>
      <c r="AC1074" s="3" t="str">
        <f>IFERROR(IF( C1074=""," ",VLOOKUP(AB1074,Liste!$H$1:$I$15,2,FALSE)),"0")</f>
        <v xml:space="preserve"> </v>
      </c>
      <c r="AD1074" s="23"/>
      <c r="AE1074" s="3" t="str">
        <f>IFERROR(IF( C1074=""," ",VLOOKUP(AD1074,Liste!$J$1:$K$15,2,FALSE)),"0")</f>
        <v xml:space="preserve"> </v>
      </c>
      <c r="AF1074" s="22"/>
      <c r="AG1074" s="3" t="str">
        <f>IFERROR(IF( C1074=""," ",VLOOKUP(AF1074,Liste!$L$1:$M$15,2,FALSE)),"0")</f>
        <v xml:space="preserve"> </v>
      </c>
      <c r="AH1074" s="22"/>
      <c r="AI1074" s="3" t="str">
        <f>IFERROR(IF( C1074=""," ",VLOOKUP(AH1074,Liste!$N$1:$O$15,2,FALSE)),"0")</f>
        <v xml:space="preserve"> </v>
      </c>
      <c r="AJ1074" s="22"/>
      <c r="AK1074" s="3" t="str">
        <f>IFERROR(IF( C1074=""," ",VLOOKUP(AJ1074,Liste!$P$1:$Q$15,2,FALSE)),"0")</f>
        <v xml:space="preserve"> </v>
      </c>
      <c r="AL1074" s="4" t="str">
        <f>IF( C1074=""," ",VLOOKUP(C1074,Liste!$B$2:$C$3,2,FALSE))</f>
        <v xml:space="preserve"> </v>
      </c>
      <c r="AM1074" s="3" t="str">
        <f t="shared" si="67"/>
        <v xml:space="preserve"> </v>
      </c>
      <c r="AN1074" s="4" t="str">
        <f t="shared" si="68"/>
        <v xml:space="preserve"> </v>
      </c>
    </row>
    <row r="1075" spans="2:40" x14ac:dyDescent="0.3">
      <c r="B1075" s="22"/>
      <c r="C1075" s="22"/>
      <c r="D1075" s="20"/>
      <c r="E1075" s="20"/>
      <c r="F1075" s="22"/>
      <c r="G1075" s="20"/>
      <c r="H1075" s="22"/>
      <c r="I1075" s="22"/>
      <c r="J1075" s="22"/>
      <c r="K1075" s="1" t="str">
        <f t="shared" si="65"/>
        <v xml:space="preserve"> </v>
      </c>
      <c r="L1075" s="31" t="str">
        <f t="shared" si="66"/>
        <v xml:space="preserve"> </v>
      </c>
      <c r="M1075" s="3"/>
      <c r="N1075" s="22"/>
      <c r="O1075" s="22"/>
      <c r="P1075" s="20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3" t="str">
        <f>IFERROR(IF( C1075=""," ",VLOOKUP(Z1075,Liste!$F$1:$G$15,2,FALSE)),"0")</f>
        <v xml:space="preserve"> </v>
      </c>
      <c r="AB1075" s="22"/>
      <c r="AC1075" s="3" t="str">
        <f>IFERROR(IF( C1075=""," ",VLOOKUP(AB1075,Liste!$H$1:$I$15,2,FALSE)),"0")</f>
        <v xml:space="preserve"> </v>
      </c>
      <c r="AD1075" s="23"/>
      <c r="AE1075" s="3" t="str">
        <f>IFERROR(IF( C1075=""," ",VLOOKUP(AD1075,Liste!$J$1:$K$15,2,FALSE)),"0")</f>
        <v xml:space="preserve"> </v>
      </c>
      <c r="AF1075" s="22"/>
      <c r="AG1075" s="3" t="str">
        <f>IFERROR(IF( C1075=""," ",VLOOKUP(AF1075,Liste!$L$1:$M$15,2,FALSE)),"0")</f>
        <v xml:space="preserve"> </v>
      </c>
      <c r="AH1075" s="22"/>
      <c r="AI1075" s="3" t="str">
        <f>IFERROR(IF( C1075=""," ",VLOOKUP(AH1075,Liste!$N$1:$O$15,2,FALSE)),"0")</f>
        <v xml:space="preserve"> </v>
      </c>
      <c r="AJ1075" s="22"/>
      <c r="AK1075" s="3" t="str">
        <f>IFERROR(IF( C1075=""," ",VLOOKUP(AJ1075,Liste!$P$1:$Q$15,2,FALSE)),"0")</f>
        <v xml:space="preserve"> </v>
      </c>
      <c r="AL1075" s="4" t="str">
        <f>IF( C1075=""," ",VLOOKUP(C1075,Liste!$B$2:$C$3,2,FALSE))</f>
        <v xml:space="preserve"> </v>
      </c>
      <c r="AM1075" s="3" t="str">
        <f t="shared" si="67"/>
        <v xml:space="preserve"> </v>
      </c>
      <c r="AN1075" s="4" t="str">
        <f t="shared" si="68"/>
        <v xml:space="preserve"> </v>
      </c>
    </row>
    <row r="1076" spans="2:40" x14ac:dyDescent="0.3">
      <c r="B1076" s="22"/>
      <c r="C1076" s="22"/>
      <c r="D1076" s="20"/>
      <c r="E1076" s="20"/>
      <c r="F1076" s="22"/>
      <c r="G1076" s="20"/>
      <c r="H1076" s="22"/>
      <c r="I1076" s="22"/>
      <c r="J1076" s="22"/>
      <c r="K1076" s="1" t="str">
        <f t="shared" si="65"/>
        <v xml:space="preserve"> </v>
      </c>
      <c r="L1076" s="31" t="str">
        <f t="shared" si="66"/>
        <v xml:space="preserve"> </v>
      </c>
      <c r="M1076" s="3"/>
      <c r="N1076" s="22"/>
      <c r="O1076" s="22"/>
      <c r="P1076" s="20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3" t="str">
        <f>IFERROR(IF( C1076=""," ",VLOOKUP(Z1076,Liste!$F$1:$G$15,2,FALSE)),"0")</f>
        <v xml:space="preserve"> </v>
      </c>
      <c r="AB1076" s="22"/>
      <c r="AC1076" s="3" t="str">
        <f>IFERROR(IF( C1076=""," ",VLOOKUP(AB1076,Liste!$H$1:$I$15,2,FALSE)),"0")</f>
        <v xml:space="preserve"> </v>
      </c>
      <c r="AD1076" s="23"/>
      <c r="AE1076" s="3" t="str">
        <f>IFERROR(IF( C1076=""," ",VLOOKUP(AD1076,Liste!$J$1:$K$15,2,FALSE)),"0")</f>
        <v xml:space="preserve"> </v>
      </c>
      <c r="AF1076" s="22"/>
      <c r="AG1076" s="3" t="str">
        <f>IFERROR(IF( C1076=""," ",VLOOKUP(AF1076,Liste!$L$1:$M$15,2,FALSE)),"0")</f>
        <v xml:space="preserve"> </v>
      </c>
      <c r="AH1076" s="22"/>
      <c r="AI1076" s="3" t="str">
        <f>IFERROR(IF( C1076=""," ",VLOOKUP(AH1076,Liste!$N$1:$O$15,2,FALSE)),"0")</f>
        <v xml:space="preserve"> </v>
      </c>
      <c r="AJ1076" s="22"/>
      <c r="AK1076" s="3" t="str">
        <f>IFERROR(IF( C1076=""," ",VLOOKUP(AJ1076,Liste!$P$1:$Q$15,2,FALSE)),"0")</f>
        <v xml:space="preserve"> </v>
      </c>
      <c r="AL1076" s="4" t="str">
        <f>IF( C1076=""," ",VLOOKUP(C1076,Liste!$B$2:$C$3,2,FALSE))</f>
        <v xml:space="preserve"> </v>
      </c>
      <c r="AM1076" s="3" t="str">
        <f t="shared" si="67"/>
        <v xml:space="preserve"> </v>
      </c>
      <c r="AN1076" s="4" t="str">
        <f t="shared" si="68"/>
        <v xml:space="preserve"> </v>
      </c>
    </row>
    <row r="1077" spans="2:40" x14ac:dyDescent="0.3">
      <c r="B1077" s="22"/>
      <c r="C1077" s="22"/>
      <c r="D1077" s="20"/>
      <c r="E1077" s="20"/>
      <c r="F1077" s="22"/>
      <c r="G1077" s="20"/>
      <c r="H1077" s="22"/>
      <c r="I1077" s="22"/>
      <c r="J1077" s="22"/>
      <c r="K1077" s="1" t="str">
        <f t="shared" si="65"/>
        <v xml:space="preserve"> </v>
      </c>
      <c r="L1077" s="31" t="str">
        <f t="shared" si="66"/>
        <v xml:space="preserve"> </v>
      </c>
      <c r="M1077" s="3"/>
      <c r="N1077" s="22"/>
      <c r="O1077" s="22"/>
      <c r="P1077" s="20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3" t="str">
        <f>IFERROR(IF( C1077=""," ",VLOOKUP(Z1077,Liste!$F$1:$G$15,2,FALSE)),"0")</f>
        <v xml:space="preserve"> </v>
      </c>
      <c r="AB1077" s="22"/>
      <c r="AC1077" s="3" t="str">
        <f>IFERROR(IF( C1077=""," ",VLOOKUP(AB1077,Liste!$H$1:$I$15,2,FALSE)),"0")</f>
        <v xml:space="preserve"> </v>
      </c>
      <c r="AD1077" s="23"/>
      <c r="AE1077" s="3" t="str">
        <f>IFERROR(IF( C1077=""," ",VLOOKUP(AD1077,Liste!$J$1:$K$15,2,FALSE)),"0")</f>
        <v xml:space="preserve"> </v>
      </c>
      <c r="AF1077" s="22"/>
      <c r="AG1077" s="3" t="str">
        <f>IFERROR(IF( C1077=""," ",VLOOKUP(AF1077,Liste!$L$1:$M$15,2,FALSE)),"0")</f>
        <v xml:space="preserve"> </v>
      </c>
      <c r="AH1077" s="22"/>
      <c r="AI1077" s="3" t="str">
        <f>IFERROR(IF( C1077=""," ",VLOOKUP(AH1077,Liste!$N$1:$O$15,2,FALSE)),"0")</f>
        <v xml:space="preserve"> </v>
      </c>
      <c r="AJ1077" s="22"/>
      <c r="AK1077" s="3" t="str">
        <f>IFERROR(IF( C1077=""," ",VLOOKUP(AJ1077,Liste!$P$1:$Q$15,2,FALSE)),"0")</f>
        <v xml:space="preserve"> </v>
      </c>
      <c r="AL1077" s="4" t="str">
        <f>IF( C1077=""," ",VLOOKUP(C1077,Liste!$B$2:$C$3,2,FALSE))</f>
        <v xml:space="preserve"> </v>
      </c>
      <c r="AM1077" s="3" t="str">
        <f t="shared" si="67"/>
        <v xml:space="preserve"> </v>
      </c>
      <c r="AN1077" s="4" t="str">
        <f t="shared" si="68"/>
        <v xml:space="preserve"> </v>
      </c>
    </row>
    <row r="1078" spans="2:40" x14ac:dyDescent="0.3">
      <c r="B1078" s="22"/>
      <c r="C1078" s="22"/>
      <c r="D1078" s="20"/>
      <c r="E1078" s="20"/>
      <c r="F1078" s="22"/>
      <c r="G1078" s="20"/>
      <c r="H1078" s="22"/>
      <c r="I1078" s="22"/>
      <c r="J1078" s="22"/>
      <c r="K1078" s="1" t="str">
        <f t="shared" si="65"/>
        <v xml:space="preserve"> </v>
      </c>
      <c r="L1078" s="31" t="str">
        <f t="shared" si="66"/>
        <v xml:space="preserve"> </v>
      </c>
      <c r="M1078" s="3"/>
      <c r="N1078" s="22"/>
      <c r="O1078" s="22"/>
      <c r="P1078" s="20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3" t="str">
        <f>IFERROR(IF( C1078=""," ",VLOOKUP(Z1078,Liste!$F$1:$G$15,2,FALSE)),"0")</f>
        <v xml:space="preserve"> </v>
      </c>
      <c r="AB1078" s="22"/>
      <c r="AC1078" s="3" t="str">
        <f>IFERROR(IF( C1078=""," ",VLOOKUP(AB1078,Liste!$H$1:$I$15,2,FALSE)),"0")</f>
        <v xml:space="preserve"> </v>
      </c>
      <c r="AD1078" s="23"/>
      <c r="AE1078" s="3" t="str">
        <f>IFERROR(IF( C1078=""," ",VLOOKUP(AD1078,Liste!$J$1:$K$15,2,FALSE)),"0")</f>
        <v xml:space="preserve"> </v>
      </c>
      <c r="AF1078" s="22"/>
      <c r="AG1078" s="3" t="str">
        <f>IFERROR(IF( C1078=""," ",VLOOKUP(AF1078,Liste!$L$1:$M$15,2,FALSE)),"0")</f>
        <v xml:space="preserve"> </v>
      </c>
      <c r="AH1078" s="22"/>
      <c r="AI1078" s="3" t="str">
        <f>IFERROR(IF( C1078=""," ",VLOOKUP(AH1078,Liste!$N$1:$O$15,2,FALSE)),"0")</f>
        <v xml:space="preserve"> </v>
      </c>
      <c r="AJ1078" s="22"/>
      <c r="AK1078" s="3" t="str">
        <f>IFERROR(IF( C1078=""," ",VLOOKUP(AJ1078,Liste!$P$1:$Q$15,2,FALSE)),"0")</f>
        <v xml:space="preserve"> </v>
      </c>
      <c r="AL1078" s="4" t="str">
        <f>IF( C1078=""," ",VLOOKUP(C1078,Liste!$B$2:$C$3,2,FALSE))</f>
        <v xml:space="preserve"> </v>
      </c>
      <c r="AM1078" s="3" t="str">
        <f t="shared" si="67"/>
        <v xml:space="preserve"> </v>
      </c>
      <c r="AN1078" s="4" t="str">
        <f t="shared" si="68"/>
        <v xml:space="preserve"> </v>
      </c>
    </row>
    <row r="1079" spans="2:40" x14ac:dyDescent="0.3">
      <c r="B1079" s="22"/>
      <c r="C1079" s="22"/>
      <c r="D1079" s="20"/>
      <c r="E1079" s="20"/>
      <c r="F1079" s="22"/>
      <c r="G1079" s="20"/>
      <c r="H1079" s="22"/>
      <c r="I1079" s="22"/>
      <c r="J1079" s="22"/>
      <c r="K1079" s="1" t="str">
        <f t="shared" si="65"/>
        <v xml:space="preserve"> </v>
      </c>
      <c r="L1079" s="31" t="str">
        <f t="shared" si="66"/>
        <v xml:space="preserve"> </v>
      </c>
      <c r="M1079" s="3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3" t="str">
        <f>IFERROR(IF( C1079=""," ",VLOOKUP(Z1079,Liste!$F$1:$G$15,2,FALSE)),"0")</f>
        <v xml:space="preserve"> </v>
      </c>
      <c r="AB1079" s="22"/>
      <c r="AC1079" s="3" t="str">
        <f>IFERROR(IF( C1079=""," ",VLOOKUP(AB1079,Liste!$H$1:$I$15,2,FALSE)),"0")</f>
        <v xml:space="preserve"> </v>
      </c>
      <c r="AD1079" s="23"/>
      <c r="AE1079" s="3" t="str">
        <f>IFERROR(IF( C1079=""," ",VLOOKUP(AD1079,Liste!$J$1:$K$15,2,FALSE)),"0")</f>
        <v xml:space="preserve"> </v>
      </c>
      <c r="AF1079" s="22"/>
      <c r="AG1079" s="3" t="str">
        <f>IFERROR(IF( C1079=""," ",VLOOKUP(AF1079,Liste!$L$1:$M$15,2,FALSE)),"0")</f>
        <v xml:space="preserve"> </v>
      </c>
      <c r="AH1079" s="22"/>
      <c r="AI1079" s="3" t="str">
        <f>IFERROR(IF( C1079=""," ",VLOOKUP(AH1079,Liste!$N$1:$O$15,2,FALSE)),"0")</f>
        <v xml:space="preserve"> </v>
      </c>
      <c r="AJ1079" s="22"/>
      <c r="AK1079" s="3" t="str">
        <f>IFERROR(IF( C1079=""," ",VLOOKUP(AJ1079,Liste!$P$1:$Q$15,2,FALSE)),"0")</f>
        <v xml:space="preserve"> </v>
      </c>
      <c r="AL1079" s="4" t="str">
        <f>IF( C1079=""," ",VLOOKUP(C1079,Liste!$B$2:$C$3,2,FALSE))</f>
        <v xml:space="preserve"> </v>
      </c>
      <c r="AM1079" s="3" t="str">
        <f t="shared" si="67"/>
        <v xml:space="preserve"> </v>
      </c>
      <c r="AN1079" s="4" t="str">
        <f t="shared" si="68"/>
        <v xml:space="preserve"> </v>
      </c>
    </row>
    <row r="1080" spans="2:40" x14ac:dyDescent="0.3">
      <c r="B1080" s="22"/>
      <c r="C1080" s="22"/>
      <c r="D1080" s="20"/>
      <c r="E1080" s="20"/>
      <c r="F1080" s="22"/>
      <c r="G1080" s="20"/>
      <c r="H1080" s="22"/>
      <c r="I1080" s="22"/>
      <c r="J1080" s="22"/>
      <c r="K1080" s="1" t="str">
        <f t="shared" si="65"/>
        <v xml:space="preserve"> </v>
      </c>
      <c r="L1080" s="31" t="str">
        <f t="shared" si="66"/>
        <v xml:space="preserve"> </v>
      </c>
      <c r="M1080" s="3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3" t="str">
        <f>IFERROR(IF( C1080=""," ",VLOOKUP(Z1080,Liste!$F$1:$G$15,2,FALSE)),"0")</f>
        <v xml:space="preserve"> </v>
      </c>
      <c r="AB1080" s="22"/>
      <c r="AC1080" s="3" t="str">
        <f>IFERROR(IF( C1080=""," ",VLOOKUP(AB1080,Liste!$H$1:$I$15,2,FALSE)),"0")</f>
        <v xml:space="preserve"> </v>
      </c>
      <c r="AD1080" s="23"/>
      <c r="AE1080" s="3" t="str">
        <f>IFERROR(IF( C1080=""," ",VLOOKUP(AD1080,Liste!$J$1:$K$15,2,FALSE)),"0")</f>
        <v xml:space="preserve"> </v>
      </c>
      <c r="AF1080" s="22"/>
      <c r="AG1080" s="3" t="str">
        <f>IFERROR(IF( C1080=""," ",VLOOKUP(AF1080,Liste!$L$1:$M$15,2,FALSE)),"0")</f>
        <v xml:space="preserve"> </v>
      </c>
      <c r="AH1080" s="22"/>
      <c r="AI1080" s="3" t="str">
        <f>IFERROR(IF( C1080=""," ",VLOOKUP(AH1080,Liste!$N$1:$O$15,2,FALSE)),"0")</f>
        <v xml:space="preserve"> </v>
      </c>
      <c r="AJ1080" s="22"/>
      <c r="AK1080" s="3" t="str">
        <f>IFERROR(IF( C1080=""," ",VLOOKUP(AJ1080,Liste!$P$1:$Q$15,2,FALSE)),"0")</f>
        <v xml:space="preserve"> </v>
      </c>
      <c r="AL1080" s="4" t="str">
        <f>IF( C1080=""," ",VLOOKUP(C1080,Liste!$B$2:$C$3,2,FALSE))</f>
        <v xml:space="preserve"> </v>
      </c>
      <c r="AM1080" s="3" t="str">
        <f t="shared" si="67"/>
        <v xml:space="preserve"> </v>
      </c>
      <c r="AN1080" s="4" t="str">
        <f t="shared" si="68"/>
        <v xml:space="preserve"> </v>
      </c>
    </row>
    <row r="1081" spans="2:40" x14ac:dyDescent="0.3">
      <c r="B1081" s="22"/>
      <c r="C1081" s="22"/>
      <c r="D1081" s="20"/>
      <c r="E1081" s="20"/>
      <c r="F1081" s="22"/>
      <c r="G1081" s="20"/>
      <c r="H1081" s="22"/>
      <c r="I1081" s="22"/>
      <c r="J1081" s="22"/>
      <c r="K1081" s="1" t="str">
        <f t="shared" si="65"/>
        <v xml:space="preserve"> </v>
      </c>
      <c r="L1081" s="31" t="str">
        <f t="shared" si="66"/>
        <v xml:space="preserve"> </v>
      </c>
      <c r="M1081" s="3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3" t="str">
        <f>IFERROR(IF( C1081=""," ",VLOOKUP(Z1081,Liste!$F$1:$G$15,2,FALSE)),"0")</f>
        <v xml:space="preserve"> </v>
      </c>
      <c r="AB1081" s="22"/>
      <c r="AC1081" s="3" t="str">
        <f>IFERROR(IF( C1081=""," ",VLOOKUP(AB1081,Liste!$H$1:$I$15,2,FALSE)),"0")</f>
        <v xml:space="preserve"> </v>
      </c>
      <c r="AD1081" s="23"/>
      <c r="AE1081" s="3" t="str">
        <f>IFERROR(IF( C1081=""," ",VLOOKUP(AD1081,Liste!$J$1:$K$15,2,FALSE)),"0")</f>
        <v xml:space="preserve"> </v>
      </c>
      <c r="AF1081" s="22"/>
      <c r="AG1081" s="3" t="str">
        <f>IFERROR(IF( C1081=""," ",VLOOKUP(AF1081,Liste!$L$1:$M$15,2,FALSE)),"0")</f>
        <v xml:space="preserve"> </v>
      </c>
      <c r="AH1081" s="22"/>
      <c r="AI1081" s="3" t="str">
        <f>IFERROR(IF( C1081=""," ",VLOOKUP(AH1081,Liste!$N$1:$O$15,2,FALSE)),"0")</f>
        <v xml:space="preserve"> </v>
      </c>
      <c r="AJ1081" s="22"/>
      <c r="AK1081" s="3" t="str">
        <f>IFERROR(IF( C1081=""," ",VLOOKUP(AJ1081,Liste!$P$1:$Q$15,2,FALSE)),"0")</f>
        <v xml:space="preserve"> </v>
      </c>
      <c r="AL1081" s="4" t="str">
        <f>IF( C1081=""," ",VLOOKUP(C1081,Liste!$B$2:$C$3,2,FALSE))</f>
        <v xml:space="preserve"> </v>
      </c>
      <c r="AM1081" s="3" t="str">
        <f t="shared" si="67"/>
        <v xml:space="preserve"> </v>
      </c>
      <c r="AN1081" s="4" t="str">
        <f t="shared" si="68"/>
        <v xml:space="preserve"> </v>
      </c>
    </row>
    <row r="1082" spans="2:40" x14ac:dyDescent="0.3">
      <c r="B1082" s="22"/>
      <c r="C1082" s="22"/>
      <c r="D1082" s="20"/>
      <c r="E1082" s="20"/>
      <c r="F1082" s="22"/>
      <c r="G1082" s="20"/>
      <c r="H1082" s="22"/>
      <c r="I1082" s="22"/>
      <c r="J1082" s="22"/>
      <c r="K1082" s="1" t="str">
        <f t="shared" si="65"/>
        <v xml:space="preserve"> </v>
      </c>
      <c r="L1082" s="31" t="str">
        <f t="shared" si="66"/>
        <v xml:space="preserve"> </v>
      </c>
      <c r="M1082" s="3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3" t="str">
        <f>IFERROR(IF( C1082=""," ",VLOOKUP(Z1082,Liste!$F$1:$G$15,2,FALSE)),"0")</f>
        <v xml:space="preserve"> </v>
      </c>
      <c r="AB1082" s="22"/>
      <c r="AC1082" s="3" t="str">
        <f>IFERROR(IF( C1082=""," ",VLOOKUP(AB1082,Liste!$H$1:$I$15,2,FALSE)),"0")</f>
        <v xml:space="preserve"> </v>
      </c>
      <c r="AD1082" s="23"/>
      <c r="AE1082" s="3" t="str">
        <f>IFERROR(IF( C1082=""," ",VLOOKUP(AD1082,Liste!$J$1:$K$15,2,FALSE)),"0")</f>
        <v xml:space="preserve"> </v>
      </c>
      <c r="AF1082" s="22"/>
      <c r="AG1082" s="3" t="str">
        <f>IFERROR(IF( C1082=""," ",VLOOKUP(AF1082,Liste!$L$1:$M$15,2,FALSE)),"0")</f>
        <v xml:space="preserve"> </v>
      </c>
      <c r="AH1082" s="22"/>
      <c r="AI1082" s="3" t="str">
        <f>IFERROR(IF( C1082=""," ",VLOOKUP(AH1082,Liste!$N$1:$O$15,2,FALSE)),"0")</f>
        <v xml:space="preserve"> </v>
      </c>
      <c r="AJ1082" s="22"/>
      <c r="AK1082" s="3" t="str">
        <f>IFERROR(IF( C1082=""," ",VLOOKUP(AJ1082,Liste!$P$1:$Q$15,2,FALSE)),"0")</f>
        <v xml:space="preserve"> </v>
      </c>
      <c r="AL1082" s="4" t="str">
        <f>IF( C1082=""," ",VLOOKUP(C1082,Liste!$B$2:$C$3,2,FALSE))</f>
        <v xml:space="preserve"> </v>
      </c>
      <c r="AM1082" s="3" t="str">
        <f t="shared" si="67"/>
        <v xml:space="preserve"> </v>
      </c>
      <c r="AN1082" s="4" t="str">
        <f t="shared" si="68"/>
        <v xml:space="preserve"> </v>
      </c>
    </row>
    <row r="1083" spans="2:40" x14ac:dyDescent="0.3">
      <c r="B1083" s="22"/>
      <c r="C1083" s="22"/>
      <c r="D1083" s="20"/>
      <c r="E1083" s="20"/>
      <c r="F1083" s="22"/>
      <c r="G1083" s="20"/>
      <c r="H1083" s="22"/>
      <c r="I1083" s="22"/>
      <c r="J1083" s="22"/>
      <c r="K1083" s="1" t="str">
        <f t="shared" si="65"/>
        <v xml:space="preserve"> </v>
      </c>
      <c r="L1083" s="31" t="str">
        <f t="shared" si="66"/>
        <v xml:space="preserve"> </v>
      </c>
      <c r="M1083" s="3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3" t="str">
        <f>IFERROR(IF( C1083=""," ",VLOOKUP(Z1083,Liste!$F$1:$G$15,2,FALSE)),"0")</f>
        <v xml:space="preserve"> </v>
      </c>
      <c r="AB1083" s="22"/>
      <c r="AC1083" s="3" t="str">
        <f>IFERROR(IF( C1083=""," ",VLOOKUP(AB1083,Liste!$H$1:$I$15,2,FALSE)),"0")</f>
        <v xml:space="preserve"> </v>
      </c>
      <c r="AD1083" s="23"/>
      <c r="AE1083" s="3" t="str">
        <f>IFERROR(IF( C1083=""," ",VLOOKUP(AD1083,Liste!$J$1:$K$15,2,FALSE)),"0")</f>
        <v xml:space="preserve"> </v>
      </c>
      <c r="AF1083" s="22"/>
      <c r="AG1083" s="3" t="str">
        <f>IFERROR(IF( C1083=""," ",VLOOKUP(AF1083,Liste!$L$1:$M$15,2,FALSE)),"0")</f>
        <v xml:space="preserve"> </v>
      </c>
      <c r="AH1083" s="22"/>
      <c r="AI1083" s="3" t="str">
        <f>IFERROR(IF( C1083=""," ",VLOOKUP(AH1083,Liste!$N$1:$O$15,2,FALSE)),"0")</f>
        <v xml:space="preserve"> </v>
      </c>
      <c r="AJ1083" s="22"/>
      <c r="AK1083" s="3" t="str">
        <f>IFERROR(IF( C1083=""," ",VLOOKUP(AJ1083,Liste!$P$1:$Q$15,2,FALSE)),"0")</f>
        <v xml:space="preserve"> </v>
      </c>
      <c r="AL1083" s="4" t="str">
        <f>IF( C1083=""," ",VLOOKUP(C1083,Liste!$B$2:$C$3,2,FALSE))</f>
        <v xml:space="preserve"> </v>
      </c>
      <c r="AM1083" s="3" t="str">
        <f t="shared" si="67"/>
        <v xml:space="preserve"> </v>
      </c>
      <c r="AN1083" s="4" t="str">
        <f t="shared" si="68"/>
        <v xml:space="preserve"> </v>
      </c>
    </row>
    <row r="1084" spans="2:40" x14ac:dyDescent="0.3">
      <c r="B1084" s="22"/>
      <c r="C1084" s="22"/>
      <c r="D1084" s="20"/>
      <c r="E1084" s="20"/>
      <c r="F1084" s="22"/>
      <c r="G1084" s="20"/>
      <c r="H1084" s="22"/>
      <c r="I1084" s="22"/>
      <c r="J1084" s="22"/>
      <c r="K1084" s="1" t="str">
        <f t="shared" si="65"/>
        <v xml:space="preserve"> </v>
      </c>
      <c r="L1084" s="31" t="str">
        <f t="shared" si="66"/>
        <v xml:space="preserve"> </v>
      </c>
      <c r="M1084" s="3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3" t="str">
        <f>IFERROR(IF( C1084=""," ",VLOOKUP(Z1084,Liste!$F$1:$G$15,2,FALSE)),"0")</f>
        <v xml:space="preserve"> </v>
      </c>
      <c r="AB1084" s="22"/>
      <c r="AC1084" s="3" t="str">
        <f>IFERROR(IF( C1084=""," ",VLOOKUP(AB1084,Liste!$H$1:$I$15,2,FALSE)),"0")</f>
        <v xml:space="preserve"> </v>
      </c>
      <c r="AD1084" s="23"/>
      <c r="AE1084" s="3" t="str">
        <f>IFERROR(IF( C1084=""," ",VLOOKUP(AD1084,Liste!$J$1:$K$15,2,FALSE)),"0")</f>
        <v xml:space="preserve"> </v>
      </c>
      <c r="AF1084" s="22"/>
      <c r="AG1084" s="3" t="str">
        <f>IFERROR(IF( C1084=""," ",VLOOKUP(AF1084,Liste!$L$1:$M$15,2,FALSE)),"0")</f>
        <v xml:space="preserve"> </v>
      </c>
      <c r="AH1084" s="22"/>
      <c r="AI1084" s="3" t="str">
        <f>IFERROR(IF( C1084=""," ",VLOOKUP(AH1084,Liste!$N$1:$O$15,2,FALSE)),"0")</f>
        <v xml:space="preserve"> </v>
      </c>
      <c r="AJ1084" s="22"/>
      <c r="AK1084" s="3" t="str">
        <f>IFERROR(IF( C1084=""," ",VLOOKUP(AJ1084,Liste!$P$1:$Q$15,2,FALSE)),"0")</f>
        <v xml:space="preserve"> </v>
      </c>
      <c r="AL1084" s="4" t="str">
        <f>IF( C1084=""," ",VLOOKUP(C1084,Liste!$B$2:$C$3,2,FALSE))</f>
        <v xml:space="preserve"> </v>
      </c>
      <c r="AM1084" s="3" t="str">
        <f t="shared" si="67"/>
        <v xml:space="preserve"> </v>
      </c>
      <c r="AN1084" s="4" t="str">
        <f t="shared" si="68"/>
        <v xml:space="preserve"> </v>
      </c>
    </row>
    <row r="1085" spans="2:40" x14ac:dyDescent="0.3">
      <c r="B1085" s="22"/>
      <c r="C1085" s="22"/>
      <c r="D1085" s="20"/>
      <c r="E1085" s="20"/>
      <c r="F1085" s="22"/>
      <c r="G1085" s="20"/>
      <c r="H1085" s="22"/>
      <c r="I1085" s="22"/>
      <c r="J1085" s="22"/>
      <c r="K1085" s="1" t="str">
        <f t="shared" si="65"/>
        <v xml:space="preserve"> </v>
      </c>
      <c r="L1085" s="31" t="str">
        <f t="shared" si="66"/>
        <v xml:space="preserve"> </v>
      </c>
      <c r="M1085" s="3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3" t="str">
        <f>IFERROR(IF( C1085=""," ",VLOOKUP(Z1085,Liste!$F$1:$G$15,2,FALSE)),"0")</f>
        <v xml:space="preserve"> </v>
      </c>
      <c r="AB1085" s="22"/>
      <c r="AC1085" s="3" t="str">
        <f>IFERROR(IF( C1085=""," ",VLOOKUP(AB1085,Liste!$H$1:$I$15,2,FALSE)),"0")</f>
        <v xml:space="preserve"> </v>
      </c>
      <c r="AD1085" s="23"/>
      <c r="AE1085" s="3" t="str">
        <f>IFERROR(IF( C1085=""," ",VLOOKUP(AD1085,Liste!$J$1:$K$15,2,FALSE)),"0")</f>
        <v xml:space="preserve"> </v>
      </c>
      <c r="AF1085" s="22"/>
      <c r="AG1085" s="3" t="str">
        <f>IFERROR(IF( C1085=""," ",VLOOKUP(AF1085,Liste!$L$1:$M$15,2,FALSE)),"0")</f>
        <v xml:space="preserve"> </v>
      </c>
      <c r="AH1085" s="22"/>
      <c r="AI1085" s="3" t="str">
        <f>IFERROR(IF( C1085=""," ",VLOOKUP(AH1085,Liste!$N$1:$O$15,2,FALSE)),"0")</f>
        <v xml:space="preserve"> </v>
      </c>
      <c r="AJ1085" s="22"/>
      <c r="AK1085" s="3" t="str">
        <f>IFERROR(IF( C1085=""," ",VLOOKUP(AJ1085,Liste!$P$1:$Q$15,2,FALSE)),"0")</f>
        <v xml:space="preserve"> </v>
      </c>
      <c r="AL1085" s="4" t="str">
        <f>IF( C1085=""," ",VLOOKUP(C1085,Liste!$B$2:$C$3,2,FALSE))</f>
        <v xml:space="preserve"> </v>
      </c>
      <c r="AM1085" s="3" t="str">
        <f t="shared" si="67"/>
        <v xml:space="preserve"> </v>
      </c>
      <c r="AN1085" s="4" t="str">
        <f t="shared" si="68"/>
        <v xml:space="preserve"> </v>
      </c>
    </row>
    <row r="1086" spans="2:40" x14ac:dyDescent="0.3">
      <c r="B1086" s="22"/>
      <c r="C1086" s="22"/>
      <c r="D1086" s="20"/>
      <c r="E1086" s="20"/>
      <c r="F1086" s="22"/>
      <c r="G1086" s="20"/>
      <c r="H1086" s="22"/>
      <c r="I1086" s="22"/>
      <c r="J1086" s="22"/>
      <c r="K1086" s="1" t="str">
        <f t="shared" si="65"/>
        <v xml:space="preserve"> </v>
      </c>
      <c r="L1086" s="31" t="str">
        <f t="shared" si="66"/>
        <v xml:space="preserve"> </v>
      </c>
      <c r="M1086" s="3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3" t="str">
        <f>IFERROR(IF( C1086=""," ",VLOOKUP(Z1086,Liste!$F$1:$G$15,2,FALSE)),"0")</f>
        <v xml:space="preserve"> </v>
      </c>
      <c r="AB1086" s="22"/>
      <c r="AC1086" s="3" t="str">
        <f>IFERROR(IF( C1086=""," ",VLOOKUP(AB1086,Liste!$H$1:$I$15,2,FALSE)),"0")</f>
        <v xml:space="preserve"> </v>
      </c>
      <c r="AD1086" s="23"/>
      <c r="AE1086" s="3" t="str">
        <f>IFERROR(IF( C1086=""," ",VLOOKUP(AD1086,Liste!$J$1:$K$15,2,FALSE)),"0")</f>
        <v xml:space="preserve"> </v>
      </c>
      <c r="AF1086" s="22"/>
      <c r="AG1086" s="3" t="str">
        <f>IFERROR(IF( C1086=""," ",VLOOKUP(AF1086,Liste!$L$1:$M$15,2,FALSE)),"0")</f>
        <v xml:space="preserve"> </v>
      </c>
      <c r="AH1086" s="22"/>
      <c r="AI1086" s="3" t="str">
        <f>IFERROR(IF( C1086=""," ",VLOOKUP(AH1086,Liste!$N$1:$O$15,2,FALSE)),"0")</f>
        <v xml:space="preserve"> </v>
      </c>
      <c r="AJ1086" s="22"/>
      <c r="AK1086" s="3" t="str">
        <f>IFERROR(IF( C1086=""," ",VLOOKUP(AJ1086,Liste!$P$1:$Q$15,2,FALSE)),"0")</f>
        <v xml:space="preserve"> </v>
      </c>
      <c r="AL1086" s="4" t="str">
        <f>IF( C1086=""," ",VLOOKUP(C1086,Liste!$B$2:$C$3,2,FALSE))</f>
        <v xml:space="preserve"> </v>
      </c>
      <c r="AM1086" s="3" t="str">
        <f t="shared" si="67"/>
        <v xml:space="preserve"> </v>
      </c>
      <c r="AN1086" s="4" t="str">
        <f t="shared" si="68"/>
        <v xml:space="preserve"> </v>
      </c>
    </row>
    <row r="1087" spans="2:40" x14ac:dyDescent="0.3">
      <c r="B1087" s="22"/>
      <c r="C1087" s="22"/>
      <c r="D1087" s="20"/>
      <c r="E1087" s="20"/>
      <c r="F1087" s="22"/>
      <c r="G1087" s="20"/>
      <c r="H1087" s="22"/>
      <c r="I1087" s="22"/>
      <c r="J1087" s="22"/>
      <c r="K1087" s="1" t="str">
        <f t="shared" si="65"/>
        <v xml:space="preserve"> </v>
      </c>
      <c r="L1087" s="31" t="str">
        <f t="shared" si="66"/>
        <v xml:space="preserve"> </v>
      </c>
      <c r="M1087" s="3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3" t="str">
        <f>IFERROR(IF( C1087=""," ",VLOOKUP(Z1087,Liste!$F$1:$G$15,2,FALSE)),"0")</f>
        <v xml:space="preserve"> </v>
      </c>
      <c r="AB1087" s="22"/>
      <c r="AC1087" s="3" t="str">
        <f>IFERROR(IF( C1087=""," ",VLOOKUP(AB1087,Liste!$H$1:$I$15,2,FALSE)),"0")</f>
        <v xml:space="preserve"> </v>
      </c>
      <c r="AD1087" s="23"/>
      <c r="AE1087" s="3" t="str">
        <f>IFERROR(IF( C1087=""," ",VLOOKUP(AD1087,Liste!$J$1:$K$15,2,FALSE)),"0")</f>
        <v xml:space="preserve"> </v>
      </c>
      <c r="AF1087" s="22"/>
      <c r="AG1087" s="3" t="str">
        <f>IFERROR(IF( C1087=""," ",VLOOKUP(AF1087,Liste!$L$1:$M$15,2,FALSE)),"0")</f>
        <v xml:space="preserve"> </v>
      </c>
      <c r="AH1087" s="22"/>
      <c r="AI1087" s="3" t="str">
        <f>IFERROR(IF( C1087=""," ",VLOOKUP(AH1087,Liste!$N$1:$O$15,2,FALSE)),"0")</f>
        <v xml:space="preserve"> </v>
      </c>
      <c r="AJ1087" s="22"/>
      <c r="AK1087" s="3" t="str">
        <f>IFERROR(IF( C1087=""," ",VLOOKUP(AJ1087,Liste!$P$1:$Q$15,2,FALSE)),"0")</f>
        <v xml:space="preserve"> </v>
      </c>
      <c r="AL1087" s="4" t="str">
        <f>IF( C1087=""," ",VLOOKUP(C1087,Liste!$B$2:$C$3,2,FALSE))</f>
        <v xml:space="preserve"> </v>
      </c>
      <c r="AM1087" s="3" t="str">
        <f t="shared" si="67"/>
        <v xml:space="preserve"> </v>
      </c>
      <c r="AN1087" s="4" t="str">
        <f t="shared" si="68"/>
        <v xml:space="preserve"> </v>
      </c>
    </row>
    <row r="1088" spans="2:40" x14ac:dyDescent="0.3">
      <c r="B1088" s="22"/>
      <c r="C1088" s="22"/>
      <c r="D1088" s="20"/>
      <c r="E1088" s="20"/>
      <c r="F1088" s="22"/>
      <c r="G1088" s="20"/>
      <c r="H1088" s="22"/>
      <c r="I1088" s="22"/>
      <c r="J1088" s="22"/>
      <c r="K1088" s="1" t="str">
        <f t="shared" si="65"/>
        <v xml:space="preserve"> </v>
      </c>
      <c r="L1088" s="31" t="str">
        <f t="shared" si="66"/>
        <v xml:space="preserve"> </v>
      </c>
      <c r="M1088" s="3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3" t="str">
        <f>IFERROR(IF( C1088=""," ",VLOOKUP(Z1088,Liste!$F$1:$G$15,2,FALSE)),"0")</f>
        <v xml:space="preserve"> </v>
      </c>
      <c r="AB1088" s="22"/>
      <c r="AC1088" s="3" t="str">
        <f>IFERROR(IF( C1088=""," ",VLOOKUP(AB1088,Liste!$H$1:$I$15,2,FALSE)),"0")</f>
        <v xml:space="preserve"> </v>
      </c>
      <c r="AD1088" s="23"/>
      <c r="AE1088" s="3" t="str">
        <f>IFERROR(IF( C1088=""," ",VLOOKUP(AD1088,Liste!$J$1:$K$15,2,FALSE)),"0")</f>
        <v xml:space="preserve"> </v>
      </c>
      <c r="AF1088" s="22"/>
      <c r="AG1088" s="3" t="str">
        <f>IFERROR(IF( C1088=""," ",VLOOKUP(AF1088,Liste!$L$1:$M$15,2,FALSE)),"0")</f>
        <v xml:space="preserve"> </v>
      </c>
      <c r="AH1088" s="22"/>
      <c r="AI1088" s="3" t="str">
        <f>IFERROR(IF( C1088=""," ",VLOOKUP(AH1088,Liste!$N$1:$O$15,2,FALSE)),"0")</f>
        <v xml:space="preserve"> </v>
      </c>
      <c r="AJ1088" s="22"/>
      <c r="AK1088" s="3" t="str">
        <f>IFERROR(IF( C1088=""," ",VLOOKUP(AJ1088,Liste!$P$1:$Q$15,2,FALSE)),"0")</f>
        <v xml:space="preserve"> </v>
      </c>
      <c r="AL1088" s="4" t="str">
        <f>IF( C1088=""," ",VLOOKUP(C1088,Liste!$B$2:$C$3,2,FALSE))</f>
        <v xml:space="preserve"> </v>
      </c>
      <c r="AM1088" s="3" t="str">
        <f t="shared" si="67"/>
        <v xml:space="preserve"> </v>
      </c>
      <c r="AN1088" s="4" t="str">
        <f t="shared" si="68"/>
        <v xml:space="preserve"> </v>
      </c>
    </row>
    <row r="1089" spans="2:40" x14ac:dyDescent="0.3">
      <c r="B1089" s="22"/>
      <c r="C1089" s="22"/>
      <c r="D1089" s="20"/>
      <c r="E1089" s="20"/>
      <c r="F1089" s="22"/>
      <c r="G1089" s="20"/>
      <c r="H1089" s="22"/>
      <c r="I1089" s="22"/>
      <c r="J1089" s="22"/>
      <c r="K1089" s="1" t="str">
        <f t="shared" si="65"/>
        <v xml:space="preserve"> </v>
      </c>
      <c r="L1089" s="31" t="str">
        <f t="shared" si="66"/>
        <v xml:space="preserve"> </v>
      </c>
      <c r="M1089" s="3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3" t="str">
        <f>IFERROR(IF( C1089=""," ",VLOOKUP(Z1089,Liste!$F$1:$G$15,2,FALSE)),"0")</f>
        <v xml:space="preserve"> </v>
      </c>
      <c r="AB1089" s="22"/>
      <c r="AC1089" s="3" t="str">
        <f>IFERROR(IF( C1089=""," ",VLOOKUP(AB1089,Liste!$H$1:$I$15,2,FALSE)),"0")</f>
        <v xml:space="preserve"> </v>
      </c>
      <c r="AD1089" s="23"/>
      <c r="AE1089" s="3" t="str">
        <f>IFERROR(IF( C1089=""," ",VLOOKUP(AD1089,Liste!$J$1:$K$15,2,FALSE)),"0")</f>
        <v xml:space="preserve"> </v>
      </c>
      <c r="AF1089" s="22"/>
      <c r="AG1089" s="3" t="str">
        <f>IFERROR(IF( C1089=""," ",VLOOKUP(AF1089,Liste!$L$1:$M$15,2,FALSE)),"0")</f>
        <v xml:space="preserve"> </v>
      </c>
      <c r="AH1089" s="22"/>
      <c r="AI1089" s="3" t="str">
        <f>IFERROR(IF( C1089=""," ",VLOOKUP(AH1089,Liste!$N$1:$O$15,2,FALSE)),"0")</f>
        <v xml:space="preserve"> </v>
      </c>
      <c r="AJ1089" s="22"/>
      <c r="AK1089" s="3" t="str">
        <f>IFERROR(IF( C1089=""," ",VLOOKUP(AJ1089,Liste!$P$1:$Q$15,2,FALSE)),"0")</f>
        <v xml:space="preserve"> </v>
      </c>
      <c r="AL1089" s="4" t="str">
        <f>IF( C1089=""," ",VLOOKUP(C1089,Liste!$B$2:$C$3,2,FALSE))</f>
        <v xml:space="preserve"> </v>
      </c>
      <c r="AM1089" s="3" t="str">
        <f t="shared" si="67"/>
        <v xml:space="preserve"> </v>
      </c>
      <c r="AN1089" s="4" t="str">
        <f t="shared" si="68"/>
        <v xml:space="preserve"> </v>
      </c>
    </row>
    <row r="1090" spans="2:40" x14ac:dyDescent="0.3">
      <c r="B1090" s="22"/>
      <c r="C1090" s="22"/>
      <c r="D1090" s="20"/>
      <c r="E1090" s="20"/>
      <c r="F1090" s="22"/>
      <c r="G1090" s="20"/>
      <c r="H1090" s="22"/>
      <c r="I1090" s="22"/>
      <c r="J1090" s="22"/>
      <c r="K1090" s="1" t="str">
        <f t="shared" si="65"/>
        <v xml:space="preserve"> </v>
      </c>
      <c r="L1090" s="31" t="str">
        <f t="shared" si="66"/>
        <v xml:space="preserve"> </v>
      </c>
      <c r="M1090" s="3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3" t="str">
        <f>IFERROR(IF( C1090=""," ",VLOOKUP(Z1090,Liste!$F$1:$G$15,2,FALSE)),"0")</f>
        <v xml:space="preserve"> </v>
      </c>
      <c r="AB1090" s="22"/>
      <c r="AC1090" s="3" t="str">
        <f>IFERROR(IF( C1090=""," ",VLOOKUP(AB1090,Liste!$H$1:$I$15,2,FALSE)),"0")</f>
        <v xml:space="preserve"> </v>
      </c>
      <c r="AD1090" s="23"/>
      <c r="AE1090" s="3" t="str">
        <f>IFERROR(IF( C1090=""," ",VLOOKUP(AD1090,Liste!$J$1:$K$15,2,FALSE)),"0")</f>
        <v xml:space="preserve"> </v>
      </c>
      <c r="AF1090" s="22"/>
      <c r="AG1090" s="3" t="str">
        <f>IFERROR(IF( C1090=""," ",VLOOKUP(AF1090,Liste!$L$1:$M$15,2,FALSE)),"0")</f>
        <v xml:space="preserve"> </v>
      </c>
      <c r="AH1090" s="22"/>
      <c r="AI1090" s="3" t="str">
        <f>IFERROR(IF( C1090=""," ",VLOOKUP(AH1090,Liste!$N$1:$O$15,2,FALSE)),"0")</f>
        <v xml:space="preserve"> </v>
      </c>
      <c r="AJ1090" s="22"/>
      <c r="AK1090" s="3" t="str">
        <f>IFERROR(IF( C1090=""," ",VLOOKUP(AJ1090,Liste!$P$1:$Q$15,2,FALSE)),"0")</f>
        <v xml:space="preserve"> </v>
      </c>
      <c r="AL1090" s="4" t="str">
        <f>IF( C1090=""," ",VLOOKUP(C1090,Liste!$B$2:$C$3,2,FALSE))</f>
        <v xml:space="preserve"> </v>
      </c>
      <c r="AM1090" s="3" t="str">
        <f t="shared" si="67"/>
        <v xml:space="preserve"> </v>
      </c>
      <c r="AN1090" s="4" t="str">
        <f t="shared" si="68"/>
        <v xml:space="preserve"> </v>
      </c>
    </row>
    <row r="1091" spans="2:40" x14ac:dyDescent="0.3">
      <c r="B1091" s="22"/>
      <c r="C1091" s="22"/>
      <c r="D1091" s="20"/>
      <c r="E1091" s="20"/>
      <c r="F1091" s="22"/>
      <c r="G1091" s="20"/>
      <c r="H1091" s="22"/>
      <c r="I1091" s="22"/>
      <c r="J1091" s="22"/>
      <c r="K1091" s="1" t="str">
        <f t="shared" si="65"/>
        <v xml:space="preserve"> </v>
      </c>
      <c r="L1091" s="31" t="str">
        <f t="shared" si="66"/>
        <v xml:space="preserve"> </v>
      </c>
      <c r="M1091" s="3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3" t="str">
        <f>IFERROR(IF( C1091=""," ",VLOOKUP(Z1091,Liste!$F$1:$G$15,2,FALSE)),"0")</f>
        <v xml:space="preserve"> </v>
      </c>
      <c r="AB1091" s="22"/>
      <c r="AC1091" s="3" t="str">
        <f>IFERROR(IF( C1091=""," ",VLOOKUP(AB1091,Liste!$H$1:$I$15,2,FALSE)),"0")</f>
        <v xml:space="preserve"> </v>
      </c>
      <c r="AD1091" s="23"/>
      <c r="AE1091" s="3" t="str">
        <f>IFERROR(IF( C1091=""," ",VLOOKUP(AD1091,Liste!$J$1:$K$15,2,FALSE)),"0")</f>
        <v xml:space="preserve"> </v>
      </c>
      <c r="AF1091" s="22"/>
      <c r="AG1091" s="3" t="str">
        <f>IFERROR(IF( C1091=""," ",VLOOKUP(AF1091,Liste!$L$1:$M$15,2,FALSE)),"0")</f>
        <v xml:space="preserve"> </v>
      </c>
      <c r="AH1091" s="22"/>
      <c r="AI1091" s="3" t="str">
        <f>IFERROR(IF( C1091=""," ",VLOOKUP(AH1091,Liste!$N$1:$O$15,2,FALSE)),"0")</f>
        <v xml:space="preserve"> </v>
      </c>
      <c r="AJ1091" s="22"/>
      <c r="AK1091" s="3" t="str">
        <f>IFERROR(IF( C1091=""," ",VLOOKUP(AJ1091,Liste!$P$1:$Q$15,2,FALSE)),"0")</f>
        <v xml:space="preserve"> </v>
      </c>
      <c r="AL1091" s="4" t="str">
        <f>IF( C1091=""," ",VLOOKUP(C1091,Liste!$B$2:$C$3,2,FALSE))</f>
        <v xml:space="preserve"> </v>
      </c>
      <c r="AM1091" s="3" t="str">
        <f t="shared" si="67"/>
        <v xml:space="preserve"> </v>
      </c>
      <c r="AN1091" s="4" t="str">
        <f t="shared" si="68"/>
        <v xml:space="preserve"> </v>
      </c>
    </row>
    <row r="1092" spans="2:40" x14ac:dyDescent="0.3">
      <c r="B1092" s="22"/>
      <c r="C1092" s="22"/>
      <c r="D1092" s="20"/>
      <c r="E1092" s="20"/>
      <c r="F1092" s="22"/>
      <c r="G1092" s="20"/>
      <c r="H1092" s="22"/>
      <c r="I1092" s="22"/>
      <c r="J1092" s="22"/>
      <c r="K1092" s="1" t="str">
        <f t="shared" si="65"/>
        <v xml:space="preserve"> </v>
      </c>
      <c r="L1092" s="31" t="str">
        <f t="shared" si="66"/>
        <v xml:space="preserve"> </v>
      </c>
      <c r="M1092" s="3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3" t="str">
        <f>IFERROR(IF( C1092=""," ",VLOOKUP(Z1092,Liste!$F$1:$G$15,2,FALSE)),"0")</f>
        <v xml:space="preserve"> </v>
      </c>
      <c r="AB1092" s="22"/>
      <c r="AC1092" s="3" t="str">
        <f>IFERROR(IF( C1092=""," ",VLOOKUP(AB1092,Liste!$H$1:$I$15,2,FALSE)),"0")</f>
        <v xml:space="preserve"> </v>
      </c>
      <c r="AD1092" s="23"/>
      <c r="AE1092" s="3" t="str">
        <f>IFERROR(IF( C1092=""," ",VLOOKUP(AD1092,Liste!$J$1:$K$15,2,FALSE)),"0")</f>
        <v xml:space="preserve"> </v>
      </c>
      <c r="AF1092" s="22"/>
      <c r="AG1092" s="3" t="str">
        <f>IFERROR(IF( C1092=""," ",VLOOKUP(AF1092,Liste!$L$1:$M$15,2,FALSE)),"0")</f>
        <v xml:space="preserve"> </v>
      </c>
      <c r="AH1092" s="22"/>
      <c r="AI1092" s="3" t="str">
        <f>IFERROR(IF( C1092=""," ",VLOOKUP(AH1092,Liste!$N$1:$O$15,2,FALSE)),"0")</f>
        <v xml:space="preserve"> </v>
      </c>
      <c r="AJ1092" s="22"/>
      <c r="AK1092" s="3" t="str">
        <f>IFERROR(IF( C1092=""," ",VLOOKUP(AJ1092,Liste!$P$1:$Q$15,2,FALSE)),"0")</f>
        <v xml:space="preserve"> </v>
      </c>
      <c r="AL1092" s="4" t="str">
        <f>IF( C1092=""," ",VLOOKUP(C1092,Liste!$B$2:$C$3,2,FALSE))</f>
        <v xml:space="preserve"> </v>
      </c>
      <c r="AM1092" s="3" t="str">
        <f t="shared" si="67"/>
        <v xml:space="preserve"> </v>
      </c>
      <c r="AN1092" s="4" t="str">
        <f t="shared" si="68"/>
        <v xml:space="preserve"> </v>
      </c>
    </row>
    <row r="1093" spans="2:40" x14ac:dyDescent="0.3">
      <c r="B1093" s="22"/>
      <c r="C1093" s="22"/>
      <c r="D1093" s="20"/>
      <c r="E1093" s="20"/>
      <c r="F1093" s="22"/>
      <c r="G1093" s="20"/>
      <c r="H1093" s="22"/>
      <c r="I1093" s="22"/>
      <c r="J1093" s="22"/>
      <c r="K1093" s="1" t="str">
        <f t="shared" si="65"/>
        <v xml:space="preserve"> </v>
      </c>
      <c r="L1093" s="31" t="str">
        <f t="shared" si="66"/>
        <v xml:space="preserve"> </v>
      </c>
      <c r="M1093" s="3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3" t="str">
        <f>IFERROR(IF( C1093=""," ",VLOOKUP(Z1093,Liste!$F$1:$G$15,2,FALSE)),"0")</f>
        <v xml:space="preserve"> </v>
      </c>
      <c r="AB1093" s="22"/>
      <c r="AC1093" s="3" t="str">
        <f>IFERROR(IF( C1093=""," ",VLOOKUP(AB1093,Liste!$H$1:$I$15,2,FALSE)),"0")</f>
        <v xml:space="preserve"> </v>
      </c>
      <c r="AD1093" s="23"/>
      <c r="AE1093" s="3" t="str">
        <f>IFERROR(IF( C1093=""," ",VLOOKUP(AD1093,Liste!$J$1:$K$15,2,FALSE)),"0")</f>
        <v xml:space="preserve"> </v>
      </c>
      <c r="AF1093" s="22"/>
      <c r="AG1093" s="3" t="str">
        <f>IFERROR(IF( C1093=""," ",VLOOKUP(AF1093,Liste!$L$1:$M$15,2,FALSE)),"0")</f>
        <v xml:space="preserve"> </v>
      </c>
      <c r="AH1093" s="22"/>
      <c r="AI1093" s="3" t="str">
        <f>IFERROR(IF( C1093=""," ",VLOOKUP(AH1093,Liste!$N$1:$O$15,2,FALSE)),"0")</f>
        <v xml:space="preserve"> </v>
      </c>
      <c r="AJ1093" s="22"/>
      <c r="AK1093" s="3" t="str">
        <f>IFERROR(IF( C1093=""," ",VLOOKUP(AJ1093,Liste!$P$1:$Q$15,2,FALSE)),"0")</f>
        <v xml:space="preserve"> </v>
      </c>
      <c r="AL1093" s="4" t="str">
        <f>IF( C1093=""," ",VLOOKUP(C1093,Liste!$B$2:$C$3,2,FALSE))</f>
        <v xml:space="preserve"> </v>
      </c>
      <c r="AM1093" s="3" t="str">
        <f t="shared" si="67"/>
        <v xml:space="preserve"> </v>
      </c>
      <c r="AN1093" s="4" t="str">
        <f t="shared" si="68"/>
        <v xml:space="preserve"> </v>
      </c>
    </row>
    <row r="1094" spans="2:40" x14ac:dyDescent="0.3">
      <c r="B1094" s="22"/>
      <c r="C1094" s="22"/>
      <c r="D1094" s="20"/>
      <c r="E1094" s="20"/>
      <c r="F1094" s="22"/>
      <c r="G1094" s="20"/>
      <c r="H1094" s="22"/>
      <c r="I1094" s="22"/>
      <c r="J1094" s="22"/>
      <c r="K1094" s="1" t="str">
        <f t="shared" si="65"/>
        <v xml:space="preserve"> </v>
      </c>
      <c r="L1094" s="31" t="str">
        <f t="shared" si="66"/>
        <v xml:space="preserve"> </v>
      </c>
      <c r="M1094" s="3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3" t="str">
        <f>IFERROR(IF( C1094=""," ",VLOOKUP(Z1094,Liste!$F$1:$G$15,2,FALSE)),"0")</f>
        <v xml:space="preserve"> </v>
      </c>
      <c r="AB1094" s="22"/>
      <c r="AC1094" s="3" t="str">
        <f>IFERROR(IF( C1094=""," ",VLOOKUP(AB1094,Liste!$H$1:$I$15,2,FALSE)),"0")</f>
        <v xml:space="preserve"> </v>
      </c>
      <c r="AD1094" s="23"/>
      <c r="AE1094" s="3" t="str">
        <f>IFERROR(IF( C1094=""," ",VLOOKUP(AD1094,Liste!$J$1:$K$15,2,FALSE)),"0")</f>
        <v xml:space="preserve"> </v>
      </c>
      <c r="AF1094" s="22"/>
      <c r="AG1094" s="3" t="str">
        <f>IFERROR(IF( C1094=""," ",VLOOKUP(AF1094,Liste!$L$1:$M$15,2,FALSE)),"0")</f>
        <v xml:space="preserve"> </v>
      </c>
      <c r="AH1094" s="22"/>
      <c r="AI1094" s="3" t="str">
        <f>IFERROR(IF( C1094=""," ",VLOOKUP(AH1094,Liste!$N$1:$O$15,2,FALSE)),"0")</f>
        <v xml:space="preserve"> </v>
      </c>
      <c r="AJ1094" s="22"/>
      <c r="AK1094" s="3" t="str">
        <f>IFERROR(IF( C1094=""," ",VLOOKUP(AJ1094,Liste!$P$1:$Q$15,2,FALSE)),"0")</f>
        <v xml:space="preserve"> </v>
      </c>
      <c r="AL1094" s="4" t="str">
        <f>IF( C1094=""," ",VLOOKUP(C1094,Liste!$B$2:$C$3,2,FALSE))</f>
        <v xml:space="preserve"> </v>
      </c>
      <c r="AM1094" s="3" t="str">
        <f t="shared" si="67"/>
        <v xml:space="preserve"> </v>
      </c>
      <c r="AN1094" s="4" t="str">
        <f t="shared" si="68"/>
        <v xml:space="preserve"> </v>
      </c>
    </row>
    <row r="1095" spans="2:40" x14ac:dyDescent="0.3">
      <c r="B1095" s="22"/>
      <c r="C1095" s="22"/>
      <c r="D1095" s="20"/>
      <c r="E1095" s="20"/>
      <c r="F1095" s="22"/>
      <c r="G1095" s="20"/>
      <c r="H1095" s="22"/>
      <c r="I1095" s="22"/>
      <c r="J1095" s="22"/>
      <c r="K1095" s="1" t="str">
        <f t="shared" si="65"/>
        <v xml:space="preserve"> </v>
      </c>
      <c r="L1095" s="31" t="str">
        <f t="shared" si="66"/>
        <v xml:space="preserve"> </v>
      </c>
      <c r="M1095" s="3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3" t="str">
        <f>IFERROR(IF( C1095=""," ",VLOOKUP(Z1095,Liste!$F$1:$G$15,2,FALSE)),"0")</f>
        <v xml:space="preserve"> </v>
      </c>
      <c r="AB1095" s="22"/>
      <c r="AC1095" s="3" t="str">
        <f>IFERROR(IF( C1095=""," ",VLOOKUP(AB1095,Liste!$H$1:$I$15,2,FALSE)),"0")</f>
        <v xml:space="preserve"> </v>
      </c>
      <c r="AD1095" s="23"/>
      <c r="AE1095" s="3" t="str">
        <f>IFERROR(IF( C1095=""," ",VLOOKUP(AD1095,Liste!$J$1:$K$15,2,FALSE)),"0")</f>
        <v xml:space="preserve"> </v>
      </c>
      <c r="AF1095" s="22"/>
      <c r="AG1095" s="3" t="str">
        <f>IFERROR(IF( C1095=""," ",VLOOKUP(AF1095,Liste!$L$1:$M$15,2,FALSE)),"0")</f>
        <v xml:space="preserve"> </v>
      </c>
      <c r="AH1095" s="22"/>
      <c r="AI1095" s="3" t="str">
        <f>IFERROR(IF( C1095=""," ",VLOOKUP(AH1095,Liste!$N$1:$O$15,2,FALSE)),"0")</f>
        <v xml:space="preserve"> </v>
      </c>
      <c r="AJ1095" s="22"/>
      <c r="AK1095" s="3" t="str">
        <f>IFERROR(IF( C1095=""," ",VLOOKUP(AJ1095,Liste!$P$1:$Q$15,2,FALSE)),"0")</f>
        <v xml:space="preserve"> </v>
      </c>
      <c r="AL1095" s="4" t="str">
        <f>IF( C1095=""," ",VLOOKUP(C1095,Liste!$B$2:$C$3,2,FALSE))</f>
        <v xml:space="preserve"> </v>
      </c>
      <c r="AM1095" s="3" t="str">
        <f t="shared" si="67"/>
        <v xml:space="preserve"> </v>
      </c>
      <c r="AN1095" s="4" t="str">
        <f t="shared" si="68"/>
        <v xml:space="preserve"> </v>
      </c>
    </row>
    <row r="1096" spans="2:40" x14ac:dyDescent="0.3">
      <c r="B1096" s="22"/>
      <c r="C1096" s="22"/>
      <c r="D1096" s="20"/>
      <c r="E1096" s="20"/>
      <c r="F1096" s="22"/>
      <c r="G1096" s="20"/>
      <c r="H1096" s="22"/>
      <c r="I1096" s="22"/>
      <c r="J1096" s="22"/>
      <c r="K1096" s="1" t="str">
        <f t="shared" si="65"/>
        <v xml:space="preserve"> </v>
      </c>
      <c r="L1096" s="31" t="str">
        <f t="shared" si="66"/>
        <v xml:space="preserve"> </v>
      </c>
      <c r="M1096" s="3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3" t="str">
        <f>IFERROR(IF( C1096=""," ",VLOOKUP(Z1096,Liste!$F$1:$G$15,2,FALSE)),"0")</f>
        <v xml:space="preserve"> </v>
      </c>
      <c r="AB1096" s="22"/>
      <c r="AC1096" s="3" t="str">
        <f>IFERROR(IF( C1096=""," ",VLOOKUP(AB1096,Liste!$H$1:$I$15,2,FALSE)),"0")</f>
        <v xml:space="preserve"> </v>
      </c>
      <c r="AD1096" s="23"/>
      <c r="AE1096" s="3" t="str">
        <f>IFERROR(IF( C1096=""," ",VLOOKUP(AD1096,Liste!$J$1:$K$15,2,FALSE)),"0")</f>
        <v xml:space="preserve"> </v>
      </c>
      <c r="AF1096" s="22"/>
      <c r="AG1096" s="3" t="str">
        <f>IFERROR(IF( C1096=""," ",VLOOKUP(AF1096,Liste!$L$1:$M$15,2,FALSE)),"0")</f>
        <v xml:space="preserve"> </v>
      </c>
      <c r="AH1096" s="22"/>
      <c r="AI1096" s="3" t="str">
        <f>IFERROR(IF( C1096=""," ",VLOOKUP(AH1096,Liste!$N$1:$O$15,2,FALSE)),"0")</f>
        <v xml:space="preserve"> </v>
      </c>
      <c r="AJ1096" s="22"/>
      <c r="AK1096" s="3" t="str">
        <f>IFERROR(IF( C1096=""," ",VLOOKUP(AJ1096,Liste!$P$1:$Q$15,2,FALSE)),"0")</f>
        <v xml:space="preserve"> </v>
      </c>
      <c r="AL1096" s="4" t="str">
        <f>IF( C1096=""," ",VLOOKUP(C1096,Liste!$B$2:$C$3,2,FALSE))</f>
        <v xml:space="preserve"> </v>
      </c>
      <c r="AM1096" s="3" t="str">
        <f t="shared" si="67"/>
        <v xml:space="preserve"> </v>
      </c>
      <c r="AN1096" s="4" t="str">
        <f t="shared" si="68"/>
        <v xml:space="preserve"> </v>
      </c>
    </row>
    <row r="1097" spans="2:40" x14ac:dyDescent="0.3">
      <c r="B1097" s="22"/>
      <c r="C1097" s="22"/>
      <c r="D1097" s="20"/>
      <c r="E1097" s="20"/>
      <c r="F1097" s="22"/>
      <c r="G1097" s="20"/>
      <c r="H1097" s="22"/>
      <c r="I1097" s="22"/>
      <c r="J1097" s="22"/>
      <c r="K1097" s="1" t="str">
        <f t="shared" si="65"/>
        <v xml:space="preserve"> </v>
      </c>
      <c r="L1097" s="31" t="str">
        <f t="shared" si="66"/>
        <v xml:space="preserve"> </v>
      </c>
      <c r="M1097" s="3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3" t="str">
        <f>IFERROR(IF( C1097=""," ",VLOOKUP(Z1097,Liste!$F$1:$G$15,2,FALSE)),"0")</f>
        <v xml:space="preserve"> </v>
      </c>
      <c r="AB1097" s="22"/>
      <c r="AC1097" s="3" t="str">
        <f>IFERROR(IF( C1097=""," ",VLOOKUP(AB1097,Liste!$H$1:$I$15,2,FALSE)),"0")</f>
        <v xml:space="preserve"> </v>
      </c>
      <c r="AD1097" s="23"/>
      <c r="AE1097" s="3" t="str">
        <f>IFERROR(IF( C1097=""," ",VLOOKUP(AD1097,Liste!$J$1:$K$15,2,FALSE)),"0")</f>
        <v xml:space="preserve"> </v>
      </c>
      <c r="AF1097" s="22"/>
      <c r="AG1097" s="3" t="str">
        <f>IFERROR(IF( C1097=""," ",VLOOKUP(AF1097,Liste!$L$1:$M$15,2,FALSE)),"0")</f>
        <v xml:space="preserve"> </v>
      </c>
      <c r="AH1097" s="22"/>
      <c r="AI1097" s="3" t="str">
        <f>IFERROR(IF( C1097=""," ",VLOOKUP(AH1097,Liste!$N$1:$O$15,2,FALSE)),"0")</f>
        <v xml:space="preserve"> </v>
      </c>
      <c r="AJ1097" s="22"/>
      <c r="AK1097" s="3" t="str">
        <f>IFERROR(IF( C1097=""," ",VLOOKUP(AJ1097,Liste!$P$1:$Q$15,2,FALSE)),"0")</f>
        <v xml:space="preserve"> </v>
      </c>
      <c r="AL1097" s="4" t="str">
        <f>IF( C1097=""," ",VLOOKUP(C1097,Liste!$B$2:$C$3,2,FALSE))</f>
        <v xml:space="preserve"> </v>
      </c>
      <c r="AM1097" s="3" t="str">
        <f t="shared" si="67"/>
        <v xml:space="preserve"> </v>
      </c>
      <c r="AN1097" s="4" t="str">
        <f t="shared" si="68"/>
        <v xml:space="preserve"> </v>
      </c>
    </row>
    <row r="1098" spans="2:40" x14ac:dyDescent="0.3">
      <c r="B1098" s="22"/>
      <c r="C1098" s="22"/>
      <c r="D1098" s="20"/>
      <c r="E1098" s="20"/>
      <c r="F1098" s="22"/>
      <c r="G1098" s="20"/>
      <c r="H1098" s="22"/>
      <c r="I1098" s="22"/>
      <c r="J1098" s="22"/>
      <c r="K1098" s="1" t="str">
        <f t="shared" si="65"/>
        <v xml:space="preserve"> </v>
      </c>
      <c r="L1098" s="31" t="str">
        <f t="shared" si="66"/>
        <v xml:space="preserve"> </v>
      </c>
      <c r="M1098" s="3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3" t="str">
        <f>IFERROR(IF( C1098=""," ",VLOOKUP(Z1098,Liste!$F$1:$G$15,2,FALSE)),"0")</f>
        <v xml:space="preserve"> </v>
      </c>
      <c r="AB1098" s="22"/>
      <c r="AC1098" s="3" t="str">
        <f>IFERROR(IF( C1098=""," ",VLOOKUP(AB1098,Liste!$H$1:$I$15,2,FALSE)),"0")</f>
        <v xml:space="preserve"> </v>
      </c>
      <c r="AD1098" s="23"/>
      <c r="AE1098" s="3" t="str">
        <f>IFERROR(IF( C1098=""," ",VLOOKUP(AD1098,Liste!$J$1:$K$15,2,FALSE)),"0")</f>
        <v xml:space="preserve"> </v>
      </c>
      <c r="AF1098" s="22"/>
      <c r="AG1098" s="3" t="str">
        <f>IFERROR(IF( C1098=""," ",VLOOKUP(AF1098,Liste!$L$1:$M$15,2,FALSE)),"0")</f>
        <v xml:space="preserve"> </v>
      </c>
      <c r="AH1098" s="22"/>
      <c r="AI1098" s="3" t="str">
        <f>IFERROR(IF( C1098=""," ",VLOOKUP(AH1098,Liste!$N$1:$O$15,2,FALSE)),"0")</f>
        <v xml:space="preserve"> </v>
      </c>
      <c r="AJ1098" s="22"/>
      <c r="AK1098" s="3" t="str">
        <f>IFERROR(IF( C1098=""," ",VLOOKUP(AJ1098,Liste!$P$1:$Q$15,2,FALSE)),"0")</f>
        <v xml:space="preserve"> </v>
      </c>
      <c r="AL1098" s="4" t="str">
        <f>IF( C1098=""," ",VLOOKUP(C1098,Liste!$B$2:$C$3,2,FALSE))</f>
        <v xml:space="preserve"> </v>
      </c>
      <c r="AM1098" s="3" t="str">
        <f t="shared" si="67"/>
        <v xml:space="preserve"> </v>
      </c>
      <c r="AN1098" s="4" t="str">
        <f t="shared" si="68"/>
        <v xml:space="preserve"> </v>
      </c>
    </row>
    <row r="1099" spans="2:40" x14ac:dyDescent="0.3">
      <c r="B1099" s="22"/>
      <c r="C1099" s="22"/>
      <c r="D1099" s="20"/>
      <c r="E1099" s="20"/>
      <c r="F1099" s="22"/>
      <c r="G1099" s="20"/>
      <c r="H1099" s="22"/>
      <c r="I1099" s="22"/>
      <c r="J1099" s="22"/>
      <c r="K1099" s="1" t="str">
        <f t="shared" ref="K1099:K1134" si="69">IF(D1099= ""," ",$G$6)</f>
        <v xml:space="preserve"> </v>
      </c>
      <c r="L1099" s="31" t="str">
        <f t="shared" ref="L1099:L1134" si="70">IF( D1099=""," ",$E$2)</f>
        <v xml:space="preserve"> </v>
      </c>
      <c r="M1099" s="3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3" t="str">
        <f>IFERROR(IF( C1099=""," ",VLOOKUP(Z1099,Liste!$F$1:$G$15,2,FALSE)),"0")</f>
        <v xml:space="preserve"> </v>
      </c>
      <c r="AB1099" s="22"/>
      <c r="AC1099" s="3" t="str">
        <f>IFERROR(IF( C1099=""," ",VLOOKUP(AB1099,Liste!$H$1:$I$15,2,FALSE)),"0")</f>
        <v xml:space="preserve"> </v>
      </c>
      <c r="AD1099" s="23"/>
      <c r="AE1099" s="3" t="str">
        <f>IFERROR(IF( C1099=""," ",VLOOKUP(AD1099,Liste!$J$1:$K$15,2,FALSE)),"0")</f>
        <v xml:space="preserve"> </v>
      </c>
      <c r="AF1099" s="22"/>
      <c r="AG1099" s="3" t="str">
        <f>IFERROR(IF( C1099=""," ",VLOOKUP(AF1099,Liste!$L$1:$M$15,2,FALSE)),"0")</f>
        <v xml:space="preserve"> </v>
      </c>
      <c r="AH1099" s="22"/>
      <c r="AI1099" s="3" t="str">
        <f>IFERROR(IF( C1099=""," ",VLOOKUP(AH1099,Liste!$N$1:$O$15,2,FALSE)),"0")</f>
        <v xml:space="preserve"> </v>
      </c>
      <c r="AJ1099" s="22"/>
      <c r="AK1099" s="3" t="str">
        <f>IFERROR(IF( C1099=""," ",VLOOKUP(AJ1099,Liste!$P$1:$Q$15,2,FALSE)),"0")</f>
        <v xml:space="preserve"> </v>
      </c>
      <c r="AL1099" s="4" t="str">
        <f>IF( C1099=""," ",VLOOKUP(C1099,Liste!$B$2:$C$3,2,FALSE))</f>
        <v xml:space="preserve"> </v>
      </c>
      <c r="AM1099" s="3" t="str">
        <f t="shared" ref="AM1099:AM1162" si="71">IF( C1099=""," ",(AA1099+AC1099+AE1099+AG1099+AI1099+AK1099))</f>
        <v xml:space="preserve"> </v>
      </c>
      <c r="AN1099" s="4" t="str">
        <f t="shared" ref="AN1099:AN1162" si="72">IFERROR(IF( C1099=""," ",AL1099+IF(AM1099="",0,AM1099)),"")</f>
        <v xml:space="preserve"> </v>
      </c>
    </row>
    <row r="1100" spans="2:40" x14ac:dyDescent="0.3">
      <c r="B1100" s="22"/>
      <c r="C1100" s="22"/>
      <c r="D1100" s="20"/>
      <c r="E1100" s="20"/>
      <c r="F1100" s="22"/>
      <c r="G1100" s="20"/>
      <c r="H1100" s="22"/>
      <c r="I1100" s="22"/>
      <c r="J1100" s="22"/>
      <c r="K1100" s="1" t="str">
        <f t="shared" si="69"/>
        <v xml:space="preserve"> </v>
      </c>
      <c r="L1100" s="31" t="str">
        <f t="shared" si="70"/>
        <v xml:space="preserve"> </v>
      </c>
      <c r="M1100" s="3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3" t="str">
        <f>IFERROR(IF( C1100=""," ",VLOOKUP(Z1100,Liste!$F$1:$G$15,2,FALSE)),"0")</f>
        <v xml:space="preserve"> </v>
      </c>
      <c r="AB1100" s="22"/>
      <c r="AC1100" s="3" t="str">
        <f>IFERROR(IF( C1100=""," ",VLOOKUP(AB1100,Liste!$H$1:$I$15,2,FALSE)),"0")</f>
        <v xml:space="preserve"> </v>
      </c>
      <c r="AD1100" s="23"/>
      <c r="AE1100" s="3" t="str">
        <f>IFERROR(IF( C1100=""," ",VLOOKUP(AD1100,Liste!$J$1:$K$15,2,FALSE)),"0")</f>
        <v xml:space="preserve"> </v>
      </c>
      <c r="AF1100" s="22"/>
      <c r="AG1100" s="3" t="str">
        <f>IFERROR(IF( C1100=""," ",VLOOKUP(AF1100,Liste!$L$1:$M$15,2,FALSE)),"0")</f>
        <v xml:space="preserve"> </v>
      </c>
      <c r="AH1100" s="22"/>
      <c r="AI1100" s="3" t="str">
        <f>IFERROR(IF( C1100=""," ",VLOOKUP(AH1100,Liste!$N$1:$O$15,2,FALSE)),"0")</f>
        <v xml:space="preserve"> </v>
      </c>
      <c r="AJ1100" s="22"/>
      <c r="AK1100" s="3" t="str">
        <f>IFERROR(IF( C1100=""," ",VLOOKUP(AJ1100,Liste!$P$1:$Q$15,2,FALSE)),"0")</f>
        <v xml:space="preserve"> </v>
      </c>
      <c r="AL1100" s="4" t="str">
        <f>IF( C1100=""," ",VLOOKUP(C1100,Liste!$B$2:$C$3,2,FALSE))</f>
        <v xml:space="preserve"> </v>
      </c>
      <c r="AM1100" s="3" t="str">
        <f t="shared" si="71"/>
        <v xml:space="preserve"> </v>
      </c>
      <c r="AN1100" s="4" t="str">
        <f t="shared" si="72"/>
        <v xml:space="preserve"> </v>
      </c>
    </row>
    <row r="1101" spans="2:40" x14ac:dyDescent="0.3">
      <c r="B1101" s="22"/>
      <c r="C1101" s="22"/>
      <c r="D1101" s="20"/>
      <c r="E1101" s="20"/>
      <c r="F1101" s="22"/>
      <c r="G1101" s="20"/>
      <c r="H1101" s="22"/>
      <c r="I1101" s="22"/>
      <c r="J1101" s="22"/>
      <c r="K1101" s="1" t="str">
        <f t="shared" si="69"/>
        <v xml:space="preserve"> </v>
      </c>
      <c r="L1101" s="31" t="str">
        <f t="shared" si="70"/>
        <v xml:space="preserve"> </v>
      </c>
      <c r="M1101" s="3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3" t="str">
        <f>IFERROR(IF( C1101=""," ",VLOOKUP(Z1101,Liste!$F$1:$G$15,2,FALSE)),"0")</f>
        <v xml:space="preserve"> </v>
      </c>
      <c r="AB1101" s="22"/>
      <c r="AC1101" s="3" t="str">
        <f>IFERROR(IF( C1101=""," ",VLOOKUP(AB1101,Liste!$H$1:$I$15,2,FALSE)),"0")</f>
        <v xml:space="preserve"> </v>
      </c>
      <c r="AD1101" s="23"/>
      <c r="AE1101" s="3" t="str">
        <f>IFERROR(IF( C1101=""," ",VLOOKUP(AD1101,Liste!$J$1:$K$15,2,FALSE)),"0")</f>
        <v xml:space="preserve"> </v>
      </c>
      <c r="AF1101" s="22"/>
      <c r="AG1101" s="3" t="str">
        <f>IFERROR(IF( C1101=""," ",VLOOKUP(AF1101,Liste!$L$1:$M$15,2,FALSE)),"0")</f>
        <v xml:space="preserve"> </v>
      </c>
      <c r="AH1101" s="22"/>
      <c r="AI1101" s="3" t="str">
        <f>IFERROR(IF( C1101=""," ",VLOOKUP(AH1101,Liste!$N$1:$O$15,2,FALSE)),"0")</f>
        <v xml:space="preserve"> </v>
      </c>
      <c r="AJ1101" s="22"/>
      <c r="AK1101" s="3" t="str">
        <f>IFERROR(IF( C1101=""," ",VLOOKUP(AJ1101,Liste!$P$1:$Q$15,2,FALSE)),"0")</f>
        <v xml:space="preserve"> </v>
      </c>
      <c r="AL1101" s="4" t="str">
        <f>IF( C1101=""," ",VLOOKUP(C1101,Liste!$B$2:$C$3,2,FALSE))</f>
        <v xml:space="preserve"> </v>
      </c>
      <c r="AM1101" s="3" t="str">
        <f t="shared" si="71"/>
        <v xml:space="preserve"> </v>
      </c>
      <c r="AN1101" s="4" t="str">
        <f t="shared" si="72"/>
        <v xml:space="preserve"> </v>
      </c>
    </row>
    <row r="1102" spans="2:40" x14ac:dyDescent="0.3">
      <c r="B1102" s="22"/>
      <c r="C1102" s="22"/>
      <c r="D1102" s="20"/>
      <c r="E1102" s="20"/>
      <c r="F1102" s="22"/>
      <c r="G1102" s="20"/>
      <c r="H1102" s="22"/>
      <c r="I1102" s="22"/>
      <c r="J1102" s="22"/>
      <c r="K1102" s="1" t="str">
        <f t="shared" si="69"/>
        <v xml:space="preserve"> </v>
      </c>
      <c r="L1102" s="31" t="str">
        <f t="shared" si="70"/>
        <v xml:space="preserve"> </v>
      </c>
      <c r="M1102" s="3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3" t="str">
        <f>IFERROR(IF( C1102=""," ",VLOOKUP(Z1102,Liste!$F$1:$G$15,2,FALSE)),"0")</f>
        <v xml:space="preserve"> </v>
      </c>
      <c r="AB1102" s="22"/>
      <c r="AC1102" s="3" t="str">
        <f>IFERROR(IF( C1102=""," ",VLOOKUP(AB1102,Liste!$H$1:$I$15,2,FALSE)),"0")</f>
        <v xml:space="preserve"> </v>
      </c>
      <c r="AD1102" s="23"/>
      <c r="AE1102" s="3" t="str">
        <f>IFERROR(IF( C1102=""," ",VLOOKUP(AD1102,Liste!$J$1:$K$15,2,FALSE)),"0")</f>
        <v xml:space="preserve"> </v>
      </c>
      <c r="AF1102" s="22"/>
      <c r="AG1102" s="3" t="str">
        <f>IFERROR(IF( C1102=""," ",VLOOKUP(AF1102,Liste!$L$1:$M$15,2,FALSE)),"0")</f>
        <v xml:space="preserve"> </v>
      </c>
      <c r="AH1102" s="22"/>
      <c r="AI1102" s="3" t="str">
        <f>IFERROR(IF( C1102=""," ",VLOOKUP(AH1102,Liste!$N$1:$O$15,2,FALSE)),"0")</f>
        <v xml:space="preserve"> </v>
      </c>
      <c r="AJ1102" s="22"/>
      <c r="AK1102" s="3" t="str">
        <f>IFERROR(IF( C1102=""," ",VLOOKUP(AJ1102,Liste!$P$1:$Q$15,2,FALSE)),"0")</f>
        <v xml:space="preserve"> </v>
      </c>
      <c r="AL1102" s="4" t="str">
        <f>IF( C1102=""," ",VLOOKUP(C1102,Liste!$B$2:$C$3,2,FALSE))</f>
        <v xml:space="preserve"> </v>
      </c>
      <c r="AM1102" s="3" t="str">
        <f t="shared" si="71"/>
        <v xml:space="preserve"> </v>
      </c>
      <c r="AN1102" s="4" t="str">
        <f t="shared" si="72"/>
        <v xml:space="preserve"> </v>
      </c>
    </row>
    <row r="1103" spans="2:40" x14ac:dyDescent="0.3">
      <c r="B1103" s="22"/>
      <c r="C1103" s="22"/>
      <c r="D1103" s="20"/>
      <c r="E1103" s="20"/>
      <c r="F1103" s="22"/>
      <c r="G1103" s="20"/>
      <c r="H1103" s="22"/>
      <c r="I1103" s="22"/>
      <c r="J1103" s="22"/>
      <c r="K1103" s="1" t="str">
        <f t="shared" si="69"/>
        <v xml:space="preserve"> </v>
      </c>
      <c r="L1103" s="31" t="str">
        <f t="shared" si="70"/>
        <v xml:space="preserve"> </v>
      </c>
      <c r="M1103" s="3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3" t="str">
        <f>IFERROR(IF( C1103=""," ",VLOOKUP(Z1103,Liste!$F$1:$G$15,2,FALSE)),"0")</f>
        <v xml:space="preserve"> </v>
      </c>
      <c r="AB1103" s="22"/>
      <c r="AC1103" s="3" t="str">
        <f>IFERROR(IF( C1103=""," ",VLOOKUP(AB1103,Liste!$H$1:$I$15,2,FALSE)),"0")</f>
        <v xml:space="preserve"> </v>
      </c>
      <c r="AD1103" s="23"/>
      <c r="AE1103" s="3" t="str">
        <f>IFERROR(IF( C1103=""," ",VLOOKUP(AD1103,Liste!$J$1:$K$15,2,FALSE)),"0")</f>
        <v xml:space="preserve"> </v>
      </c>
      <c r="AF1103" s="22"/>
      <c r="AG1103" s="3" t="str">
        <f>IFERROR(IF( C1103=""," ",VLOOKUP(AF1103,Liste!$L$1:$M$15,2,FALSE)),"0")</f>
        <v xml:space="preserve"> </v>
      </c>
      <c r="AH1103" s="22"/>
      <c r="AI1103" s="3" t="str">
        <f>IFERROR(IF( C1103=""," ",VLOOKUP(AH1103,Liste!$N$1:$O$15,2,FALSE)),"0")</f>
        <v xml:space="preserve"> </v>
      </c>
      <c r="AJ1103" s="22"/>
      <c r="AK1103" s="3" t="str">
        <f>IFERROR(IF( C1103=""," ",VLOOKUP(AJ1103,Liste!$P$1:$Q$15,2,FALSE)),"0")</f>
        <v xml:space="preserve"> </v>
      </c>
      <c r="AL1103" s="4" t="str">
        <f>IF( C1103=""," ",VLOOKUP(C1103,Liste!$B$2:$C$3,2,FALSE))</f>
        <v xml:space="preserve"> </v>
      </c>
      <c r="AM1103" s="3" t="str">
        <f t="shared" si="71"/>
        <v xml:space="preserve"> </v>
      </c>
      <c r="AN1103" s="4" t="str">
        <f t="shared" si="72"/>
        <v xml:space="preserve"> </v>
      </c>
    </row>
    <row r="1104" spans="2:40" x14ac:dyDescent="0.3">
      <c r="B1104" s="22"/>
      <c r="C1104" s="22"/>
      <c r="D1104" s="20"/>
      <c r="E1104" s="20"/>
      <c r="F1104" s="22"/>
      <c r="G1104" s="20"/>
      <c r="H1104" s="22"/>
      <c r="I1104" s="22"/>
      <c r="J1104" s="22"/>
      <c r="K1104" s="1" t="str">
        <f t="shared" si="69"/>
        <v xml:space="preserve"> </v>
      </c>
      <c r="L1104" s="31" t="str">
        <f t="shared" si="70"/>
        <v xml:space="preserve"> </v>
      </c>
      <c r="M1104" s="3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3" t="str">
        <f>IFERROR(IF( C1104=""," ",VLOOKUP(Z1104,Liste!$F$1:$G$15,2,FALSE)),"0")</f>
        <v xml:space="preserve"> </v>
      </c>
      <c r="AB1104" s="22"/>
      <c r="AC1104" s="3" t="str">
        <f>IFERROR(IF( C1104=""," ",VLOOKUP(AB1104,Liste!$H$1:$I$15,2,FALSE)),"0")</f>
        <v xml:space="preserve"> </v>
      </c>
      <c r="AD1104" s="23"/>
      <c r="AE1104" s="3" t="str">
        <f>IFERROR(IF( C1104=""," ",VLOOKUP(AD1104,Liste!$J$1:$K$15,2,FALSE)),"0")</f>
        <v xml:space="preserve"> </v>
      </c>
      <c r="AF1104" s="22"/>
      <c r="AG1104" s="3" t="str">
        <f>IFERROR(IF( C1104=""," ",VLOOKUP(AF1104,Liste!$L$1:$M$15,2,FALSE)),"0")</f>
        <v xml:space="preserve"> </v>
      </c>
      <c r="AH1104" s="22"/>
      <c r="AI1104" s="3" t="str">
        <f>IFERROR(IF( C1104=""," ",VLOOKUP(AH1104,Liste!$N$1:$O$15,2,FALSE)),"0")</f>
        <v xml:space="preserve"> </v>
      </c>
      <c r="AJ1104" s="22"/>
      <c r="AK1104" s="3" t="str">
        <f>IFERROR(IF( C1104=""," ",VLOOKUP(AJ1104,Liste!$P$1:$Q$15,2,FALSE)),"0")</f>
        <v xml:space="preserve"> </v>
      </c>
      <c r="AL1104" s="4" t="str">
        <f>IF( C1104=""," ",VLOOKUP(C1104,Liste!$B$2:$C$3,2,FALSE))</f>
        <v xml:space="preserve"> </v>
      </c>
      <c r="AM1104" s="3" t="str">
        <f t="shared" si="71"/>
        <v xml:space="preserve"> </v>
      </c>
      <c r="AN1104" s="4" t="str">
        <f t="shared" si="72"/>
        <v xml:space="preserve"> </v>
      </c>
    </row>
    <row r="1105" spans="2:40" x14ac:dyDescent="0.3">
      <c r="B1105" s="22"/>
      <c r="C1105" s="22"/>
      <c r="D1105" s="20"/>
      <c r="E1105" s="20"/>
      <c r="F1105" s="22"/>
      <c r="G1105" s="20"/>
      <c r="H1105" s="22"/>
      <c r="I1105" s="22"/>
      <c r="J1105" s="22"/>
      <c r="K1105" s="1" t="str">
        <f t="shared" si="69"/>
        <v xml:space="preserve"> </v>
      </c>
      <c r="L1105" s="31" t="str">
        <f t="shared" si="70"/>
        <v xml:space="preserve"> </v>
      </c>
      <c r="M1105" s="3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3" t="str">
        <f>IFERROR(IF( C1105=""," ",VLOOKUP(Z1105,Liste!$F$1:$G$15,2,FALSE)),"0")</f>
        <v xml:space="preserve"> </v>
      </c>
      <c r="AB1105" s="22"/>
      <c r="AC1105" s="3" t="str">
        <f>IFERROR(IF( C1105=""," ",VLOOKUP(AB1105,Liste!$H$1:$I$15,2,FALSE)),"0")</f>
        <v xml:space="preserve"> </v>
      </c>
      <c r="AD1105" s="23"/>
      <c r="AE1105" s="3" t="str">
        <f>IFERROR(IF( C1105=""," ",VLOOKUP(AD1105,Liste!$J$1:$K$15,2,FALSE)),"0")</f>
        <v xml:space="preserve"> </v>
      </c>
      <c r="AF1105" s="22"/>
      <c r="AG1105" s="3" t="str">
        <f>IFERROR(IF( C1105=""," ",VLOOKUP(AF1105,Liste!$L$1:$M$15,2,FALSE)),"0")</f>
        <v xml:space="preserve"> </v>
      </c>
      <c r="AH1105" s="22"/>
      <c r="AI1105" s="3" t="str">
        <f>IFERROR(IF( C1105=""," ",VLOOKUP(AH1105,Liste!$N$1:$O$15,2,FALSE)),"0")</f>
        <v xml:space="preserve"> </v>
      </c>
      <c r="AJ1105" s="22"/>
      <c r="AK1105" s="3" t="str">
        <f>IFERROR(IF( C1105=""," ",VLOOKUP(AJ1105,Liste!$P$1:$Q$15,2,FALSE)),"0")</f>
        <v xml:space="preserve"> </v>
      </c>
      <c r="AL1105" s="4" t="str">
        <f>IF( C1105=""," ",VLOOKUP(C1105,Liste!$B$2:$C$3,2,FALSE))</f>
        <v xml:space="preserve"> </v>
      </c>
      <c r="AM1105" s="3" t="str">
        <f t="shared" si="71"/>
        <v xml:space="preserve"> </v>
      </c>
      <c r="AN1105" s="4" t="str">
        <f t="shared" si="72"/>
        <v xml:space="preserve"> </v>
      </c>
    </row>
    <row r="1106" spans="2:40" x14ac:dyDescent="0.3">
      <c r="B1106" s="22"/>
      <c r="C1106" s="22"/>
      <c r="D1106" s="20"/>
      <c r="E1106" s="20"/>
      <c r="F1106" s="22"/>
      <c r="G1106" s="20"/>
      <c r="H1106" s="22"/>
      <c r="I1106" s="22"/>
      <c r="J1106" s="22"/>
      <c r="K1106" s="1" t="str">
        <f t="shared" si="69"/>
        <v xml:space="preserve"> </v>
      </c>
      <c r="L1106" s="31" t="str">
        <f t="shared" si="70"/>
        <v xml:space="preserve"> </v>
      </c>
      <c r="M1106" s="3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3" t="str">
        <f>IFERROR(IF( C1106=""," ",VLOOKUP(Z1106,Liste!$F$1:$G$15,2,FALSE)),"0")</f>
        <v xml:space="preserve"> </v>
      </c>
      <c r="AB1106" s="22"/>
      <c r="AC1106" s="3" t="str">
        <f>IFERROR(IF( C1106=""," ",VLOOKUP(AB1106,Liste!$H$1:$I$15,2,FALSE)),"0")</f>
        <v xml:space="preserve"> </v>
      </c>
      <c r="AD1106" s="23"/>
      <c r="AE1106" s="3" t="str">
        <f>IFERROR(IF( C1106=""," ",VLOOKUP(AD1106,Liste!$J$1:$K$15,2,FALSE)),"0")</f>
        <v xml:space="preserve"> </v>
      </c>
      <c r="AF1106" s="22"/>
      <c r="AG1106" s="3" t="str">
        <f>IFERROR(IF( C1106=""," ",VLOOKUP(AF1106,Liste!$L$1:$M$15,2,FALSE)),"0")</f>
        <v xml:space="preserve"> </v>
      </c>
      <c r="AH1106" s="22"/>
      <c r="AI1106" s="3" t="str">
        <f>IFERROR(IF( C1106=""," ",VLOOKUP(AH1106,Liste!$N$1:$O$15,2,FALSE)),"0")</f>
        <v xml:space="preserve"> </v>
      </c>
      <c r="AJ1106" s="22"/>
      <c r="AK1106" s="3" t="str">
        <f>IFERROR(IF( C1106=""," ",VLOOKUP(AJ1106,Liste!$P$1:$Q$15,2,FALSE)),"0")</f>
        <v xml:space="preserve"> </v>
      </c>
      <c r="AL1106" s="4" t="str">
        <f>IF( C1106=""," ",VLOOKUP(C1106,Liste!$B$2:$C$3,2,FALSE))</f>
        <v xml:space="preserve"> </v>
      </c>
      <c r="AM1106" s="3" t="str">
        <f t="shared" si="71"/>
        <v xml:space="preserve"> </v>
      </c>
      <c r="AN1106" s="4" t="str">
        <f t="shared" si="72"/>
        <v xml:space="preserve"> </v>
      </c>
    </row>
    <row r="1107" spans="2:40" x14ac:dyDescent="0.3">
      <c r="B1107" s="22"/>
      <c r="C1107" s="22"/>
      <c r="D1107" s="20"/>
      <c r="E1107" s="20"/>
      <c r="F1107" s="22"/>
      <c r="G1107" s="20"/>
      <c r="H1107" s="22"/>
      <c r="I1107" s="22"/>
      <c r="J1107" s="22"/>
      <c r="K1107" s="1" t="str">
        <f t="shared" si="69"/>
        <v xml:space="preserve"> </v>
      </c>
      <c r="L1107" s="31" t="str">
        <f t="shared" si="70"/>
        <v xml:space="preserve"> </v>
      </c>
      <c r="M1107" s="3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3" t="str">
        <f>IFERROR(IF( C1107=""," ",VLOOKUP(Z1107,Liste!$F$1:$G$15,2,FALSE)),"0")</f>
        <v xml:space="preserve"> </v>
      </c>
      <c r="AB1107" s="22"/>
      <c r="AC1107" s="3" t="str">
        <f>IFERROR(IF( C1107=""," ",VLOOKUP(AB1107,Liste!$H$1:$I$15,2,FALSE)),"0")</f>
        <v xml:space="preserve"> </v>
      </c>
      <c r="AD1107" s="23"/>
      <c r="AE1107" s="3" t="str">
        <f>IFERROR(IF( C1107=""," ",VLOOKUP(AD1107,Liste!$J$1:$K$15,2,FALSE)),"0")</f>
        <v xml:space="preserve"> </v>
      </c>
      <c r="AF1107" s="22"/>
      <c r="AG1107" s="3" t="str">
        <f>IFERROR(IF( C1107=""," ",VLOOKUP(AF1107,Liste!$L$1:$M$15,2,FALSE)),"0")</f>
        <v xml:space="preserve"> </v>
      </c>
      <c r="AH1107" s="22"/>
      <c r="AI1107" s="3" t="str">
        <f>IFERROR(IF( C1107=""," ",VLOOKUP(AH1107,Liste!$N$1:$O$15,2,FALSE)),"0")</f>
        <v xml:space="preserve"> </v>
      </c>
      <c r="AJ1107" s="22"/>
      <c r="AK1107" s="3" t="str">
        <f>IFERROR(IF( C1107=""," ",VLOOKUP(AJ1107,Liste!$P$1:$Q$15,2,FALSE)),"0")</f>
        <v xml:space="preserve"> </v>
      </c>
      <c r="AL1107" s="4" t="str">
        <f>IF( C1107=""," ",VLOOKUP(C1107,Liste!$B$2:$C$3,2,FALSE))</f>
        <v xml:space="preserve"> </v>
      </c>
      <c r="AM1107" s="3" t="str">
        <f t="shared" si="71"/>
        <v xml:space="preserve"> </v>
      </c>
      <c r="AN1107" s="4" t="str">
        <f t="shared" si="72"/>
        <v xml:space="preserve"> </v>
      </c>
    </row>
    <row r="1108" spans="2:40" x14ac:dyDescent="0.3">
      <c r="B1108" s="22"/>
      <c r="C1108" s="22"/>
      <c r="D1108" s="20"/>
      <c r="E1108" s="20"/>
      <c r="F1108" s="22"/>
      <c r="G1108" s="20"/>
      <c r="H1108" s="22"/>
      <c r="I1108" s="22"/>
      <c r="J1108" s="22"/>
      <c r="K1108" s="1" t="str">
        <f t="shared" si="69"/>
        <v xml:space="preserve"> </v>
      </c>
      <c r="L1108" s="31" t="str">
        <f t="shared" si="70"/>
        <v xml:space="preserve"> </v>
      </c>
      <c r="M1108" s="3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3" t="str">
        <f>IFERROR(IF( C1108=""," ",VLOOKUP(Z1108,Liste!$F$1:$G$15,2,FALSE)),"0")</f>
        <v xml:space="preserve"> </v>
      </c>
      <c r="AB1108" s="22"/>
      <c r="AC1108" s="3" t="str">
        <f>IFERROR(IF( C1108=""," ",VLOOKUP(AB1108,Liste!$H$1:$I$15,2,FALSE)),"0")</f>
        <v xml:space="preserve"> </v>
      </c>
      <c r="AD1108" s="23"/>
      <c r="AE1108" s="3" t="str">
        <f>IFERROR(IF( C1108=""," ",VLOOKUP(AD1108,Liste!$J$1:$K$15,2,FALSE)),"0")</f>
        <v xml:space="preserve"> </v>
      </c>
      <c r="AF1108" s="22"/>
      <c r="AG1108" s="3" t="str">
        <f>IFERROR(IF( C1108=""," ",VLOOKUP(AF1108,Liste!$L$1:$M$15,2,FALSE)),"0")</f>
        <v xml:space="preserve"> </v>
      </c>
      <c r="AH1108" s="22"/>
      <c r="AI1108" s="3" t="str">
        <f>IFERROR(IF( C1108=""," ",VLOOKUP(AH1108,Liste!$N$1:$O$15,2,FALSE)),"0")</f>
        <v xml:space="preserve"> </v>
      </c>
      <c r="AJ1108" s="22"/>
      <c r="AK1108" s="3" t="str">
        <f>IFERROR(IF( C1108=""," ",VLOOKUP(AJ1108,Liste!$P$1:$Q$15,2,FALSE)),"0")</f>
        <v xml:space="preserve"> </v>
      </c>
      <c r="AL1108" s="4" t="str">
        <f>IF( C1108=""," ",VLOOKUP(C1108,Liste!$B$2:$C$3,2,FALSE))</f>
        <v xml:space="preserve"> </v>
      </c>
      <c r="AM1108" s="3" t="str">
        <f t="shared" si="71"/>
        <v xml:space="preserve"> </v>
      </c>
      <c r="AN1108" s="4" t="str">
        <f t="shared" si="72"/>
        <v xml:space="preserve"> </v>
      </c>
    </row>
    <row r="1109" spans="2:40" x14ac:dyDescent="0.3">
      <c r="B1109" s="22"/>
      <c r="C1109" s="22"/>
      <c r="D1109" s="20"/>
      <c r="E1109" s="20"/>
      <c r="F1109" s="22"/>
      <c r="G1109" s="20"/>
      <c r="H1109" s="22"/>
      <c r="I1109" s="22"/>
      <c r="J1109" s="22"/>
      <c r="K1109" s="1" t="str">
        <f t="shared" si="69"/>
        <v xml:space="preserve"> </v>
      </c>
      <c r="L1109" s="31" t="str">
        <f t="shared" si="70"/>
        <v xml:space="preserve"> </v>
      </c>
      <c r="M1109" s="3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3" t="str">
        <f>IFERROR(IF( C1109=""," ",VLOOKUP(Z1109,Liste!$F$1:$G$15,2,FALSE)),"0")</f>
        <v xml:space="preserve"> </v>
      </c>
      <c r="AB1109" s="22"/>
      <c r="AC1109" s="3" t="str">
        <f>IFERROR(IF( C1109=""," ",VLOOKUP(AB1109,Liste!$H$1:$I$15,2,FALSE)),"0")</f>
        <v xml:space="preserve"> </v>
      </c>
      <c r="AD1109" s="23"/>
      <c r="AE1109" s="3" t="str">
        <f>IFERROR(IF( C1109=""," ",VLOOKUP(AD1109,Liste!$J$1:$K$15,2,FALSE)),"0")</f>
        <v xml:space="preserve"> </v>
      </c>
      <c r="AF1109" s="22"/>
      <c r="AG1109" s="3" t="str">
        <f>IFERROR(IF( C1109=""," ",VLOOKUP(AF1109,Liste!$L$1:$M$15,2,FALSE)),"0")</f>
        <v xml:space="preserve"> </v>
      </c>
      <c r="AH1109" s="22"/>
      <c r="AI1109" s="3" t="str">
        <f>IFERROR(IF( C1109=""," ",VLOOKUP(AH1109,Liste!$N$1:$O$15,2,FALSE)),"0")</f>
        <v xml:space="preserve"> </v>
      </c>
      <c r="AJ1109" s="22"/>
      <c r="AK1109" s="3" t="str">
        <f>IFERROR(IF( C1109=""," ",VLOOKUP(AJ1109,Liste!$P$1:$Q$15,2,FALSE)),"0")</f>
        <v xml:space="preserve"> </v>
      </c>
      <c r="AL1109" s="4" t="str">
        <f>IF( C1109=""," ",VLOOKUP(C1109,Liste!$B$2:$C$3,2,FALSE))</f>
        <v xml:space="preserve"> </v>
      </c>
      <c r="AM1109" s="3" t="str">
        <f t="shared" si="71"/>
        <v xml:space="preserve"> </v>
      </c>
      <c r="AN1109" s="4" t="str">
        <f t="shared" si="72"/>
        <v xml:space="preserve"> </v>
      </c>
    </row>
    <row r="1110" spans="2:40" x14ac:dyDescent="0.3">
      <c r="B1110" s="22"/>
      <c r="C1110" s="22"/>
      <c r="D1110" s="20"/>
      <c r="E1110" s="20"/>
      <c r="F1110" s="22"/>
      <c r="G1110" s="20"/>
      <c r="H1110" s="22"/>
      <c r="I1110" s="22"/>
      <c r="J1110" s="22"/>
      <c r="K1110" s="1" t="str">
        <f t="shared" si="69"/>
        <v xml:space="preserve"> </v>
      </c>
      <c r="L1110" s="31" t="str">
        <f t="shared" si="70"/>
        <v xml:space="preserve"> </v>
      </c>
      <c r="M1110" s="3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3" t="str">
        <f>IFERROR(IF( C1110=""," ",VLOOKUP(Z1110,Liste!$F$1:$G$15,2,FALSE)),"0")</f>
        <v xml:space="preserve"> </v>
      </c>
      <c r="AB1110" s="22"/>
      <c r="AC1110" s="3" t="str">
        <f>IFERROR(IF( C1110=""," ",VLOOKUP(AB1110,Liste!$H$1:$I$15,2,FALSE)),"0")</f>
        <v xml:space="preserve"> </v>
      </c>
      <c r="AD1110" s="23"/>
      <c r="AE1110" s="3" t="str">
        <f>IFERROR(IF( C1110=""," ",VLOOKUP(AD1110,Liste!$J$1:$K$15,2,FALSE)),"0")</f>
        <v xml:space="preserve"> </v>
      </c>
      <c r="AF1110" s="22"/>
      <c r="AG1110" s="3" t="str">
        <f>IFERROR(IF( C1110=""," ",VLOOKUP(AF1110,Liste!$L$1:$M$15,2,FALSE)),"0")</f>
        <v xml:space="preserve"> </v>
      </c>
      <c r="AH1110" s="22"/>
      <c r="AI1110" s="3" t="str">
        <f>IFERROR(IF( C1110=""," ",VLOOKUP(AH1110,Liste!$N$1:$O$15,2,FALSE)),"0")</f>
        <v xml:space="preserve"> </v>
      </c>
      <c r="AJ1110" s="22"/>
      <c r="AK1110" s="3" t="str">
        <f>IFERROR(IF( C1110=""," ",VLOOKUP(AJ1110,Liste!$P$1:$Q$15,2,FALSE)),"0")</f>
        <v xml:space="preserve"> </v>
      </c>
      <c r="AL1110" s="4" t="str">
        <f>IF( C1110=""," ",VLOOKUP(C1110,Liste!$B$2:$C$3,2,FALSE))</f>
        <v xml:space="preserve"> </v>
      </c>
      <c r="AM1110" s="3" t="str">
        <f t="shared" si="71"/>
        <v xml:space="preserve"> </v>
      </c>
      <c r="AN1110" s="4" t="str">
        <f t="shared" si="72"/>
        <v xml:space="preserve"> </v>
      </c>
    </row>
    <row r="1111" spans="2:40" x14ac:dyDescent="0.3">
      <c r="B1111" s="22"/>
      <c r="C1111" s="22"/>
      <c r="D1111" s="20"/>
      <c r="E1111" s="20"/>
      <c r="F1111" s="22"/>
      <c r="G1111" s="20"/>
      <c r="H1111" s="22"/>
      <c r="I1111" s="22"/>
      <c r="J1111" s="22"/>
      <c r="K1111" s="1" t="str">
        <f t="shared" si="69"/>
        <v xml:space="preserve"> </v>
      </c>
      <c r="L1111" s="31" t="str">
        <f t="shared" si="70"/>
        <v xml:space="preserve"> </v>
      </c>
      <c r="M1111" s="3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3" t="str">
        <f>IFERROR(IF( C1111=""," ",VLOOKUP(Z1111,Liste!$F$1:$G$15,2,FALSE)),"0")</f>
        <v xml:space="preserve"> </v>
      </c>
      <c r="AB1111" s="22"/>
      <c r="AC1111" s="3" t="str">
        <f>IFERROR(IF( C1111=""," ",VLOOKUP(AB1111,Liste!$H$1:$I$15,2,FALSE)),"0")</f>
        <v xml:space="preserve"> </v>
      </c>
      <c r="AD1111" s="23"/>
      <c r="AE1111" s="3" t="str">
        <f>IFERROR(IF( C1111=""," ",VLOOKUP(AD1111,Liste!$J$1:$K$15,2,FALSE)),"0")</f>
        <v xml:space="preserve"> </v>
      </c>
      <c r="AF1111" s="22"/>
      <c r="AG1111" s="3" t="str">
        <f>IFERROR(IF( C1111=""," ",VLOOKUP(AF1111,Liste!$L$1:$M$15,2,FALSE)),"0")</f>
        <v xml:space="preserve"> </v>
      </c>
      <c r="AH1111" s="22"/>
      <c r="AI1111" s="3" t="str">
        <f>IFERROR(IF( C1111=""," ",VLOOKUP(AH1111,Liste!$N$1:$O$15,2,FALSE)),"0")</f>
        <v xml:space="preserve"> </v>
      </c>
      <c r="AJ1111" s="22"/>
      <c r="AK1111" s="3" t="str">
        <f>IFERROR(IF( C1111=""," ",VLOOKUP(AJ1111,Liste!$P$1:$Q$15,2,FALSE)),"0")</f>
        <v xml:space="preserve"> </v>
      </c>
      <c r="AL1111" s="4" t="str">
        <f>IF( C1111=""," ",VLOOKUP(C1111,Liste!$B$2:$C$3,2,FALSE))</f>
        <v xml:space="preserve"> </v>
      </c>
      <c r="AM1111" s="3" t="str">
        <f t="shared" si="71"/>
        <v xml:space="preserve"> </v>
      </c>
      <c r="AN1111" s="4" t="str">
        <f t="shared" si="72"/>
        <v xml:space="preserve"> </v>
      </c>
    </row>
    <row r="1112" spans="2:40" x14ac:dyDescent="0.3">
      <c r="B1112" s="22"/>
      <c r="C1112" s="22"/>
      <c r="D1112" s="20"/>
      <c r="E1112" s="20"/>
      <c r="F1112" s="22"/>
      <c r="G1112" s="20"/>
      <c r="H1112" s="22"/>
      <c r="I1112" s="22"/>
      <c r="J1112" s="22"/>
      <c r="K1112" s="1" t="str">
        <f t="shared" si="69"/>
        <v xml:space="preserve"> </v>
      </c>
      <c r="L1112" s="31" t="str">
        <f t="shared" si="70"/>
        <v xml:space="preserve"> </v>
      </c>
      <c r="M1112" s="3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3" t="str">
        <f>IFERROR(IF( C1112=""," ",VLOOKUP(Z1112,Liste!$F$1:$G$15,2,FALSE)),"0")</f>
        <v xml:space="preserve"> </v>
      </c>
      <c r="AB1112" s="22"/>
      <c r="AC1112" s="3" t="str">
        <f>IFERROR(IF( C1112=""," ",VLOOKUP(AB1112,Liste!$H$1:$I$15,2,FALSE)),"0")</f>
        <v xml:space="preserve"> </v>
      </c>
      <c r="AD1112" s="23"/>
      <c r="AE1112" s="3" t="str">
        <f>IFERROR(IF( C1112=""," ",VLOOKUP(AD1112,Liste!$J$1:$K$15,2,FALSE)),"0")</f>
        <v xml:space="preserve"> </v>
      </c>
      <c r="AF1112" s="22"/>
      <c r="AG1112" s="3" t="str">
        <f>IFERROR(IF( C1112=""," ",VLOOKUP(AF1112,Liste!$L$1:$M$15,2,FALSE)),"0")</f>
        <v xml:space="preserve"> </v>
      </c>
      <c r="AH1112" s="22"/>
      <c r="AI1112" s="3" t="str">
        <f>IFERROR(IF( C1112=""," ",VLOOKUP(AH1112,Liste!$N$1:$O$15,2,FALSE)),"0")</f>
        <v xml:space="preserve"> </v>
      </c>
      <c r="AJ1112" s="22"/>
      <c r="AK1112" s="3" t="str">
        <f>IFERROR(IF( C1112=""," ",VLOOKUP(AJ1112,Liste!$P$1:$Q$15,2,FALSE)),"0")</f>
        <v xml:space="preserve"> </v>
      </c>
      <c r="AL1112" s="4" t="str">
        <f>IF( C1112=""," ",VLOOKUP(C1112,Liste!$B$2:$C$3,2,FALSE))</f>
        <v xml:space="preserve"> </v>
      </c>
      <c r="AM1112" s="3" t="str">
        <f t="shared" si="71"/>
        <v xml:space="preserve"> </v>
      </c>
      <c r="AN1112" s="4" t="str">
        <f t="shared" si="72"/>
        <v xml:space="preserve"> </v>
      </c>
    </row>
    <row r="1113" spans="2:40" x14ac:dyDescent="0.3">
      <c r="B1113" s="22"/>
      <c r="C1113" s="22"/>
      <c r="D1113" s="20"/>
      <c r="E1113" s="20"/>
      <c r="F1113" s="22"/>
      <c r="G1113" s="20"/>
      <c r="H1113" s="22"/>
      <c r="I1113" s="22"/>
      <c r="J1113" s="22"/>
      <c r="K1113" s="1" t="str">
        <f t="shared" si="69"/>
        <v xml:space="preserve"> </v>
      </c>
      <c r="L1113" s="31" t="str">
        <f t="shared" si="70"/>
        <v xml:space="preserve"> </v>
      </c>
      <c r="M1113" s="3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3" t="str">
        <f>IFERROR(IF( C1113=""," ",VLOOKUP(Z1113,Liste!$F$1:$G$15,2,FALSE)),"0")</f>
        <v xml:space="preserve"> </v>
      </c>
      <c r="AB1113" s="22"/>
      <c r="AC1113" s="3" t="str">
        <f>IFERROR(IF( C1113=""," ",VLOOKUP(AB1113,Liste!$H$1:$I$15,2,FALSE)),"0")</f>
        <v xml:space="preserve"> </v>
      </c>
      <c r="AD1113" s="23"/>
      <c r="AE1113" s="3" t="str">
        <f>IFERROR(IF( C1113=""," ",VLOOKUP(AD1113,Liste!$J$1:$K$15,2,FALSE)),"0")</f>
        <v xml:space="preserve"> </v>
      </c>
      <c r="AF1113" s="22"/>
      <c r="AG1113" s="3" t="str">
        <f>IFERROR(IF( C1113=""," ",VLOOKUP(AF1113,Liste!$L$1:$M$15,2,FALSE)),"0")</f>
        <v xml:space="preserve"> </v>
      </c>
      <c r="AH1113" s="22"/>
      <c r="AI1113" s="3" t="str">
        <f>IFERROR(IF( C1113=""," ",VLOOKUP(AH1113,Liste!$N$1:$O$15,2,FALSE)),"0")</f>
        <v xml:space="preserve"> </v>
      </c>
      <c r="AJ1113" s="22"/>
      <c r="AK1113" s="3" t="str">
        <f>IFERROR(IF( C1113=""," ",VLOOKUP(AJ1113,Liste!$P$1:$Q$15,2,FALSE)),"0")</f>
        <v xml:space="preserve"> </v>
      </c>
      <c r="AL1113" s="4" t="str">
        <f>IF( C1113=""," ",VLOOKUP(C1113,Liste!$B$2:$C$3,2,FALSE))</f>
        <v xml:space="preserve"> </v>
      </c>
      <c r="AM1113" s="3" t="str">
        <f t="shared" si="71"/>
        <v xml:space="preserve"> </v>
      </c>
      <c r="AN1113" s="4" t="str">
        <f t="shared" si="72"/>
        <v xml:space="preserve"> </v>
      </c>
    </row>
    <row r="1114" spans="2:40" x14ac:dyDescent="0.3">
      <c r="B1114" s="22"/>
      <c r="C1114" s="22"/>
      <c r="D1114" s="20"/>
      <c r="E1114" s="20"/>
      <c r="F1114" s="22"/>
      <c r="G1114" s="20"/>
      <c r="H1114" s="22"/>
      <c r="I1114" s="22"/>
      <c r="J1114" s="22"/>
      <c r="K1114" s="1" t="str">
        <f t="shared" si="69"/>
        <v xml:space="preserve"> </v>
      </c>
      <c r="L1114" s="31" t="str">
        <f t="shared" si="70"/>
        <v xml:space="preserve"> </v>
      </c>
      <c r="M1114" s="3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3" t="str">
        <f>IFERROR(IF( C1114=""," ",VLOOKUP(Z1114,Liste!$F$1:$G$15,2,FALSE)),"0")</f>
        <v xml:space="preserve"> </v>
      </c>
      <c r="AB1114" s="22"/>
      <c r="AC1114" s="3" t="str">
        <f>IFERROR(IF( C1114=""," ",VLOOKUP(AB1114,Liste!$H$1:$I$15,2,FALSE)),"0")</f>
        <v xml:space="preserve"> </v>
      </c>
      <c r="AD1114" s="23"/>
      <c r="AE1114" s="3" t="str">
        <f>IFERROR(IF( C1114=""," ",VLOOKUP(AD1114,Liste!$J$1:$K$15,2,FALSE)),"0")</f>
        <v xml:space="preserve"> </v>
      </c>
      <c r="AF1114" s="22"/>
      <c r="AG1114" s="3" t="str">
        <f>IFERROR(IF( C1114=""," ",VLOOKUP(AF1114,Liste!$L$1:$M$15,2,FALSE)),"0")</f>
        <v xml:space="preserve"> </v>
      </c>
      <c r="AH1114" s="22"/>
      <c r="AI1114" s="3" t="str">
        <f>IFERROR(IF( C1114=""," ",VLOOKUP(AH1114,Liste!$N$1:$O$15,2,FALSE)),"0")</f>
        <v xml:space="preserve"> </v>
      </c>
      <c r="AJ1114" s="22"/>
      <c r="AK1114" s="3" t="str">
        <f>IFERROR(IF( C1114=""," ",VLOOKUP(AJ1114,Liste!$P$1:$Q$15,2,FALSE)),"0")</f>
        <v xml:space="preserve"> </v>
      </c>
      <c r="AL1114" s="4" t="str">
        <f>IF( C1114=""," ",VLOOKUP(C1114,Liste!$B$2:$C$3,2,FALSE))</f>
        <v xml:space="preserve"> </v>
      </c>
      <c r="AM1114" s="3" t="str">
        <f t="shared" si="71"/>
        <v xml:space="preserve"> </v>
      </c>
      <c r="AN1114" s="4" t="str">
        <f t="shared" si="72"/>
        <v xml:space="preserve"> </v>
      </c>
    </row>
    <row r="1115" spans="2:40" x14ac:dyDescent="0.3">
      <c r="B1115" s="22"/>
      <c r="C1115" s="22"/>
      <c r="D1115" s="20"/>
      <c r="E1115" s="20"/>
      <c r="F1115" s="22"/>
      <c r="G1115" s="20"/>
      <c r="H1115" s="22"/>
      <c r="I1115" s="22"/>
      <c r="J1115" s="22"/>
      <c r="K1115" s="1" t="str">
        <f t="shared" si="69"/>
        <v xml:space="preserve"> </v>
      </c>
      <c r="L1115" s="31" t="str">
        <f t="shared" si="70"/>
        <v xml:space="preserve"> </v>
      </c>
      <c r="M1115" s="3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3" t="str">
        <f>IFERROR(IF( C1115=""," ",VLOOKUP(Z1115,Liste!$F$1:$G$15,2,FALSE)),"0")</f>
        <v xml:space="preserve"> </v>
      </c>
      <c r="AB1115" s="22"/>
      <c r="AC1115" s="3" t="str">
        <f>IFERROR(IF( C1115=""," ",VLOOKUP(AB1115,Liste!$H$1:$I$15,2,FALSE)),"0")</f>
        <v xml:space="preserve"> </v>
      </c>
      <c r="AD1115" s="23"/>
      <c r="AE1115" s="3" t="str">
        <f>IFERROR(IF( C1115=""," ",VLOOKUP(AD1115,Liste!$J$1:$K$15,2,FALSE)),"0")</f>
        <v xml:space="preserve"> </v>
      </c>
      <c r="AF1115" s="22"/>
      <c r="AG1115" s="3" t="str">
        <f>IFERROR(IF( C1115=""," ",VLOOKUP(AF1115,Liste!$L$1:$M$15,2,FALSE)),"0")</f>
        <v xml:space="preserve"> </v>
      </c>
      <c r="AH1115" s="22"/>
      <c r="AI1115" s="3" t="str">
        <f>IFERROR(IF( C1115=""," ",VLOOKUP(AH1115,Liste!$N$1:$O$15,2,FALSE)),"0")</f>
        <v xml:space="preserve"> </v>
      </c>
      <c r="AJ1115" s="22"/>
      <c r="AK1115" s="3" t="str">
        <f>IFERROR(IF( C1115=""," ",VLOOKUP(AJ1115,Liste!$P$1:$Q$15,2,FALSE)),"0")</f>
        <v xml:space="preserve"> </v>
      </c>
      <c r="AL1115" s="4" t="str">
        <f>IF( C1115=""," ",VLOOKUP(C1115,Liste!$B$2:$C$3,2,FALSE))</f>
        <v xml:space="preserve"> </v>
      </c>
      <c r="AM1115" s="3" t="str">
        <f t="shared" si="71"/>
        <v xml:space="preserve"> </v>
      </c>
      <c r="AN1115" s="4" t="str">
        <f t="shared" si="72"/>
        <v xml:space="preserve"> </v>
      </c>
    </row>
    <row r="1116" spans="2:40" x14ac:dyDescent="0.3">
      <c r="B1116" s="22"/>
      <c r="C1116" s="22"/>
      <c r="D1116" s="20"/>
      <c r="E1116" s="20"/>
      <c r="F1116" s="22"/>
      <c r="G1116" s="20"/>
      <c r="H1116" s="22"/>
      <c r="I1116" s="22"/>
      <c r="J1116" s="22"/>
      <c r="K1116" s="1" t="str">
        <f t="shared" si="69"/>
        <v xml:space="preserve"> </v>
      </c>
      <c r="L1116" s="31" t="str">
        <f t="shared" si="70"/>
        <v xml:space="preserve"> </v>
      </c>
      <c r="M1116" s="3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3" t="str">
        <f>IFERROR(IF( C1116=""," ",VLOOKUP(Z1116,Liste!$F$1:$G$15,2,FALSE)),"0")</f>
        <v xml:space="preserve"> </v>
      </c>
      <c r="AB1116" s="22"/>
      <c r="AC1116" s="3" t="str">
        <f>IFERROR(IF( C1116=""," ",VLOOKUP(AB1116,Liste!$H$1:$I$15,2,FALSE)),"0")</f>
        <v xml:space="preserve"> </v>
      </c>
      <c r="AD1116" s="23"/>
      <c r="AE1116" s="3" t="str">
        <f>IFERROR(IF( C1116=""," ",VLOOKUP(AD1116,Liste!$J$1:$K$15,2,FALSE)),"0")</f>
        <v xml:space="preserve"> </v>
      </c>
      <c r="AF1116" s="22"/>
      <c r="AG1116" s="3" t="str">
        <f>IFERROR(IF( C1116=""," ",VLOOKUP(AF1116,Liste!$L$1:$M$15,2,FALSE)),"0")</f>
        <v xml:space="preserve"> </v>
      </c>
      <c r="AH1116" s="22"/>
      <c r="AI1116" s="3" t="str">
        <f>IFERROR(IF( C1116=""," ",VLOOKUP(AH1116,Liste!$N$1:$O$15,2,FALSE)),"0")</f>
        <v xml:space="preserve"> </v>
      </c>
      <c r="AJ1116" s="22"/>
      <c r="AK1116" s="3" t="str">
        <f>IFERROR(IF( C1116=""," ",VLOOKUP(AJ1116,Liste!$P$1:$Q$15,2,FALSE)),"0")</f>
        <v xml:space="preserve"> </v>
      </c>
      <c r="AL1116" s="4" t="str">
        <f>IF( C1116=""," ",VLOOKUP(C1116,Liste!$B$2:$C$3,2,FALSE))</f>
        <v xml:space="preserve"> </v>
      </c>
      <c r="AM1116" s="3" t="str">
        <f t="shared" si="71"/>
        <v xml:space="preserve"> </v>
      </c>
      <c r="AN1116" s="4" t="str">
        <f t="shared" si="72"/>
        <v xml:space="preserve"> </v>
      </c>
    </row>
    <row r="1117" spans="2:40" x14ac:dyDescent="0.3">
      <c r="B1117" s="22"/>
      <c r="C1117" s="22"/>
      <c r="D1117" s="20"/>
      <c r="E1117" s="20"/>
      <c r="F1117" s="22"/>
      <c r="G1117" s="20"/>
      <c r="H1117" s="22"/>
      <c r="I1117" s="22"/>
      <c r="J1117" s="22"/>
      <c r="K1117" s="1" t="str">
        <f t="shared" si="69"/>
        <v xml:space="preserve"> </v>
      </c>
      <c r="L1117" s="31" t="str">
        <f t="shared" si="70"/>
        <v xml:space="preserve"> </v>
      </c>
      <c r="M1117" s="3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3" t="str">
        <f>IFERROR(IF( C1117=""," ",VLOOKUP(Z1117,Liste!$F$1:$G$15,2,FALSE)),"0")</f>
        <v xml:space="preserve"> </v>
      </c>
      <c r="AB1117" s="22"/>
      <c r="AC1117" s="3" t="str">
        <f>IFERROR(IF( C1117=""," ",VLOOKUP(AB1117,Liste!$H$1:$I$15,2,FALSE)),"0")</f>
        <v xml:space="preserve"> </v>
      </c>
      <c r="AD1117" s="23"/>
      <c r="AE1117" s="3" t="str">
        <f>IFERROR(IF( C1117=""," ",VLOOKUP(AD1117,Liste!$J$1:$K$15,2,FALSE)),"0")</f>
        <v xml:space="preserve"> </v>
      </c>
      <c r="AF1117" s="22"/>
      <c r="AG1117" s="3" t="str">
        <f>IFERROR(IF( C1117=""," ",VLOOKUP(AF1117,Liste!$L$1:$M$15,2,FALSE)),"0")</f>
        <v xml:space="preserve"> </v>
      </c>
      <c r="AH1117" s="22"/>
      <c r="AI1117" s="3" t="str">
        <f>IFERROR(IF( C1117=""," ",VLOOKUP(AH1117,Liste!$N$1:$O$15,2,FALSE)),"0")</f>
        <v xml:space="preserve"> </v>
      </c>
      <c r="AJ1117" s="22"/>
      <c r="AK1117" s="3" t="str">
        <f>IFERROR(IF( C1117=""," ",VLOOKUP(AJ1117,Liste!$P$1:$Q$15,2,FALSE)),"0")</f>
        <v xml:space="preserve"> </v>
      </c>
      <c r="AL1117" s="4" t="str">
        <f>IF( C1117=""," ",VLOOKUP(C1117,Liste!$B$2:$C$3,2,FALSE))</f>
        <v xml:space="preserve"> </v>
      </c>
      <c r="AM1117" s="3" t="str">
        <f t="shared" si="71"/>
        <v xml:space="preserve"> </v>
      </c>
      <c r="AN1117" s="4" t="str">
        <f t="shared" si="72"/>
        <v xml:space="preserve"> </v>
      </c>
    </row>
    <row r="1118" spans="2:40" x14ac:dyDescent="0.3">
      <c r="B1118" s="22"/>
      <c r="C1118" s="22"/>
      <c r="D1118" s="20"/>
      <c r="E1118" s="20"/>
      <c r="F1118" s="22"/>
      <c r="G1118" s="20"/>
      <c r="H1118" s="22"/>
      <c r="I1118" s="22"/>
      <c r="J1118" s="22"/>
      <c r="K1118" s="1" t="str">
        <f t="shared" si="69"/>
        <v xml:space="preserve"> </v>
      </c>
      <c r="L1118" s="31" t="str">
        <f t="shared" si="70"/>
        <v xml:space="preserve"> </v>
      </c>
      <c r="M1118" s="3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3" t="str">
        <f>IFERROR(IF( C1118=""," ",VLOOKUP(Z1118,Liste!$F$1:$G$15,2,FALSE)),"0")</f>
        <v xml:space="preserve"> </v>
      </c>
      <c r="AB1118" s="22"/>
      <c r="AC1118" s="3" t="str">
        <f>IFERROR(IF( C1118=""," ",VLOOKUP(AB1118,Liste!$H$1:$I$15,2,FALSE)),"0")</f>
        <v xml:space="preserve"> </v>
      </c>
      <c r="AD1118" s="23"/>
      <c r="AE1118" s="3" t="str">
        <f>IFERROR(IF( C1118=""," ",VLOOKUP(AD1118,Liste!$J$1:$K$15,2,FALSE)),"0")</f>
        <v xml:space="preserve"> </v>
      </c>
      <c r="AF1118" s="22"/>
      <c r="AG1118" s="3" t="str">
        <f>IFERROR(IF( C1118=""," ",VLOOKUP(AF1118,Liste!$L$1:$M$15,2,FALSE)),"0")</f>
        <v xml:space="preserve"> </v>
      </c>
      <c r="AH1118" s="22"/>
      <c r="AI1118" s="3" t="str">
        <f>IFERROR(IF( C1118=""," ",VLOOKUP(AH1118,Liste!$N$1:$O$15,2,FALSE)),"0")</f>
        <v xml:space="preserve"> </v>
      </c>
      <c r="AJ1118" s="22"/>
      <c r="AK1118" s="3" t="str">
        <f>IFERROR(IF( C1118=""," ",VLOOKUP(AJ1118,Liste!$P$1:$Q$15,2,FALSE)),"0")</f>
        <v xml:space="preserve"> </v>
      </c>
      <c r="AL1118" s="4" t="str">
        <f>IF( C1118=""," ",VLOOKUP(C1118,Liste!$B$2:$C$3,2,FALSE))</f>
        <v xml:space="preserve"> </v>
      </c>
      <c r="AM1118" s="3" t="str">
        <f t="shared" si="71"/>
        <v xml:space="preserve"> </v>
      </c>
      <c r="AN1118" s="4" t="str">
        <f t="shared" si="72"/>
        <v xml:space="preserve"> </v>
      </c>
    </row>
    <row r="1119" spans="2:40" x14ac:dyDescent="0.3">
      <c r="B1119" s="22"/>
      <c r="C1119" s="22"/>
      <c r="D1119" s="20"/>
      <c r="E1119" s="20"/>
      <c r="F1119" s="22"/>
      <c r="G1119" s="20"/>
      <c r="H1119" s="22"/>
      <c r="I1119" s="22"/>
      <c r="J1119" s="22"/>
      <c r="K1119" s="1" t="str">
        <f t="shared" si="69"/>
        <v xml:space="preserve"> </v>
      </c>
      <c r="L1119" s="31" t="str">
        <f t="shared" si="70"/>
        <v xml:space="preserve"> </v>
      </c>
      <c r="M1119" s="3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3" t="str">
        <f>IFERROR(IF( C1119=""," ",VLOOKUP(Z1119,Liste!$F$1:$G$15,2,FALSE)),"0")</f>
        <v xml:space="preserve"> </v>
      </c>
      <c r="AB1119" s="22"/>
      <c r="AC1119" s="3" t="str">
        <f>IFERROR(IF( C1119=""," ",VLOOKUP(AB1119,Liste!$H$1:$I$15,2,FALSE)),"0")</f>
        <v xml:space="preserve"> </v>
      </c>
      <c r="AD1119" s="23"/>
      <c r="AE1119" s="3" t="str">
        <f>IFERROR(IF( C1119=""," ",VLOOKUP(AD1119,Liste!$J$1:$K$15,2,FALSE)),"0")</f>
        <v xml:space="preserve"> </v>
      </c>
      <c r="AF1119" s="22"/>
      <c r="AG1119" s="3" t="str">
        <f>IFERROR(IF( C1119=""," ",VLOOKUP(AF1119,Liste!$L$1:$M$15,2,FALSE)),"0")</f>
        <v xml:space="preserve"> </v>
      </c>
      <c r="AH1119" s="22"/>
      <c r="AI1119" s="3" t="str">
        <f>IFERROR(IF( C1119=""," ",VLOOKUP(AH1119,Liste!$N$1:$O$15,2,FALSE)),"0")</f>
        <v xml:space="preserve"> </v>
      </c>
      <c r="AJ1119" s="22"/>
      <c r="AK1119" s="3" t="str">
        <f>IFERROR(IF( C1119=""," ",VLOOKUP(AJ1119,Liste!$P$1:$Q$15,2,FALSE)),"0")</f>
        <v xml:space="preserve"> </v>
      </c>
      <c r="AL1119" s="4" t="str">
        <f>IF( C1119=""," ",VLOOKUP(C1119,Liste!$B$2:$C$3,2,FALSE))</f>
        <v xml:space="preserve"> </v>
      </c>
      <c r="AM1119" s="3" t="str">
        <f t="shared" si="71"/>
        <v xml:space="preserve"> </v>
      </c>
      <c r="AN1119" s="4" t="str">
        <f t="shared" si="72"/>
        <v xml:space="preserve"> </v>
      </c>
    </row>
    <row r="1120" spans="2:40" x14ac:dyDescent="0.3">
      <c r="B1120" s="22"/>
      <c r="C1120" s="22"/>
      <c r="D1120" s="20"/>
      <c r="E1120" s="20"/>
      <c r="F1120" s="22"/>
      <c r="G1120" s="20"/>
      <c r="H1120" s="22"/>
      <c r="I1120" s="22"/>
      <c r="J1120" s="22"/>
      <c r="K1120" s="1" t="str">
        <f t="shared" si="69"/>
        <v xml:space="preserve"> </v>
      </c>
      <c r="L1120" s="31" t="str">
        <f t="shared" si="70"/>
        <v xml:space="preserve"> </v>
      </c>
      <c r="M1120" s="3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3" t="str">
        <f>IFERROR(IF( C1120=""," ",VLOOKUP(Z1120,Liste!$F$1:$G$15,2,FALSE)),"0")</f>
        <v xml:space="preserve"> </v>
      </c>
      <c r="AB1120" s="22"/>
      <c r="AC1120" s="3" t="str">
        <f>IFERROR(IF( C1120=""," ",VLOOKUP(AB1120,Liste!$H$1:$I$15,2,FALSE)),"0")</f>
        <v xml:space="preserve"> </v>
      </c>
      <c r="AD1120" s="23"/>
      <c r="AE1120" s="3" t="str">
        <f>IFERROR(IF( C1120=""," ",VLOOKUP(AD1120,Liste!$J$1:$K$15,2,FALSE)),"0")</f>
        <v xml:space="preserve"> </v>
      </c>
      <c r="AF1120" s="22"/>
      <c r="AG1120" s="3" t="str">
        <f>IFERROR(IF( C1120=""," ",VLOOKUP(AF1120,Liste!$L$1:$M$15,2,FALSE)),"0")</f>
        <v xml:space="preserve"> </v>
      </c>
      <c r="AH1120" s="22"/>
      <c r="AI1120" s="3" t="str">
        <f>IFERROR(IF( C1120=""," ",VLOOKUP(AH1120,Liste!$N$1:$O$15,2,FALSE)),"0")</f>
        <v xml:space="preserve"> </v>
      </c>
      <c r="AJ1120" s="22"/>
      <c r="AK1120" s="3" t="str">
        <f>IFERROR(IF( C1120=""," ",VLOOKUP(AJ1120,Liste!$P$1:$Q$15,2,FALSE)),"0")</f>
        <v xml:space="preserve"> </v>
      </c>
      <c r="AL1120" s="4" t="str">
        <f>IF( C1120=""," ",VLOOKUP(C1120,Liste!$B$2:$C$3,2,FALSE))</f>
        <v xml:space="preserve"> </v>
      </c>
      <c r="AM1120" s="3" t="str">
        <f t="shared" si="71"/>
        <v xml:space="preserve"> </v>
      </c>
      <c r="AN1120" s="4" t="str">
        <f t="shared" si="72"/>
        <v xml:space="preserve"> </v>
      </c>
    </row>
    <row r="1121" spans="2:40" x14ac:dyDescent="0.3">
      <c r="B1121" s="22"/>
      <c r="C1121" s="22"/>
      <c r="D1121" s="20"/>
      <c r="E1121" s="20"/>
      <c r="F1121" s="22"/>
      <c r="G1121" s="20"/>
      <c r="H1121" s="22"/>
      <c r="I1121" s="22"/>
      <c r="J1121" s="22"/>
      <c r="K1121" s="1" t="str">
        <f t="shared" si="69"/>
        <v xml:space="preserve"> </v>
      </c>
      <c r="L1121" s="31" t="str">
        <f t="shared" si="70"/>
        <v xml:space="preserve"> </v>
      </c>
      <c r="M1121" s="3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3" t="str">
        <f>IFERROR(IF( C1121=""," ",VLOOKUP(Z1121,Liste!$F$1:$G$15,2,FALSE)),"0")</f>
        <v xml:space="preserve"> </v>
      </c>
      <c r="AB1121" s="22"/>
      <c r="AC1121" s="3" t="str">
        <f>IFERROR(IF( C1121=""," ",VLOOKUP(AB1121,Liste!$H$1:$I$15,2,FALSE)),"0")</f>
        <v xml:space="preserve"> </v>
      </c>
      <c r="AD1121" s="23"/>
      <c r="AE1121" s="3" t="str">
        <f>IFERROR(IF( C1121=""," ",VLOOKUP(AD1121,Liste!$J$1:$K$15,2,FALSE)),"0")</f>
        <v xml:space="preserve"> </v>
      </c>
      <c r="AF1121" s="22"/>
      <c r="AG1121" s="3" t="str">
        <f>IFERROR(IF( C1121=""," ",VLOOKUP(AF1121,Liste!$L$1:$M$15,2,FALSE)),"0")</f>
        <v xml:space="preserve"> </v>
      </c>
      <c r="AH1121" s="22"/>
      <c r="AI1121" s="3" t="str">
        <f>IFERROR(IF( C1121=""," ",VLOOKUP(AH1121,Liste!$N$1:$O$15,2,FALSE)),"0")</f>
        <v xml:space="preserve"> </v>
      </c>
      <c r="AJ1121" s="22"/>
      <c r="AK1121" s="3" t="str">
        <f>IFERROR(IF( C1121=""," ",VLOOKUP(AJ1121,Liste!$P$1:$Q$15,2,FALSE)),"0")</f>
        <v xml:space="preserve"> </v>
      </c>
      <c r="AL1121" s="4" t="str">
        <f>IF( C1121=""," ",VLOOKUP(C1121,Liste!$B$2:$C$3,2,FALSE))</f>
        <v xml:space="preserve"> </v>
      </c>
      <c r="AM1121" s="3" t="str">
        <f t="shared" si="71"/>
        <v xml:space="preserve"> </v>
      </c>
      <c r="AN1121" s="4" t="str">
        <f t="shared" si="72"/>
        <v xml:space="preserve"> </v>
      </c>
    </row>
    <row r="1122" spans="2:40" x14ac:dyDescent="0.3">
      <c r="B1122" s="22"/>
      <c r="C1122" s="22"/>
      <c r="D1122" s="20"/>
      <c r="E1122" s="20"/>
      <c r="F1122" s="22"/>
      <c r="G1122" s="20"/>
      <c r="H1122" s="22"/>
      <c r="I1122" s="22"/>
      <c r="J1122" s="22"/>
      <c r="K1122" s="1" t="str">
        <f t="shared" si="69"/>
        <v xml:space="preserve"> </v>
      </c>
      <c r="L1122" s="31" t="str">
        <f t="shared" si="70"/>
        <v xml:space="preserve"> </v>
      </c>
      <c r="M1122" s="3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3" t="str">
        <f>IFERROR(IF( C1122=""," ",VLOOKUP(Z1122,Liste!$F$1:$G$15,2,FALSE)),"0")</f>
        <v xml:space="preserve"> </v>
      </c>
      <c r="AB1122" s="22"/>
      <c r="AC1122" s="3" t="str">
        <f>IFERROR(IF( C1122=""," ",VLOOKUP(AB1122,Liste!$H$1:$I$15,2,FALSE)),"0")</f>
        <v xml:space="preserve"> </v>
      </c>
      <c r="AD1122" s="23"/>
      <c r="AE1122" s="3" t="str">
        <f>IFERROR(IF( C1122=""," ",VLOOKUP(AD1122,Liste!$J$1:$K$15,2,FALSE)),"0")</f>
        <v xml:space="preserve"> </v>
      </c>
      <c r="AF1122" s="22"/>
      <c r="AG1122" s="3" t="str">
        <f>IFERROR(IF( C1122=""," ",VLOOKUP(AF1122,Liste!$L$1:$M$15,2,FALSE)),"0")</f>
        <v xml:space="preserve"> </v>
      </c>
      <c r="AH1122" s="22"/>
      <c r="AI1122" s="3" t="str">
        <f>IFERROR(IF( C1122=""," ",VLOOKUP(AH1122,Liste!$N$1:$O$15,2,FALSE)),"0")</f>
        <v xml:space="preserve"> </v>
      </c>
      <c r="AJ1122" s="22"/>
      <c r="AK1122" s="3" t="str">
        <f>IFERROR(IF( C1122=""," ",VLOOKUP(AJ1122,Liste!$P$1:$Q$15,2,FALSE)),"0")</f>
        <v xml:space="preserve"> </v>
      </c>
      <c r="AL1122" s="4" t="str">
        <f>IF( C1122=""," ",VLOOKUP(C1122,Liste!$B$2:$C$3,2,FALSE))</f>
        <v xml:space="preserve"> </v>
      </c>
      <c r="AM1122" s="3" t="str">
        <f t="shared" si="71"/>
        <v xml:space="preserve"> </v>
      </c>
      <c r="AN1122" s="4" t="str">
        <f t="shared" si="72"/>
        <v xml:space="preserve"> </v>
      </c>
    </row>
    <row r="1123" spans="2:40" x14ac:dyDescent="0.3">
      <c r="B1123" s="22"/>
      <c r="C1123" s="22"/>
      <c r="D1123" s="20"/>
      <c r="E1123" s="20"/>
      <c r="F1123" s="22"/>
      <c r="G1123" s="20"/>
      <c r="H1123" s="22"/>
      <c r="I1123" s="22"/>
      <c r="J1123" s="22"/>
      <c r="K1123" s="1" t="str">
        <f t="shared" si="69"/>
        <v xml:space="preserve"> </v>
      </c>
      <c r="L1123" s="31" t="str">
        <f t="shared" si="70"/>
        <v xml:space="preserve"> </v>
      </c>
      <c r="M1123" s="3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3" t="str">
        <f>IFERROR(IF( C1123=""," ",VLOOKUP(Z1123,Liste!$F$1:$G$15,2,FALSE)),"0")</f>
        <v xml:space="preserve"> </v>
      </c>
      <c r="AB1123" s="22"/>
      <c r="AC1123" s="3" t="str">
        <f>IFERROR(IF( C1123=""," ",VLOOKUP(AB1123,Liste!$H$1:$I$15,2,FALSE)),"0")</f>
        <v xml:space="preserve"> </v>
      </c>
      <c r="AD1123" s="23"/>
      <c r="AE1123" s="3" t="str">
        <f>IFERROR(IF( C1123=""," ",VLOOKUP(AD1123,Liste!$J$1:$K$15,2,FALSE)),"0")</f>
        <v xml:space="preserve"> </v>
      </c>
      <c r="AF1123" s="22"/>
      <c r="AG1123" s="3" t="str">
        <f>IFERROR(IF( C1123=""," ",VLOOKUP(AF1123,Liste!$L$1:$M$15,2,FALSE)),"0")</f>
        <v xml:space="preserve"> </v>
      </c>
      <c r="AH1123" s="22"/>
      <c r="AI1123" s="3" t="str">
        <f>IFERROR(IF( C1123=""," ",VLOOKUP(AH1123,Liste!$N$1:$O$15,2,FALSE)),"0")</f>
        <v xml:space="preserve"> </v>
      </c>
      <c r="AJ1123" s="22"/>
      <c r="AK1123" s="3" t="str">
        <f>IFERROR(IF( C1123=""," ",VLOOKUP(AJ1123,Liste!$P$1:$Q$15,2,FALSE)),"0")</f>
        <v xml:space="preserve"> </v>
      </c>
      <c r="AL1123" s="4" t="str">
        <f>IF( C1123=""," ",VLOOKUP(C1123,Liste!$B$2:$C$3,2,FALSE))</f>
        <v xml:space="preserve"> </v>
      </c>
      <c r="AM1123" s="3" t="str">
        <f t="shared" si="71"/>
        <v xml:space="preserve"> </v>
      </c>
      <c r="AN1123" s="4" t="str">
        <f t="shared" si="72"/>
        <v xml:space="preserve"> </v>
      </c>
    </row>
    <row r="1124" spans="2:40" x14ac:dyDescent="0.3">
      <c r="B1124" s="22"/>
      <c r="C1124" s="22"/>
      <c r="D1124" s="20"/>
      <c r="E1124" s="20"/>
      <c r="F1124" s="22"/>
      <c r="G1124" s="20"/>
      <c r="H1124" s="22"/>
      <c r="I1124" s="22"/>
      <c r="J1124" s="22"/>
      <c r="K1124" s="1" t="str">
        <f t="shared" si="69"/>
        <v xml:space="preserve"> </v>
      </c>
      <c r="L1124" s="31" t="str">
        <f t="shared" si="70"/>
        <v xml:space="preserve"> </v>
      </c>
      <c r="M1124" s="3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3" t="str">
        <f>IFERROR(IF( C1124=""," ",VLOOKUP(Z1124,Liste!$F$1:$G$15,2,FALSE)),"0")</f>
        <v xml:space="preserve"> </v>
      </c>
      <c r="AB1124" s="22"/>
      <c r="AC1124" s="3" t="str">
        <f>IFERROR(IF( C1124=""," ",VLOOKUP(AB1124,Liste!$H$1:$I$15,2,FALSE)),"0")</f>
        <v xml:space="preserve"> </v>
      </c>
      <c r="AD1124" s="23"/>
      <c r="AE1124" s="3" t="str">
        <f>IFERROR(IF( C1124=""," ",VLOOKUP(AD1124,Liste!$J$1:$K$15,2,FALSE)),"0")</f>
        <v xml:space="preserve"> </v>
      </c>
      <c r="AF1124" s="22"/>
      <c r="AG1124" s="3" t="str">
        <f>IFERROR(IF( C1124=""," ",VLOOKUP(AF1124,Liste!$L$1:$M$15,2,FALSE)),"0")</f>
        <v xml:space="preserve"> </v>
      </c>
      <c r="AH1124" s="22"/>
      <c r="AI1124" s="3" t="str">
        <f>IFERROR(IF( C1124=""," ",VLOOKUP(AH1124,Liste!$N$1:$O$15,2,FALSE)),"0")</f>
        <v xml:space="preserve"> </v>
      </c>
      <c r="AJ1124" s="22"/>
      <c r="AK1124" s="3" t="str">
        <f>IFERROR(IF( C1124=""," ",VLOOKUP(AJ1124,Liste!$P$1:$Q$15,2,FALSE)),"0")</f>
        <v xml:space="preserve"> </v>
      </c>
      <c r="AL1124" s="4" t="str">
        <f>IF( C1124=""," ",VLOOKUP(C1124,Liste!$B$2:$C$3,2,FALSE))</f>
        <v xml:space="preserve"> </v>
      </c>
      <c r="AM1124" s="3" t="str">
        <f t="shared" si="71"/>
        <v xml:space="preserve"> </v>
      </c>
      <c r="AN1124" s="4" t="str">
        <f t="shared" si="72"/>
        <v xml:space="preserve"> </v>
      </c>
    </row>
    <row r="1125" spans="2:40" x14ac:dyDescent="0.3">
      <c r="B1125" s="22"/>
      <c r="C1125" s="22"/>
      <c r="D1125" s="20"/>
      <c r="E1125" s="20"/>
      <c r="F1125" s="22"/>
      <c r="G1125" s="20"/>
      <c r="H1125" s="22"/>
      <c r="I1125" s="22"/>
      <c r="J1125" s="22"/>
      <c r="K1125" s="1" t="str">
        <f t="shared" si="69"/>
        <v xml:space="preserve"> </v>
      </c>
      <c r="L1125" s="31" t="str">
        <f t="shared" si="70"/>
        <v xml:space="preserve"> </v>
      </c>
      <c r="M1125" s="3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3" t="str">
        <f>IFERROR(IF( C1125=""," ",VLOOKUP(Z1125,Liste!$F$1:$G$15,2,FALSE)),"0")</f>
        <v xml:space="preserve"> </v>
      </c>
      <c r="AB1125" s="22"/>
      <c r="AC1125" s="3" t="str">
        <f>IFERROR(IF( C1125=""," ",VLOOKUP(AB1125,Liste!$H$1:$I$15,2,FALSE)),"0")</f>
        <v xml:space="preserve"> </v>
      </c>
      <c r="AD1125" s="23"/>
      <c r="AE1125" s="3" t="str">
        <f>IFERROR(IF( C1125=""," ",VLOOKUP(AD1125,Liste!$J$1:$K$15,2,FALSE)),"0")</f>
        <v xml:space="preserve"> </v>
      </c>
      <c r="AF1125" s="22"/>
      <c r="AG1125" s="3" t="str">
        <f>IFERROR(IF( C1125=""," ",VLOOKUP(AF1125,Liste!$L$1:$M$15,2,FALSE)),"0")</f>
        <v xml:space="preserve"> </v>
      </c>
      <c r="AH1125" s="22"/>
      <c r="AI1125" s="3" t="str">
        <f>IFERROR(IF( C1125=""," ",VLOOKUP(AH1125,Liste!$N$1:$O$15,2,FALSE)),"0")</f>
        <v xml:space="preserve"> </v>
      </c>
      <c r="AJ1125" s="22"/>
      <c r="AK1125" s="3" t="str">
        <f>IFERROR(IF( C1125=""," ",VLOOKUP(AJ1125,Liste!$P$1:$Q$15,2,FALSE)),"0")</f>
        <v xml:space="preserve"> </v>
      </c>
      <c r="AL1125" s="4" t="str">
        <f>IF( C1125=""," ",VLOOKUP(C1125,Liste!$B$2:$C$3,2,FALSE))</f>
        <v xml:space="preserve"> </v>
      </c>
      <c r="AM1125" s="3" t="str">
        <f t="shared" si="71"/>
        <v xml:space="preserve"> </v>
      </c>
      <c r="AN1125" s="4" t="str">
        <f t="shared" si="72"/>
        <v xml:space="preserve"> </v>
      </c>
    </row>
    <row r="1126" spans="2:40" x14ac:dyDescent="0.3">
      <c r="B1126" s="22"/>
      <c r="C1126" s="22"/>
      <c r="D1126" s="20"/>
      <c r="E1126" s="20"/>
      <c r="F1126" s="22"/>
      <c r="G1126" s="20"/>
      <c r="H1126" s="22"/>
      <c r="I1126" s="22"/>
      <c r="J1126" s="22"/>
      <c r="K1126" s="1" t="str">
        <f t="shared" si="69"/>
        <v xml:space="preserve"> </v>
      </c>
      <c r="L1126" s="31" t="str">
        <f t="shared" si="70"/>
        <v xml:space="preserve"> </v>
      </c>
      <c r="M1126" s="3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3" t="str">
        <f>IFERROR(IF( C1126=""," ",VLOOKUP(Z1126,Liste!$F$1:$G$15,2,FALSE)),"0")</f>
        <v xml:space="preserve"> </v>
      </c>
      <c r="AB1126" s="22"/>
      <c r="AC1126" s="3" t="str">
        <f>IFERROR(IF( C1126=""," ",VLOOKUP(AB1126,Liste!$H$1:$I$15,2,FALSE)),"0")</f>
        <v xml:space="preserve"> </v>
      </c>
      <c r="AD1126" s="23"/>
      <c r="AE1126" s="3" t="str">
        <f>IFERROR(IF( C1126=""," ",VLOOKUP(AD1126,Liste!$J$1:$K$15,2,FALSE)),"0")</f>
        <v xml:space="preserve"> </v>
      </c>
      <c r="AF1126" s="22"/>
      <c r="AG1126" s="3" t="str">
        <f>IFERROR(IF( C1126=""," ",VLOOKUP(AF1126,Liste!$L$1:$M$15,2,FALSE)),"0")</f>
        <v xml:space="preserve"> </v>
      </c>
      <c r="AH1126" s="22"/>
      <c r="AI1126" s="3" t="str">
        <f>IFERROR(IF( C1126=""," ",VLOOKUP(AH1126,Liste!$N$1:$O$15,2,FALSE)),"0")</f>
        <v xml:space="preserve"> </v>
      </c>
      <c r="AJ1126" s="22"/>
      <c r="AK1126" s="3" t="str">
        <f>IFERROR(IF( C1126=""," ",VLOOKUP(AJ1126,Liste!$P$1:$Q$15,2,FALSE)),"0")</f>
        <v xml:space="preserve"> </v>
      </c>
      <c r="AL1126" s="4" t="str">
        <f>IF( C1126=""," ",VLOOKUP(C1126,Liste!$B$2:$C$3,2,FALSE))</f>
        <v xml:space="preserve"> </v>
      </c>
      <c r="AM1126" s="3" t="str">
        <f t="shared" si="71"/>
        <v xml:space="preserve"> </v>
      </c>
      <c r="AN1126" s="4" t="str">
        <f t="shared" si="72"/>
        <v xml:space="preserve"> </v>
      </c>
    </row>
    <row r="1127" spans="2:40" x14ac:dyDescent="0.3">
      <c r="B1127" s="22"/>
      <c r="C1127" s="22"/>
      <c r="D1127" s="20"/>
      <c r="E1127" s="20"/>
      <c r="F1127" s="22"/>
      <c r="G1127" s="20"/>
      <c r="H1127" s="22"/>
      <c r="I1127" s="22"/>
      <c r="J1127" s="22"/>
      <c r="K1127" s="1" t="str">
        <f t="shared" si="69"/>
        <v xml:space="preserve"> </v>
      </c>
      <c r="L1127" s="31" t="str">
        <f t="shared" si="70"/>
        <v xml:space="preserve"> </v>
      </c>
      <c r="M1127" s="3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3" t="str">
        <f>IFERROR(IF( C1127=""," ",VLOOKUP(Z1127,Liste!$F$1:$G$15,2,FALSE)),"0")</f>
        <v xml:space="preserve"> </v>
      </c>
      <c r="AB1127" s="22"/>
      <c r="AC1127" s="3" t="str">
        <f>IFERROR(IF( C1127=""," ",VLOOKUP(AB1127,Liste!$H$1:$I$15,2,FALSE)),"0")</f>
        <v xml:space="preserve"> </v>
      </c>
      <c r="AD1127" s="23"/>
      <c r="AE1127" s="3" t="str">
        <f>IFERROR(IF( C1127=""," ",VLOOKUP(AD1127,Liste!$J$1:$K$15,2,FALSE)),"0")</f>
        <v xml:space="preserve"> </v>
      </c>
      <c r="AF1127" s="22"/>
      <c r="AG1127" s="3" t="str">
        <f>IFERROR(IF( C1127=""," ",VLOOKUP(AF1127,Liste!$L$1:$M$15,2,FALSE)),"0")</f>
        <v xml:space="preserve"> </v>
      </c>
      <c r="AH1127" s="22"/>
      <c r="AI1127" s="3" t="str">
        <f>IFERROR(IF( C1127=""," ",VLOOKUP(AH1127,Liste!$N$1:$O$15,2,FALSE)),"0")</f>
        <v xml:space="preserve"> </v>
      </c>
      <c r="AJ1127" s="22"/>
      <c r="AK1127" s="3" t="str">
        <f>IFERROR(IF( C1127=""," ",VLOOKUP(AJ1127,Liste!$P$1:$Q$15,2,FALSE)),"0")</f>
        <v xml:space="preserve"> </v>
      </c>
      <c r="AL1127" s="4" t="str">
        <f>IF( C1127=""," ",VLOOKUP(C1127,Liste!$B$2:$C$3,2,FALSE))</f>
        <v xml:space="preserve"> </v>
      </c>
      <c r="AM1127" s="3" t="str">
        <f t="shared" si="71"/>
        <v xml:space="preserve"> </v>
      </c>
      <c r="AN1127" s="4" t="str">
        <f t="shared" si="72"/>
        <v xml:space="preserve"> </v>
      </c>
    </row>
    <row r="1128" spans="2:40" x14ac:dyDescent="0.3">
      <c r="B1128" s="22"/>
      <c r="C1128" s="22"/>
      <c r="D1128" s="20"/>
      <c r="E1128" s="20"/>
      <c r="F1128" s="22"/>
      <c r="G1128" s="20"/>
      <c r="H1128" s="22"/>
      <c r="I1128" s="22"/>
      <c r="J1128" s="22"/>
      <c r="K1128" s="1" t="str">
        <f t="shared" si="69"/>
        <v xml:space="preserve"> </v>
      </c>
      <c r="L1128" s="31" t="str">
        <f t="shared" si="70"/>
        <v xml:space="preserve"> </v>
      </c>
      <c r="M1128" s="3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3" t="str">
        <f>IFERROR(IF( C1128=""," ",VLOOKUP(Z1128,Liste!$F$1:$G$15,2,FALSE)),"0")</f>
        <v xml:space="preserve"> </v>
      </c>
      <c r="AB1128" s="22"/>
      <c r="AC1128" s="3" t="str">
        <f>IFERROR(IF( C1128=""," ",VLOOKUP(AB1128,Liste!$H$1:$I$15,2,FALSE)),"0")</f>
        <v xml:space="preserve"> </v>
      </c>
      <c r="AD1128" s="23"/>
      <c r="AE1128" s="3" t="str">
        <f>IFERROR(IF( C1128=""," ",VLOOKUP(AD1128,Liste!$J$1:$K$15,2,FALSE)),"0")</f>
        <v xml:space="preserve"> </v>
      </c>
      <c r="AF1128" s="22"/>
      <c r="AG1128" s="3" t="str">
        <f>IFERROR(IF( C1128=""," ",VLOOKUP(AF1128,Liste!$L$1:$M$15,2,FALSE)),"0")</f>
        <v xml:space="preserve"> </v>
      </c>
      <c r="AH1128" s="22"/>
      <c r="AI1128" s="3" t="str">
        <f>IFERROR(IF( C1128=""," ",VLOOKUP(AH1128,Liste!$N$1:$O$15,2,FALSE)),"0")</f>
        <v xml:space="preserve"> </v>
      </c>
      <c r="AJ1128" s="22"/>
      <c r="AK1128" s="3" t="str">
        <f>IFERROR(IF( C1128=""," ",VLOOKUP(AJ1128,Liste!$P$1:$Q$15,2,FALSE)),"0")</f>
        <v xml:space="preserve"> </v>
      </c>
      <c r="AL1128" s="4" t="str">
        <f>IF( C1128=""," ",VLOOKUP(C1128,Liste!$B$2:$C$3,2,FALSE))</f>
        <v xml:space="preserve"> </v>
      </c>
      <c r="AM1128" s="3" t="str">
        <f t="shared" si="71"/>
        <v xml:space="preserve"> </v>
      </c>
      <c r="AN1128" s="4" t="str">
        <f t="shared" si="72"/>
        <v xml:space="preserve"> </v>
      </c>
    </row>
    <row r="1129" spans="2:40" x14ac:dyDescent="0.3">
      <c r="B1129" s="22"/>
      <c r="C1129" s="22"/>
      <c r="D1129" s="20"/>
      <c r="E1129" s="20"/>
      <c r="F1129" s="22"/>
      <c r="G1129" s="20"/>
      <c r="H1129" s="22"/>
      <c r="I1129" s="22"/>
      <c r="J1129" s="22"/>
      <c r="K1129" s="1" t="str">
        <f t="shared" si="69"/>
        <v xml:space="preserve"> </v>
      </c>
      <c r="L1129" s="31" t="str">
        <f t="shared" si="70"/>
        <v xml:space="preserve"> </v>
      </c>
      <c r="M1129" s="3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3" t="str">
        <f>IFERROR(IF( C1129=""," ",VLOOKUP(Z1129,Liste!$F$1:$G$15,2,FALSE)),"0")</f>
        <v xml:space="preserve"> </v>
      </c>
      <c r="AB1129" s="22"/>
      <c r="AC1129" s="3" t="str">
        <f>IFERROR(IF( C1129=""," ",VLOOKUP(AB1129,Liste!$H$1:$I$15,2,FALSE)),"0")</f>
        <v xml:space="preserve"> </v>
      </c>
      <c r="AD1129" s="23"/>
      <c r="AE1129" s="3" t="str">
        <f>IFERROR(IF( C1129=""," ",VLOOKUP(AD1129,Liste!$J$1:$K$15,2,FALSE)),"0")</f>
        <v xml:space="preserve"> </v>
      </c>
      <c r="AF1129" s="22"/>
      <c r="AG1129" s="3" t="str">
        <f>IFERROR(IF( C1129=""," ",VLOOKUP(AF1129,Liste!$L$1:$M$15,2,FALSE)),"0")</f>
        <v xml:space="preserve"> </v>
      </c>
      <c r="AH1129" s="22"/>
      <c r="AI1129" s="3" t="str">
        <f>IFERROR(IF( C1129=""," ",VLOOKUP(AH1129,Liste!$N$1:$O$15,2,FALSE)),"0")</f>
        <v xml:space="preserve"> </v>
      </c>
      <c r="AJ1129" s="22"/>
      <c r="AK1129" s="3" t="str">
        <f>IFERROR(IF( C1129=""," ",VLOOKUP(AJ1129,Liste!$P$1:$Q$15,2,FALSE)),"0")</f>
        <v xml:space="preserve"> </v>
      </c>
      <c r="AL1129" s="4" t="str">
        <f>IF( C1129=""," ",VLOOKUP(C1129,Liste!$B$2:$C$3,2,FALSE))</f>
        <v xml:space="preserve"> </v>
      </c>
      <c r="AM1129" s="3" t="str">
        <f t="shared" si="71"/>
        <v xml:space="preserve"> </v>
      </c>
      <c r="AN1129" s="4" t="str">
        <f t="shared" si="72"/>
        <v xml:space="preserve"> </v>
      </c>
    </row>
    <row r="1130" spans="2:40" x14ac:dyDescent="0.3">
      <c r="B1130" s="22"/>
      <c r="C1130" s="22"/>
      <c r="D1130" s="20"/>
      <c r="E1130" s="20"/>
      <c r="F1130" s="22"/>
      <c r="G1130" s="20"/>
      <c r="H1130" s="22"/>
      <c r="I1130" s="22"/>
      <c r="J1130" s="22"/>
      <c r="K1130" s="1" t="str">
        <f t="shared" si="69"/>
        <v xml:space="preserve"> </v>
      </c>
      <c r="L1130" s="31" t="str">
        <f t="shared" si="70"/>
        <v xml:space="preserve"> </v>
      </c>
      <c r="M1130" s="3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3" t="str">
        <f>IFERROR(IF( C1130=""," ",VLOOKUP(Z1130,Liste!$F$1:$G$15,2,FALSE)),"0")</f>
        <v xml:space="preserve"> </v>
      </c>
      <c r="AB1130" s="22"/>
      <c r="AC1130" s="3" t="str">
        <f>IFERROR(IF( C1130=""," ",VLOOKUP(AB1130,Liste!$H$1:$I$15,2,FALSE)),"0")</f>
        <v xml:space="preserve"> </v>
      </c>
      <c r="AD1130" s="23"/>
      <c r="AE1130" s="3" t="str">
        <f>IFERROR(IF( C1130=""," ",VLOOKUP(AD1130,Liste!$J$1:$K$15,2,FALSE)),"0")</f>
        <v xml:space="preserve"> </v>
      </c>
      <c r="AF1130" s="22"/>
      <c r="AG1130" s="3" t="str">
        <f>IFERROR(IF( C1130=""," ",VLOOKUP(AF1130,Liste!$L$1:$M$15,2,FALSE)),"0")</f>
        <v xml:space="preserve"> </v>
      </c>
      <c r="AH1130" s="22"/>
      <c r="AI1130" s="3" t="str">
        <f>IFERROR(IF( C1130=""," ",VLOOKUP(AH1130,Liste!$N$1:$O$15,2,FALSE)),"0")</f>
        <v xml:space="preserve"> </v>
      </c>
      <c r="AJ1130" s="22"/>
      <c r="AK1130" s="3" t="str">
        <f>IFERROR(IF( C1130=""," ",VLOOKUP(AJ1130,Liste!$P$1:$Q$15,2,FALSE)),"0")</f>
        <v xml:space="preserve"> </v>
      </c>
      <c r="AL1130" s="4" t="str">
        <f>IF( C1130=""," ",VLOOKUP(C1130,Liste!$B$2:$C$3,2,FALSE))</f>
        <v xml:space="preserve"> </v>
      </c>
      <c r="AM1130" s="3" t="str">
        <f t="shared" si="71"/>
        <v xml:space="preserve"> </v>
      </c>
      <c r="AN1130" s="4" t="str">
        <f t="shared" si="72"/>
        <v xml:space="preserve"> </v>
      </c>
    </row>
    <row r="1131" spans="2:40" x14ac:dyDescent="0.3">
      <c r="B1131" s="22"/>
      <c r="C1131" s="22"/>
      <c r="D1131" s="20"/>
      <c r="E1131" s="20"/>
      <c r="F1131" s="22"/>
      <c r="G1131" s="20"/>
      <c r="H1131" s="22"/>
      <c r="I1131" s="22"/>
      <c r="J1131" s="22"/>
      <c r="K1131" s="1" t="str">
        <f t="shared" si="69"/>
        <v xml:space="preserve"> </v>
      </c>
      <c r="L1131" s="31" t="str">
        <f t="shared" si="70"/>
        <v xml:space="preserve"> </v>
      </c>
      <c r="M1131" s="3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3" t="str">
        <f>IFERROR(IF( C1131=""," ",VLOOKUP(Z1131,Liste!$F$1:$G$15,2,FALSE)),"0")</f>
        <v xml:space="preserve"> </v>
      </c>
      <c r="AB1131" s="22"/>
      <c r="AC1131" s="3" t="str">
        <f>IFERROR(IF( C1131=""," ",VLOOKUP(AB1131,Liste!$H$1:$I$15,2,FALSE)),"0")</f>
        <v xml:space="preserve"> </v>
      </c>
      <c r="AD1131" s="23"/>
      <c r="AE1131" s="3" t="str">
        <f>IFERROR(IF( C1131=""," ",VLOOKUP(AD1131,Liste!$J$1:$K$15,2,FALSE)),"0")</f>
        <v xml:space="preserve"> </v>
      </c>
      <c r="AF1131" s="22"/>
      <c r="AG1131" s="3" t="str">
        <f>IFERROR(IF( C1131=""," ",VLOOKUP(AF1131,Liste!$L$1:$M$15,2,FALSE)),"0")</f>
        <v xml:space="preserve"> </v>
      </c>
      <c r="AH1131" s="22"/>
      <c r="AI1131" s="3" t="str">
        <f>IFERROR(IF( C1131=""," ",VLOOKUP(AH1131,Liste!$N$1:$O$15,2,FALSE)),"0")</f>
        <v xml:space="preserve"> </v>
      </c>
      <c r="AJ1131" s="22"/>
      <c r="AK1131" s="3" t="str">
        <f>IFERROR(IF( C1131=""," ",VLOOKUP(AJ1131,Liste!$P$1:$Q$15,2,FALSE)),"0")</f>
        <v xml:space="preserve"> </v>
      </c>
      <c r="AL1131" s="4" t="str">
        <f>IF( C1131=""," ",VLOOKUP(C1131,Liste!$B$2:$C$3,2,FALSE))</f>
        <v xml:space="preserve"> </v>
      </c>
      <c r="AM1131" s="3" t="str">
        <f t="shared" si="71"/>
        <v xml:space="preserve"> </v>
      </c>
      <c r="AN1131" s="4" t="str">
        <f t="shared" si="72"/>
        <v xml:space="preserve"> </v>
      </c>
    </row>
    <row r="1132" spans="2:40" x14ac:dyDescent="0.3">
      <c r="B1132" s="22"/>
      <c r="C1132" s="22"/>
      <c r="D1132" s="20"/>
      <c r="E1132" s="20"/>
      <c r="F1132" s="22"/>
      <c r="G1132" s="20"/>
      <c r="H1132" s="22"/>
      <c r="I1132" s="22"/>
      <c r="J1132" s="22"/>
      <c r="K1132" s="1" t="str">
        <f t="shared" si="69"/>
        <v xml:space="preserve"> </v>
      </c>
      <c r="L1132" s="31" t="str">
        <f t="shared" si="70"/>
        <v xml:space="preserve"> </v>
      </c>
      <c r="M1132" s="3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3" t="str">
        <f>IFERROR(IF( C1132=""," ",VLOOKUP(Z1132,Liste!$F$1:$G$15,2,FALSE)),"0")</f>
        <v xml:space="preserve"> </v>
      </c>
      <c r="AB1132" s="22"/>
      <c r="AC1132" s="3" t="str">
        <f>IFERROR(IF( C1132=""," ",VLOOKUP(AB1132,Liste!$H$1:$I$15,2,FALSE)),"0")</f>
        <v xml:space="preserve"> </v>
      </c>
      <c r="AD1132" s="23"/>
      <c r="AE1132" s="3" t="str">
        <f>IFERROR(IF( C1132=""," ",VLOOKUP(AD1132,Liste!$J$1:$K$15,2,FALSE)),"0")</f>
        <v xml:space="preserve"> </v>
      </c>
      <c r="AF1132" s="22"/>
      <c r="AG1132" s="3" t="str">
        <f>IFERROR(IF( C1132=""," ",VLOOKUP(AF1132,Liste!$L$1:$M$15,2,FALSE)),"0")</f>
        <v xml:space="preserve"> </v>
      </c>
      <c r="AH1132" s="22"/>
      <c r="AI1132" s="3" t="str">
        <f>IFERROR(IF( C1132=""," ",VLOOKUP(AH1132,Liste!$N$1:$O$15,2,FALSE)),"0")</f>
        <v xml:space="preserve"> </v>
      </c>
      <c r="AJ1132" s="22"/>
      <c r="AK1132" s="3" t="str">
        <f>IFERROR(IF( C1132=""," ",VLOOKUP(AJ1132,Liste!$P$1:$Q$15,2,FALSE)),"0")</f>
        <v xml:space="preserve"> </v>
      </c>
      <c r="AL1132" s="4" t="str">
        <f>IF( C1132=""," ",VLOOKUP(C1132,Liste!$B$2:$C$3,2,FALSE))</f>
        <v xml:space="preserve"> </v>
      </c>
      <c r="AM1132" s="3" t="str">
        <f t="shared" si="71"/>
        <v xml:space="preserve"> </v>
      </c>
      <c r="AN1132" s="4" t="str">
        <f t="shared" si="72"/>
        <v xml:space="preserve"> </v>
      </c>
    </row>
    <row r="1133" spans="2:40" x14ac:dyDescent="0.3">
      <c r="B1133" s="22"/>
      <c r="C1133" s="22"/>
      <c r="D1133" s="20"/>
      <c r="E1133" s="20"/>
      <c r="F1133" s="22"/>
      <c r="G1133" s="20"/>
      <c r="H1133" s="22"/>
      <c r="I1133" s="22"/>
      <c r="J1133" s="22"/>
      <c r="K1133" s="1" t="str">
        <f t="shared" si="69"/>
        <v xml:space="preserve"> </v>
      </c>
      <c r="L1133" s="31" t="str">
        <f t="shared" si="70"/>
        <v xml:space="preserve"> </v>
      </c>
      <c r="M1133" s="3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3" t="str">
        <f>IFERROR(IF( C1133=""," ",VLOOKUP(Z1133,Liste!$F$1:$G$15,2,FALSE)),"0")</f>
        <v xml:space="preserve"> </v>
      </c>
      <c r="AB1133" s="22"/>
      <c r="AC1133" s="3" t="str">
        <f>IFERROR(IF( C1133=""," ",VLOOKUP(AB1133,Liste!$H$1:$I$15,2,FALSE)),"0")</f>
        <v xml:space="preserve"> </v>
      </c>
      <c r="AD1133" s="23"/>
      <c r="AE1133" s="3" t="str">
        <f>IFERROR(IF( C1133=""," ",VLOOKUP(AD1133,Liste!$J$1:$K$15,2,FALSE)),"0")</f>
        <v xml:space="preserve"> </v>
      </c>
      <c r="AF1133" s="22"/>
      <c r="AG1133" s="3" t="str">
        <f>IFERROR(IF( C1133=""," ",VLOOKUP(AF1133,Liste!$L$1:$M$15,2,FALSE)),"0")</f>
        <v xml:space="preserve"> </v>
      </c>
      <c r="AH1133" s="22"/>
      <c r="AI1133" s="3" t="str">
        <f>IFERROR(IF( C1133=""," ",VLOOKUP(AH1133,Liste!$N$1:$O$15,2,FALSE)),"0")</f>
        <v xml:space="preserve"> </v>
      </c>
      <c r="AJ1133" s="22"/>
      <c r="AK1133" s="3" t="str">
        <f>IFERROR(IF( C1133=""," ",VLOOKUP(AJ1133,Liste!$P$1:$Q$15,2,FALSE)),"0")</f>
        <v xml:space="preserve"> </v>
      </c>
      <c r="AL1133" s="4" t="str">
        <f>IF( C1133=""," ",VLOOKUP(C1133,Liste!$B$2:$C$3,2,FALSE))</f>
        <v xml:space="preserve"> </v>
      </c>
      <c r="AM1133" s="3" t="str">
        <f t="shared" si="71"/>
        <v xml:space="preserve"> </v>
      </c>
      <c r="AN1133" s="4" t="str">
        <f t="shared" si="72"/>
        <v xml:space="preserve"> </v>
      </c>
    </row>
    <row r="1134" spans="2:40" x14ac:dyDescent="0.3">
      <c r="B1134" s="22"/>
      <c r="C1134" s="22"/>
      <c r="D1134" s="20"/>
      <c r="E1134" s="20"/>
      <c r="F1134" s="22"/>
      <c r="G1134" s="20"/>
      <c r="H1134" s="22"/>
      <c r="I1134" s="22"/>
      <c r="J1134" s="22"/>
      <c r="K1134" s="1" t="str">
        <f t="shared" si="69"/>
        <v xml:space="preserve"> </v>
      </c>
      <c r="L1134" s="31" t="str">
        <f t="shared" si="70"/>
        <v xml:space="preserve"> </v>
      </c>
      <c r="M1134" s="3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3" t="str">
        <f>IFERROR(IF( C1134=""," ",VLOOKUP(Z1134,Liste!$F$1:$G$15,2,FALSE)),"0")</f>
        <v xml:space="preserve"> </v>
      </c>
      <c r="AB1134" s="22"/>
      <c r="AC1134" s="3" t="str">
        <f>IFERROR(IF( C1134=""," ",VLOOKUP(AB1134,Liste!$H$1:$I$15,2,FALSE)),"0")</f>
        <v xml:space="preserve"> </v>
      </c>
      <c r="AD1134" s="23"/>
      <c r="AE1134" s="3" t="str">
        <f>IFERROR(IF( C1134=""," ",VLOOKUP(AD1134,Liste!$J$1:$K$15,2,FALSE)),"0")</f>
        <v xml:space="preserve"> </v>
      </c>
      <c r="AF1134" s="22"/>
      <c r="AG1134" s="3" t="str">
        <f>IFERROR(IF( C1134=""," ",VLOOKUP(AF1134,Liste!$L$1:$M$15,2,FALSE)),"0")</f>
        <v xml:space="preserve"> </v>
      </c>
      <c r="AH1134" s="22"/>
      <c r="AI1134" s="3" t="str">
        <f>IFERROR(IF( C1134=""," ",VLOOKUP(AH1134,Liste!$N$1:$O$15,2,FALSE)),"0")</f>
        <v xml:space="preserve"> </v>
      </c>
      <c r="AJ1134" s="22"/>
      <c r="AK1134" s="3" t="str">
        <f>IFERROR(IF( C1134=""," ",VLOOKUP(AJ1134,Liste!$P$1:$Q$15,2,FALSE)),"0")</f>
        <v xml:space="preserve"> </v>
      </c>
      <c r="AL1134" s="4" t="str">
        <f>IF( C1134=""," ",VLOOKUP(C1134,Liste!$B$2:$C$3,2,FALSE))</f>
        <v xml:space="preserve"> </v>
      </c>
      <c r="AM1134" s="3" t="str">
        <f t="shared" si="71"/>
        <v xml:space="preserve"> </v>
      </c>
      <c r="AN1134" s="4" t="str">
        <f t="shared" si="72"/>
        <v xml:space="preserve"> </v>
      </c>
    </row>
    <row r="1135" spans="2:40" x14ac:dyDescent="0.3">
      <c r="B1135" s="22"/>
      <c r="C1135" s="22"/>
      <c r="D1135" s="20"/>
      <c r="E1135" s="20"/>
      <c r="F1135" s="22"/>
      <c r="G1135" s="20"/>
      <c r="H1135" s="22"/>
      <c r="I1135" s="22"/>
      <c r="J1135" s="22"/>
      <c r="K1135" s="1" t="str">
        <f t="shared" ref="K1135:K1198" si="73">IF(C1135= ""," ",$G$6)</f>
        <v xml:space="preserve"> </v>
      </c>
      <c r="L1135" s="1" t="str">
        <f t="shared" ref="L1135:L1198" si="74">IF( C1135=""," ",$E$2)</f>
        <v xml:space="preserve"> </v>
      </c>
      <c r="M1135" s="20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3" t="str">
        <f>IFERROR(IF( C1135=""," ",VLOOKUP(Z1135,Liste!$F$1:$G$15,2,FALSE)),"0")</f>
        <v xml:space="preserve"> </v>
      </c>
      <c r="AB1135" s="22"/>
      <c r="AC1135" s="3" t="str">
        <f>IFERROR(IF( C1135=""," ",VLOOKUP(AB1135,Liste!$H$1:$I$15,2,FALSE)),"0")</f>
        <v xml:space="preserve"> </v>
      </c>
      <c r="AD1135" s="23"/>
      <c r="AE1135" s="3" t="str">
        <f>IFERROR(IF( C1135=""," ",VLOOKUP(AD1135,Liste!$J$1:$K$15,2,FALSE)),"0")</f>
        <v xml:space="preserve"> </v>
      </c>
      <c r="AF1135" s="22"/>
      <c r="AG1135" s="3" t="str">
        <f>IFERROR(IF( C1135=""," ",VLOOKUP(AF1135,Liste!$L$1:$M$15,2,FALSE)),"0")</f>
        <v xml:space="preserve"> </v>
      </c>
      <c r="AH1135" s="22"/>
      <c r="AI1135" s="3" t="str">
        <f>IFERROR(IF( C1135=""," ",VLOOKUP(AH1135,Liste!$N$1:$O$15,2,FALSE)),"0")</f>
        <v xml:space="preserve"> </v>
      </c>
      <c r="AJ1135" s="22"/>
      <c r="AK1135" s="3" t="str">
        <f>IFERROR(IF( C1135=""," ",VLOOKUP(AJ1135,Liste!$P$1:$Q$15,2,FALSE)),"0")</f>
        <v xml:space="preserve"> </v>
      </c>
      <c r="AL1135" s="4" t="str">
        <f>IF( C1135=""," ",VLOOKUP(C1135,Liste!$B$2:$C$3,2,FALSE))</f>
        <v xml:space="preserve"> </v>
      </c>
      <c r="AM1135" s="3" t="str">
        <f t="shared" si="71"/>
        <v xml:space="preserve"> </v>
      </c>
      <c r="AN1135" s="4" t="str">
        <f t="shared" si="72"/>
        <v xml:space="preserve"> </v>
      </c>
    </row>
    <row r="1136" spans="2:40" x14ac:dyDescent="0.3">
      <c r="B1136" s="22"/>
      <c r="C1136" s="22"/>
      <c r="D1136" s="20"/>
      <c r="E1136" s="20"/>
      <c r="F1136" s="22"/>
      <c r="G1136" s="20"/>
      <c r="H1136" s="22"/>
      <c r="I1136" s="22"/>
      <c r="J1136" s="22"/>
      <c r="K1136" s="1" t="str">
        <f t="shared" si="73"/>
        <v xml:space="preserve"> </v>
      </c>
      <c r="L1136" s="1" t="str">
        <f t="shared" si="74"/>
        <v xml:space="preserve"> </v>
      </c>
      <c r="M1136" s="20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3" t="str">
        <f>IFERROR(IF( C1136=""," ",VLOOKUP(Z1136,Liste!$F$1:$G$15,2,FALSE)),"0")</f>
        <v xml:space="preserve"> </v>
      </c>
      <c r="AB1136" s="22"/>
      <c r="AC1136" s="3" t="str">
        <f>IFERROR(IF( C1136=""," ",VLOOKUP(AB1136,Liste!$H$1:$I$15,2,FALSE)),"0")</f>
        <v xml:space="preserve"> </v>
      </c>
      <c r="AD1136" s="23"/>
      <c r="AE1136" s="3" t="str">
        <f>IFERROR(IF( C1136=""," ",VLOOKUP(AD1136,Liste!$J$1:$K$15,2,FALSE)),"0")</f>
        <v xml:space="preserve"> </v>
      </c>
      <c r="AF1136" s="22"/>
      <c r="AG1136" s="3" t="str">
        <f>IFERROR(IF( C1136=""," ",VLOOKUP(AF1136,Liste!$L$1:$M$15,2,FALSE)),"0")</f>
        <v xml:space="preserve"> </v>
      </c>
      <c r="AH1136" s="22"/>
      <c r="AI1136" s="3" t="str">
        <f>IFERROR(IF( C1136=""," ",VLOOKUP(AH1136,Liste!$N$1:$O$15,2,FALSE)),"0")</f>
        <v xml:space="preserve"> </v>
      </c>
      <c r="AJ1136" s="22"/>
      <c r="AK1136" s="3" t="str">
        <f>IFERROR(IF( C1136=""," ",VLOOKUP(AJ1136,Liste!$P$1:$Q$15,2,FALSE)),"0")</f>
        <v xml:space="preserve"> </v>
      </c>
      <c r="AL1136" s="4" t="str">
        <f>IF( C1136=""," ",VLOOKUP(C1136,Liste!$B$2:$C$3,2,FALSE))</f>
        <v xml:space="preserve"> </v>
      </c>
      <c r="AM1136" s="3" t="str">
        <f t="shared" si="71"/>
        <v xml:space="preserve"> </v>
      </c>
      <c r="AN1136" s="4" t="str">
        <f t="shared" si="72"/>
        <v xml:space="preserve"> </v>
      </c>
    </row>
    <row r="1137" spans="2:40" x14ac:dyDescent="0.3">
      <c r="B1137" s="22"/>
      <c r="C1137" s="22"/>
      <c r="D1137" s="20"/>
      <c r="E1137" s="20"/>
      <c r="F1137" s="22"/>
      <c r="G1137" s="20"/>
      <c r="H1137" s="22"/>
      <c r="I1137" s="22"/>
      <c r="J1137" s="22"/>
      <c r="K1137" s="1" t="str">
        <f t="shared" si="73"/>
        <v xml:space="preserve"> </v>
      </c>
      <c r="L1137" s="1" t="str">
        <f t="shared" si="74"/>
        <v xml:space="preserve"> </v>
      </c>
      <c r="M1137" s="20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3" t="str">
        <f>IFERROR(IF( C1137=""," ",VLOOKUP(Z1137,Liste!$F$1:$G$15,2,FALSE)),"0")</f>
        <v xml:space="preserve"> </v>
      </c>
      <c r="AB1137" s="22"/>
      <c r="AC1137" s="3" t="str">
        <f>IFERROR(IF( C1137=""," ",VLOOKUP(AB1137,Liste!$H$1:$I$15,2,FALSE)),"0")</f>
        <v xml:space="preserve"> </v>
      </c>
      <c r="AD1137" s="23"/>
      <c r="AE1137" s="3" t="str">
        <f>IFERROR(IF( C1137=""," ",VLOOKUP(AD1137,Liste!$J$1:$K$15,2,FALSE)),"0")</f>
        <v xml:space="preserve"> </v>
      </c>
      <c r="AF1137" s="22"/>
      <c r="AG1137" s="3" t="str">
        <f>IFERROR(IF( C1137=""," ",VLOOKUP(AF1137,Liste!$L$1:$M$15,2,FALSE)),"0")</f>
        <v xml:space="preserve"> </v>
      </c>
      <c r="AH1137" s="22"/>
      <c r="AI1137" s="3" t="str">
        <f>IFERROR(IF( C1137=""," ",VLOOKUP(AH1137,Liste!$N$1:$O$15,2,FALSE)),"0")</f>
        <v xml:space="preserve"> </v>
      </c>
      <c r="AJ1137" s="22"/>
      <c r="AK1137" s="3" t="str">
        <f>IFERROR(IF( C1137=""," ",VLOOKUP(AJ1137,Liste!$P$1:$Q$15,2,FALSE)),"0")</f>
        <v xml:space="preserve"> </v>
      </c>
      <c r="AL1137" s="4" t="str">
        <f>IF( C1137=""," ",VLOOKUP(C1137,Liste!$B$2:$C$3,2,FALSE))</f>
        <v xml:space="preserve"> </v>
      </c>
      <c r="AM1137" s="3" t="str">
        <f t="shared" si="71"/>
        <v xml:space="preserve"> </v>
      </c>
      <c r="AN1137" s="4" t="str">
        <f t="shared" si="72"/>
        <v xml:space="preserve"> </v>
      </c>
    </row>
    <row r="1138" spans="2:40" x14ac:dyDescent="0.3">
      <c r="B1138" s="22"/>
      <c r="C1138" s="22"/>
      <c r="D1138" s="20"/>
      <c r="E1138" s="20"/>
      <c r="F1138" s="22"/>
      <c r="G1138" s="20"/>
      <c r="H1138" s="22"/>
      <c r="I1138" s="22"/>
      <c r="J1138" s="22"/>
      <c r="K1138" s="1" t="str">
        <f t="shared" si="73"/>
        <v xml:space="preserve"> </v>
      </c>
      <c r="L1138" s="1" t="str">
        <f t="shared" si="74"/>
        <v xml:space="preserve"> </v>
      </c>
      <c r="M1138" s="20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3" t="str">
        <f>IFERROR(IF( C1138=""," ",VLOOKUP(Z1138,Liste!$F$1:$G$15,2,FALSE)),"0")</f>
        <v xml:space="preserve"> </v>
      </c>
      <c r="AB1138" s="22"/>
      <c r="AC1138" s="3" t="str">
        <f>IFERROR(IF( C1138=""," ",VLOOKUP(AB1138,Liste!$H$1:$I$15,2,FALSE)),"0")</f>
        <v xml:space="preserve"> </v>
      </c>
      <c r="AD1138" s="23"/>
      <c r="AE1138" s="3" t="str">
        <f>IFERROR(IF( C1138=""," ",VLOOKUP(AD1138,Liste!$J$1:$K$15,2,FALSE)),"0")</f>
        <v xml:space="preserve"> </v>
      </c>
      <c r="AF1138" s="22"/>
      <c r="AG1138" s="3" t="str">
        <f>IFERROR(IF( C1138=""," ",VLOOKUP(AF1138,Liste!$L$1:$M$15,2,FALSE)),"0")</f>
        <v xml:space="preserve"> </v>
      </c>
      <c r="AH1138" s="22"/>
      <c r="AI1138" s="3" t="str">
        <f>IFERROR(IF( C1138=""," ",VLOOKUP(AH1138,Liste!$N$1:$O$15,2,FALSE)),"0")</f>
        <v xml:space="preserve"> </v>
      </c>
      <c r="AJ1138" s="22"/>
      <c r="AK1138" s="3" t="str">
        <f>IFERROR(IF( C1138=""," ",VLOOKUP(AJ1138,Liste!$P$1:$Q$15,2,FALSE)),"0")</f>
        <v xml:space="preserve"> </v>
      </c>
      <c r="AL1138" s="4" t="str">
        <f>IF( C1138=""," ",VLOOKUP(C1138,Liste!$B$2:$C$3,2,FALSE))</f>
        <v xml:space="preserve"> </v>
      </c>
      <c r="AM1138" s="3" t="str">
        <f t="shared" si="71"/>
        <v xml:space="preserve"> </v>
      </c>
      <c r="AN1138" s="4" t="str">
        <f t="shared" si="72"/>
        <v xml:space="preserve"> </v>
      </c>
    </row>
    <row r="1139" spans="2:40" x14ac:dyDescent="0.3">
      <c r="B1139" s="22"/>
      <c r="C1139" s="22"/>
      <c r="D1139" s="20"/>
      <c r="E1139" s="20"/>
      <c r="F1139" s="22"/>
      <c r="G1139" s="20"/>
      <c r="H1139" s="22"/>
      <c r="I1139" s="22"/>
      <c r="J1139" s="22"/>
      <c r="K1139" s="1" t="str">
        <f t="shared" si="73"/>
        <v xml:space="preserve"> </v>
      </c>
      <c r="L1139" s="1" t="str">
        <f t="shared" si="74"/>
        <v xml:space="preserve"> </v>
      </c>
      <c r="M1139" s="20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3" t="str">
        <f>IFERROR(IF( C1139=""," ",VLOOKUP(Z1139,Liste!$F$1:$G$15,2,FALSE)),"0")</f>
        <v xml:space="preserve"> </v>
      </c>
      <c r="AB1139" s="22"/>
      <c r="AC1139" s="3" t="str">
        <f>IFERROR(IF( C1139=""," ",VLOOKUP(AB1139,Liste!$H$1:$I$15,2,FALSE)),"0")</f>
        <v xml:space="preserve"> </v>
      </c>
      <c r="AD1139" s="23"/>
      <c r="AE1139" s="3" t="str">
        <f>IFERROR(IF( C1139=""," ",VLOOKUP(AD1139,Liste!$J$1:$K$15,2,FALSE)),"0")</f>
        <v xml:space="preserve"> </v>
      </c>
      <c r="AF1139" s="22"/>
      <c r="AG1139" s="3" t="str">
        <f>IFERROR(IF( C1139=""," ",VLOOKUP(AF1139,Liste!$L$1:$M$15,2,FALSE)),"0")</f>
        <v xml:space="preserve"> </v>
      </c>
      <c r="AH1139" s="22"/>
      <c r="AI1139" s="3" t="str">
        <f>IFERROR(IF( C1139=""," ",VLOOKUP(AH1139,Liste!$N$1:$O$15,2,FALSE)),"0")</f>
        <v xml:space="preserve"> </v>
      </c>
      <c r="AJ1139" s="22"/>
      <c r="AK1139" s="3" t="str">
        <f>IFERROR(IF( C1139=""," ",VLOOKUP(AJ1139,Liste!$P$1:$Q$15,2,FALSE)),"0")</f>
        <v xml:space="preserve"> </v>
      </c>
      <c r="AL1139" s="4" t="str">
        <f>IF( C1139=""," ",VLOOKUP(C1139,Liste!$B$2:$C$3,2,FALSE))</f>
        <v xml:space="preserve"> </v>
      </c>
      <c r="AM1139" s="3" t="str">
        <f t="shared" si="71"/>
        <v xml:space="preserve"> </v>
      </c>
      <c r="AN1139" s="4" t="str">
        <f t="shared" si="72"/>
        <v xml:space="preserve"> </v>
      </c>
    </row>
    <row r="1140" spans="2:40" x14ac:dyDescent="0.3">
      <c r="B1140" s="22"/>
      <c r="C1140" s="22"/>
      <c r="D1140" s="20"/>
      <c r="E1140" s="20"/>
      <c r="F1140" s="22"/>
      <c r="G1140" s="20"/>
      <c r="H1140" s="22"/>
      <c r="I1140" s="22"/>
      <c r="J1140" s="22"/>
      <c r="K1140" s="1" t="str">
        <f t="shared" si="73"/>
        <v xml:space="preserve"> </v>
      </c>
      <c r="L1140" s="1" t="str">
        <f t="shared" si="74"/>
        <v xml:space="preserve"> </v>
      </c>
      <c r="M1140" s="20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3" t="str">
        <f>IFERROR(IF( C1140=""," ",VLOOKUP(Z1140,Liste!$F$1:$G$15,2,FALSE)),"0")</f>
        <v xml:space="preserve"> </v>
      </c>
      <c r="AB1140" s="22"/>
      <c r="AC1140" s="3" t="str">
        <f>IFERROR(IF( C1140=""," ",VLOOKUP(AB1140,Liste!$H$1:$I$15,2,FALSE)),"0")</f>
        <v xml:space="preserve"> </v>
      </c>
      <c r="AD1140" s="23"/>
      <c r="AE1140" s="3" t="str">
        <f>IFERROR(IF( C1140=""," ",VLOOKUP(AD1140,Liste!$J$1:$K$15,2,FALSE)),"0")</f>
        <v xml:space="preserve"> </v>
      </c>
      <c r="AF1140" s="22"/>
      <c r="AG1140" s="3" t="str">
        <f>IFERROR(IF( C1140=""," ",VLOOKUP(AF1140,Liste!$L$1:$M$15,2,FALSE)),"0")</f>
        <v xml:space="preserve"> </v>
      </c>
      <c r="AH1140" s="22"/>
      <c r="AI1140" s="3" t="str">
        <f>IFERROR(IF( C1140=""," ",VLOOKUP(AH1140,Liste!$N$1:$O$15,2,FALSE)),"0")</f>
        <v xml:space="preserve"> </v>
      </c>
      <c r="AJ1140" s="22"/>
      <c r="AK1140" s="3" t="str">
        <f>IFERROR(IF( C1140=""," ",VLOOKUP(AJ1140,Liste!$P$1:$Q$15,2,FALSE)),"0")</f>
        <v xml:space="preserve"> </v>
      </c>
      <c r="AL1140" s="4" t="str">
        <f>IF( C1140=""," ",VLOOKUP(C1140,Liste!$B$2:$C$3,2,FALSE))</f>
        <v xml:space="preserve"> </v>
      </c>
      <c r="AM1140" s="3" t="str">
        <f t="shared" si="71"/>
        <v xml:space="preserve"> </v>
      </c>
      <c r="AN1140" s="4" t="str">
        <f t="shared" si="72"/>
        <v xml:space="preserve"> </v>
      </c>
    </row>
    <row r="1141" spans="2:40" x14ac:dyDescent="0.3">
      <c r="B1141" s="22"/>
      <c r="C1141" s="22"/>
      <c r="D1141" s="20"/>
      <c r="E1141" s="20"/>
      <c r="F1141" s="22"/>
      <c r="G1141" s="20"/>
      <c r="H1141" s="22"/>
      <c r="I1141" s="22"/>
      <c r="J1141" s="22"/>
      <c r="K1141" s="1" t="str">
        <f t="shared" si="73"/>
        <v xml:space="preserve"> </v>
      </c>
      <c r="L1141" s="1" t="str">
        <f t="shared" si="74"/>
        <v xml:space="preserve"> </v>
      </c>
      <c r="M1141" s="20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3" t="str">
        <f>IFERROR(IF( C1141=""," ",VLOOKUP(Z1141,Liste!$F$1:$G$15,2,FALSE)),"0")</f>
        <v xml:space="preserve"> </v>
      </c>
      <c r="AB1141" s="22"/>
      <c r="AC1141" s="3" t="str">
        <f>IFERROR(IF( C1141=""," ",VLOOKUP(AB1141,Liste!$H$1:$I$15,2,FALSE)),"0")</f>
        <v xml:space="preserve"> </v>
      </c>
      <c r="AD1141" s="23"/>
      <c r="AE1141" s="3" t="str">
        <f>IFERROR(IF( C1141=""," ",VLOOKUP(AD1141,Liste!$J$1:$K$15,2,FALSE)),"0")</f>
        <v xml:space="preserve"> </v>
      </c>
      <c r="AF1141" s="22"/>
      <c r="AG1141" s="3" t="str">
        <f>IFERROR(IF( C1141=""," ",VLOOKUP(AF1141,Liste!$L$1:$M$15,2,FALSE)),"0")</f>
        <v xml:space="preserve"> </v>
      </c>
      <c r="AH1141" s="22"/>
      <c r="AI1141" s="3" t="str">
        <f>IFERROR(IF( C1141=""," ",VLOOKUP(AH1141,Liste!$N$1:$O$15,2,FALSE)),"0")</f>
        <v xml:space="preserve"> </v>
      </c>
      <c r="AJ1141" s="22"/>
      <c r="AK1141" s="3" t="str">
        <f>IFERROR(IF( C1141=""," ",VLOOKUP(AJ1141,Liste!$P$1:$Q$15,2,FALSE)),"0")</f>
        <v xml:space="preserve"> </v>
      </c>
      <c r="AL1141" s="4" t="str">
        <f>IF( C1141=""," ",VLOOKUP(C1141,Liste!$B$2:$C$3,2,FALSE))</f>
        <v xml:space="preserve"> </v>
      </c>
      <c r="AM1141" s="3" t="str">
        <f t="shared" si="71"/>
        <v xml:space="preserve"> </v>
      </c>
      <c r="AN1141" s="4" t="str">
        <f t="shared" si="72"/>
        <v xml:space="preserve"> </v>
      </c>
    </row>
    <row r="1142" spans="2:40" x14ac:dyDescent="0.3">
      <c r="B1142" s="22"/>
      <c r="C1142" s="22"/>
      <c r="D1142" s="20"/>
      <c r="E1142" s="20"/>
      <c r="F1142" s="22"/>
      <c r="G1142" s="20"/>
      <c r="H1142" s="22"/>
      <c r="I1142" s="22"/>
      <c r="J1142" s="22"/>
      <c r="K1142" s="1" t="str">
        <f t="shared" si="73"/>
        <v xml:space="preserve"> </v>
      </c>
      <c r="L1142" s="1" t="str">
        <f t="shared" si="74"/>
        <v xml:space="preserve"> </v>
      </c>
      <c r="M1142" s="20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3" t="str">
        <f>IFERROR(IF( C1142=""," ",VLOOKUP(Z1142,Liste!$F$1:$G$15,2,FALSE)),"0")</f>
        <v xml:space="preserve"> </v>
      </c>
      <c r="AB1142" s="22"/>
      <c r="AC1142" s="3" t="str">
        <f>IFERROR(IF( C1142=""," ",VLOOKUP(AB1142,Liste!$H$1:$I$15,2,FALSE)),"0")</f>
        <v xml:space="preserve"> </v>
      </c>
      <c r="AD1142" s="23"/>
      <c r="AE1142" s="3" t="str">
        <f>IFERROR(IF( C1142=""," ",VLOOKUP(AD1142,Liste!$J$1:$K$15,2,FALSE)),"0")</f>
        <v xml:space="preserve"> </v>
      </c>
      <c r="AF1142" s="22"/>
      <c r="AG1142" s="3" t="str">
        <f>IFERROR(IF( C1142=""," ",VLOOKUP(AF1142,Liste!$L$1:$M$15,2,FALSE)),"0")</f>
        <v xml:space="preserve"> </v>
      </c>
      <c r="AH1142" s="22"/>
      <c r="AI1142" s="3" t="str">
        <f>IFERROR(IF( C1142=""," ",VLOOKUP(AH1142,Liste!$N$1:$O$15,2,FALSE)),"0")</f>
        <v xml:space="preserve"> </v>
      </c>
      <c r="AJ1142" s="22"/>
      <c r="AK1142" s="3" t="str">
        <f>IFERROR(IF( C1142=""," ",VLOOKUP(AJ1142,Liste!$P$1:$Q$15,2,FALSE)),"0")</f>
        <v xml:space="preserve"> </v>
      </c>
      <c r="AL1142" s="4" t="str">
        <f>IF( C1142=""," ",VLOOKUP(C1142,Liste!$B$2:$C$3,2,FALSE))</f>
        <v xml:space="preserve"> </v>
      </c>
      <c r="AM1142" s="3" t="str">
        <f t="shared" si="71"/>
        <v xml:space="preserve"> </v>
      </c>
      <c r="AN1142" s="4" t="str">
        <f t="shared" si="72"/>
        <v xml:space="preserve"> </v>
      </c>
    </row>
    <row r="1143" spans="2:40" x14ac:dyDescent="0.3">
      <c r="B1143" s="22"/>
      <c r="C1143" s="22"/>
      <c r="D1143" s="20"/>
      <c r="E1143" s="20"/>
      <c r="F1143" s="22"/>
      <c r="G1143" s="20"/>
      <c r="H1143" s="22"/>
      <c r="I1143" s="22"/>
      <c r="J1143" s="22"/>
      <c r="K1143" s="1" t="str">
        <f t="shared" si="73"/>
        <v xml:space="preserve"> </v>
      </c>
      <c r="L1143" s="1" t="str">
        <f t="shared" si="74"/>
        <v xml:space="preserve"> </v>
      </c>
      <c r="M1143" s="20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3" t="str">
        <f>IFERROR(IF( C1143=""," ",VLOOKUP(Z1143,Liste!$F$1:$G$15,2,FALSE)),"0")</f>
        <v xml:space="preserve"> </v>
      </c>
      <c r="AB1143" s="22"/>
      <c r="AC1143" s="3" t="str">
        <f>IFERROR(IF( C1143=""," ",VLOOKUP(AB1143,Liste!$H$1:$I$15,2,FALSE)),"0")</f>
        <v xml:space="preserve"> </v>
      </c>
      <c r="AD1143" s="23"/>
      <c r="AE1143" s="3" t="str">
        <f>IFERROR(IF( C1143=""," ",VLOOKUP(AD1143,Liste!$J$1:$K$15,2,FALSE)),"0")</f>
        <v xml:space="preserve"> </v>
      </c>
      <c r="AF1143" s="22"/>
      <c r="AG1143" s="3" t="str">
        <f>IFERROR(IF( C1143=""," ",VLOOKUP(AF1143,Liste!$L$1:$M$15,2,FALSE)),"0")</f>
        <v xml:space="preserve"> </v>
      </c>
      <c r="AH1143" s="22"/>
      <c r="AI1143" s="3" t="str">
        <f>IFERROR(IF( C1143=""," ",VLOOKUP(AH1143,Liste!$N$1:$O$15,2,FALSE)),"0")</f>
        <v xml:space="preserve"> </v>
      </c>
      <c r="AJ1143" s="22"/>
      <c r="AK1143" s="3" t="str">
        <f>IFERROR(IF( C1143=""," ",VLOOKUP(AJ1143,Liste!$P$1:$Q$15,2,FALSE)),"0")</f>
        <v xml:space="preserve"> </v>
      </c>
      <c r="AL1143" s="4" t="str">
        <f>IF( C1143=""," ",VLOOKUP(C1143,Liste!$B$2:$C$3,2,FALSE))</f>
        <v xml:space="preserve"> </v>
      </c>
      <c r="AM1143" s="3" t="str">
        <f t="shared" si="71"/>
        <v xml:space="preserve"> </v>
      </c>
      <c r="AN1143" s="4" t="str">
        <f t="shared" si="72"/>
        <v xml:space="preserve"> </v>
      </c>
    </row>
    <row r="1144" spans="2:40" x14ac:dyDescent="0.3">
      <c r="B1144" s="22"/>
      <c r="C1144" s="22"/>
      <c r="D1144" s="20"/>
      <c r="E1144" s="20"/>
      <c r="F1144" s="22"/>
      <c r="G1144" s="20"/>
      <c r="H1144" s="22"/>
      <c r="I1144" s="22"/>
      <c r="J1144" s="22"/>
      <c r="K1144" s="1" t="str">
        <f t="shared" si="73"/>
        <v xml:space="preserve"> </v>
      </c>
      <c r="L1144" s="1" t="str">
        <f t="shared" si="74"/>
        <v xml:space="preserve"> </v>
      </c>
      <c r="M1144" s="20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3" t="str">
        <f>IFERROR(IF( C1144=""," ",VLOOKUP(Z1144,Liste!$F$1:$G$15,2,FALSE)),"0")</f>
        <v xml:space="preserve"> </v>
      </c>
      <c r="AB1144" s="22"/>
      <c r="AC1144" s="3" t="str">
        <f>IFERROR(IF( C1144=""," ",VLOOKUP(AB1144,Liste!$H$1:$I$15,2,FALSE)),"0")</f>
        <v xml:space="preserve"> </v>
      </c>
      <c r="AD1144" s="23"/>
      <c r="AE1144" s="3" t="str">
        <f>IFERROR(IF( C1144=""," ",VLOOKUP(AD1144,Liste!$J$1:$K$15,2,FALSE)),"0")</f>
        <v xml:space="preserve"> </v>
      </c>
      <c r="AF1144" s="22"/>
      <c r="AG1144" s="3" t="str">
        <f>IFERROR(IF( C1144=""," ",VLOOKUP(AF1144,Liste!$L$1:$M$15,2,FALSE)),"0")</f>
        <v xml:space="preserve"> </v>
      </c>
      <c r="AH1144" s="22"/>
      <c r="AI1144" s="3" t="str">
        <f>IFERROR(IF( C1144=""," ",VLOOKUP(AH1144,Liste!$N$1:$O$15,2,FALSE)),"0")</f>
        <v xml:space="preserve"> </v>
      </c>
      <c r="AJ1144" s="22"/>
      <c r="AK1144" s="3" t="str">
        <f>IFERROR(IF( C1144=""," ",VLOOKUP(AJ1144,Liste!$P$1:$Q$15,2,FALSE)),"0")</f>
        <v xml:space="preserve"> </v>
      </c>
      <c r="AL1144" s="4" t="str">
        <f>IF( C1144=""," ",VLOOKUP(C1144,Liste!$B$2:$C$3,2,FALSE))</f>
        <v xml:space="preserve"> </v>
      </c>
      <c r="AM1144" s="3" t="str">
        <f t="shared" si="71"/>
        <v xml:space="preserve"> </v>
      </c>
      <c r="AN1144" s="4" t="str">
        <f t="shared" si="72"/>
        <v xml:space="preserve"> </v>
      </c>
    </row>
    <row r="1145" spans="2:40" x14ac:dyDescent="0.3">
      <c r="B1145" s="22"/>
      <c r="C1145" s="22"/>
      <c r="D1145" s="20"/>
      <c r="E1145" s="20"/>
      <c r="F1145" s="22"/>
      <c r="G1145" s="20"/>
      <c r="H1145" s="22"/>
      <c r="I1145" s="22"/>
      <c r="J1145" s="22"/>
      <c r="K1145" s="1" t="str">
        <f t="shared" si="73"/>
        <v xml:space="preserve"> </v>
      </c>
      <c r="L1145" s="1" t="str">
        <f t="shared" si="74"/>
        <v xml:space="preserve"> </v>
      </c>
      <c r="M1145" s="20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3" t="str">
        <f>IFERROR(IF( C1145=""," ",VLOOKUP(Z1145,Liste!$F$1:$G$15,2,FALSE)),"0")</f>
        <v xml:space="preserve"> </v>
      </c>
      <c r="AB1145" s="22"/>
      <c r="AC1145" s="3" t="str">
        <f>IFERROR(IF( C1145=""," ",VLOOKUP(AB1145,Liste!$H$1:$I$15,2,FALSE)),"0")</f>
        <v xml:space="preserve"> </v>
      </c>
      <c r="AD1145" s="23"/>
      <c r="AE1145" s="3" t="str">
        <f>IFERROR(IF( C1145=""," ",VLOOKUP(AD1145,Liste!$J$1:$K$15,2,FALSE)),"0")</f>
        <v xml:space="preserve"> </v>
      </c>
      <c r="AF1145" s="22"/>
      <c r="AG1145" s="3" t="str">
        <f>IFERROR(IF( C1145=""," ",VLOOKUP(AF1145,Liste!$L$1:$M$15,2,FALSE)),"0")</f>
        <v xml:space="preserve"> </v>
      </c>
      <c r="AH1145" s="22"/>
      <c r="AI1145" s="3" t="str">
        <f>IFERROR(IF( C1145=""," ",VLOOKUP(AH1145,Liste!$N$1:$O$15,2,FALSE)),"0")</f>
        <v xml:space="preserve"> </v>
      </c>
      <c r="AJ1145" s="22"/>
      <c r="AK1145" s="3" t="str">
        <f>IFERROR(IF( C1145=""," ",VLOOKUP(AJ1145,Liste!$P$1:$Q$15,2,FALSE)),"0")</f>
        <v xml:space="preserve"> </v>
      </c>
      <c r="AL1145" s="4" t="str">
        <f>IF( C1145=""," ",VLOOKUP(C1145,Liste!$B$2:$C$3,2,FALSE))</f>
        <v xml:space="preserve"> </v>
      </c>
      <c r="AM1145" s="3" t="str">
        <f t="shared" si="71"/>
        <v xml:space="preserve"> </v>
      </c>
      <c r="AN1145" s="4" t="str">
        <f t="shared" si="72"/>
        <v xml:space="preserve"> </v>
      </c>
    </row>
    <row r="1146" spans="2:40" x14ac:dyDescent="0.3">
      <c r="B1146" s="22"/>
      <c r="C1146" s="22"/>
      <c r="D1146" s="20"/>
      <c r="E1146" s="20"/>
      <c r="F1146" s="22"/>
      <c r="G1146" s="20"/>
      <c r="H1146" s="22"/>
      <c r="I1146" s="22"/>
      <c r="J1146" s="22"/>
      <c r="K1146" s="1" t="str">
        <f t="shared" si="73"/>
        <v xml:space="preserve"> </v>
      </c>
      <c r="L1146" s="1" t="str">
        <f t="shared" si="74"/>
        <v xml:space="preserve"> </v>
      </c>
      <c r="M1146" s="20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3" t="str">
        <f>IFERROR(IF( C1146=""," ",VLOOKUP(Z1146,Liste!$F$1:$G$15,2,FALSE)),"0")</f>
        <v xml:space="preserve"> </v>
      </c>
      <c r="AB1146" s="22"/>
      <c r="AC1146" s="3" t="str">
        <f>IFERROR(IF( C1146=""," ",VLOOKUP(AB1146,Liste!$H$1:$I$15,2,FALSE)),"0")</f>
        <v xml:space="preserve"> </v>
      </c>
      <c r="AD1146" s="23"/>
      <c r="AE1146" s="3" t="str">
        <f>IFERROR(IF( C1146=""," ",VLOOKUP(AD1146,Liste!$J$1:$K$15,2,FALSE)),"0")</f>
        <v xml:space="preserve"> </v>
      </c>
      <c r="AF1146" s="22"/>
      <c r="AG1146" s="3" t="str">
        <f>IFERROR(IF( C1146=""," ",VLOOKUP(AF1146,Liste!$L$1:$M$15,2,FALSE)),"0")</f>
        <v xml:space="preserve"> </v>
      </c>
      <c r="AH1146" s="22"/>
      <c r="AI1146" s="3" t="str">
        <f>IFERROR(IF( C1146=""," ",VLOOKUP(AH1146,Liste!$N$1:$O$15,2,FALSE)),"0")</f>
        <v xml:space="preserve"> </v>
      </c>
      <c r="AJ1146" s="22"/>
      <c r="AK1146" s="3" t="str">
        <f>IFERROR(IF( C1146=""," ",VLOOKUP(AJ1146,Liste!$P$1:$Q$15,2,FALSE)),"0")</f>
        <v xml:space="preserve"> </v>
      </c>
      <c r="AL1146" s="4" t="str">
        <f>IF( C1146=""," ",VLOOKUP(C1146,Liste!$B$2:$C$3,2,FALSE))</f>
        <v xml:space="preserve"> </v>
      </c>
      <c r="AM1146" s="3" t="str">
        <f t="shared" si="71"/>
        <v xml:space="preserve"> </v>
      </c>
      <c r="AN1146" s="4" t="str">
        <f t="shared" si="72"/>
        <v xml:space="preserve"> </v>
      </c>
    </row>
    <row r="1147" spans="2:40" x14ac:dyDescent="0.3">
      <c r="B1147" s="22"/>
      <c r="C1147" s="22"/>
      <c r="D1147" s="20"/>
      <c r="E1147" s="20"/>
      <c r="F1147" s="22"/>
      <c r="G1147" s="20"/>
      <c r="H1147" s="22"/>
      <c r="I1147" s="22"/>
      <c r="J1147" s="22"/>
      <c r="K1147" s="1" t="str">
        <f t="shared" si="73"/>
        <v xml:space="preserve"> </v>
      </c>
      <c r="L1147" s="1" t="str">
        <f t="shared" si="74"/>
        <v xml:space="preserve"> </v>
      </c>
      <c r="M1147" s="20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3" t="str">
        <f>IFERROR(IF( C1147=""," ",VLOOKUP(Z1147,Liste!$F$1:$G$15,2,FALSE)),"0")</f>
        <v xml:space="preserve"> </v>
      </c>
      <c r="AB1147" s="22"/>
      <c r="AC1147" s="3" t="str">
        <f>IFERROR(IF( C1147=""," ",VLOOKUP(AB1147,Liste!$H$1:$I$15,2,FALSE)),"0")</f>
        <v xml:space="preserve"> </v>
      </c>
      <c r="AD1147" s="23"/>
      <c r="AE1147" s="3" t="str">
        <f>IFERROR(IF( C1147=""," ",VLOOKUP(AD1147,Liste!$J$1:$K$15,2,FALSE)),"0")</f>
        <v xml:space="preserve"> </v>
      </c>
      <c r="AF1147" s="22"/>
      <c r="AG1147" s="3" t="str">
        <f>IFERROR(IF( C1147=""," ",VLOOKUP(AF1147,Liste!$L$1:$M$15,2,FALSE)),"0")</f>
        <v xml:space="preserve"> </v>
      </c>
      <c r="AH1147" s="22"/>
      <c r="AI1147" s="3" t="str">
        <f>IFERROR(IF( C1147=""," ",VLOOKUP(AH1147,Liste!$N$1:$O$15,2,FALSE)),"0")</f>
        <v xml:space="preserve"> </v>
      </c>
      <c r="AJ1147" s="22"/>
      <c r="AK1147" s="3" t="str">
        <f>IFERROR(IF( C1147=""," ",VLOOKUP(AJ1147,Liste!$P$1:$Q$15,2,FALSE)),"0")</f>
        <v xml:space="preserve"> </v>
      </c>
      <c r="AL1147" s="4" t="str">
        <f>IF( C1147=""," ",VLOOKUP(C1147,Liste!$B$2:$C$3,2,FALSE))</f>
        <v xml:space="preserve"> </v>
      </c>
      <c r="AM1147" s="3" t="str">
        <f t="shared" si="71"/>
        <v xml:space="preserve"> </v>
      </c>
      <c r="AN1147" s="4" t="str">
        <f t="shared" si="72"/>
        <v xml:space="preserve"> </v>
      </c>
    </row>
    <row r="1148" spans="2:40" x14ac:dyDescent="0.3">
      <c r="B1148" s="22"/>
      <c r="C1148" s="22"/>
      <c r="D1148" s="20"/>
      <c r="E1148" s="20"/>
      <c r="F1148" s="22"/>
      <c r="G1148" s="20"/>
      <c r="H1148" s="22"/>
      <c r="I1148" s="22"/>
      <c r="J1148" s="22"/>
      <c r="K1148" s="1" t="str">
        <f t="shared" si="73"/>
        <v xml:space="preserve"> </v>
      </c>
      <c r="L1148" s="1" t="str">
        <f t="shared" si="74"/>
        <v xml:space="preserve"> </v>
      </c>
      <c r="M1148" s="20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3" t="str">
        <f>IFERROR(IF( C1148=""," ",VLOOKUP(Z1148,Liste!$F$1:$G$15,2,FALSE)),"0")</f>
        <v xml:space="preserve"> </v>
      </c>
      <c r="AB1148" s="22"/>
      <c r="AC1148" s="3" t="str">
        <f>IFERROR(IF( C1148=""," ",VLOOKUP(AB1148,Liste!$H$1:$I$15,2,FALSE)),"0")</f>
        <v xml:space="preserve"> </v>
      </c>
      <c r="AD1148" s="23"/>
      <c r="AE1148" s="3" t="str">
        <f>IFERROR(IF( C1148=""," ",VLOOKUP(AD1148,Liste!$J$1:$K$15,2,FALSE)),"0")</f>
        <v xml:space="preserve"> </v>
      </c>
      <c r="AF1148" s="22"/>
      <c r="AG1148" s="3" t="str">
        <f>IFERROR(IF( C1148=""," ",VLOOKUP(AF1148,Liste!$L$1:$M$15,2,FALSE)),"0")</f>
        <v xml:space="preserve"> </v>
      </c>
      <c r="AH1148" s="22"/>
      <c r="AI1148" s="3" t="str">
        <f>IFERROR(IF( C1148=""," ",VLOOKUP(AH1148,Liste!$N$1:$O$15,2,FALSE)),"0")</f>
        <v xml:space="preserve"> </v>
      </c>
      <c r="AJ1148" s="22"/>
      <c r="AK1148" s="3" t="str">
        <f>IFERROR(IF( C1148=""," ",VLOOKUP(AJ1148,Liste!$P$1:$Q$15,2,FALSE)),"0")</f>
        <v xml:space="preserve"> </v>
      </c>
      <c r="AL1148" s="4" t="str">
        <f>IF( C1148=""," ",VLOOKUP(C1148,Liste!$B$2:$C$3,2,FALSE))</f>
        <v xml:space="preserve"> </v>
      </c>
      <c r="AM1148" s="3" t="str">
        <f t="shared" si="71"/>
        <v xml:space="preserve"> </v>
      </c>
      <c r="AN1148" s="4" t="str">
        <f t="shared" si="72"/>
        <v xml:space="preserve"> </v>
      </c>
    </row>
    <row r="1149" spans="2:40" x14ac:dyDescent="0.3">
      <c r="B1149" s="22"/>
      <c r="C1149" s="22"/>
      <c r="D1149" s="20"/>
      <c r="E1149" s="20"/>
      <c r="F1149" s="22"/>
      <c r="G1149" s="20"/>
      <c r="H1149" s="22"/>
      <c r="I1149" s="22"/>
      <c r="J1149" s="22"/>
      <c r="K1149" s="1" t="str">
        <f t="shared" si="73"/>
        <v xml:space="preserve"> </v>
      </c>
      <c r="L1149" s="1" t="str">
        <f t="shared" si="74"/>
        <v xml:space="preserve"> </v>
      </c>
      <c r="M1149" s="20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3" t="str">
        <f>IFERROR(IF( C1149=""," ",VLOOKUP(Z1149,Liste!$F$1:$G$15,2,FALSE)),"0")</f>
        <v xml:space="preserve"> </v>
      </c>
      <c r="AB1149" s="22"/>
      <c r="AC1149" s="3" t="str">
        <f>IFERROR(IF( C1149=""," ",VLOOKUP(AB1149,Liste!$H$1:$I$15,2,FALSE)),"0")</f>
        <v xml:space="preserve"> </v>
      </c>
      <c r="AD1149" s="23"/>
      <c r="AE1149" s="3" t="str">
        <f>IFERROR(IF( C1149=""," ",VLOOKUP(AD1149,Liste!$J$1:$K$15,2,FALSE)),"0")</f>
        <v xml:space="preserve"> </v>
      </c>
      <c r="AF1149" s="22"/>
      <c r="AG1149" s="3" t="str">
        <f>IFERROR(IF( C1149=""," ",VLOOKUP(AF1149,Liste!$L$1:$M$15,2,FALSE)),"0")</f>
        <v xml:space="preserve"> </v>
      </c>
      <c r="AH1149" s="22"/>
      <c r="AI1149" s="3" t="str">
        <f>IFERROR(IF( C1149=""," ",VLOOKUP(AH1149,Liste!$N$1:$O$15,2,FALSE)),"0")</f>
        <v xml:space="preserve"> </v>
      </c>
      <c r="AJ1149" s="22"/>
      <c r="AK1149" s="3" t="str">
        <f>IFERROR(IF( C1149=""," ",VLOOKUP(AJ1149,Liste!$P$1:$Q$15,2,FALSE)),"0")</f>
        <v xml:space="preserve"> </v>
      </c>
      <c r="AL1149" s="4" t="str">
        <f>IF( C1149=""," ",VLOOKUP(C1149,Liste!$B$2:$C$3,2,FALSE))</f>
        <v xml:space="preserve"> </v>
      </c>
      <c r="AM1149" s="3" t="str">
        <f t="shared" si="71"/>
        <v xml:space="preserve"> </v>
      </c>
      <c r="AN1149" s="4" t="str">
        <f t="shared" si="72"/>
        <v xml:space="preserve"> </v>
      </c>
    </row>
    <row r="1150" spans="2:40" x14ac:dyDescent="0.3">
      <c r="B1150" s="22"/>
      <c r="C1150" s="22"/>
      <c r="D1150" s="20"/>
      <c r="E1150" s="20"/>
      <c r="F1150" s="22"/>
      <c r="G1150" s="20"/>
      <c r="H1150" s="22"/>
      <c r="I1150" s="22"/>
      <c r="J1150" s="22"/>
      <c r="K1150" s="1" t="str">
        <f t="shared" si="73"/>
        <v xml:space="preserve"> </v>
      </c>
      <c r="L1150" s="1" t="str">
        <f t="shared" si="74"/>
        <v xml:space="preserve"> </v>
      </c>
      <c r="M1150" s="20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3" t="str">
        <f>IFERROR(IF( C1150=""," ",VLOOKUP(Z1150,Liste!$F$1:$G$15,2,FALSE)),"0")</f>
        <v xml:space="preserve"> </v>
      </c>
      <c r="AB1150" s="22"/>
      <c r="AC1150" s="3" t="str">
        <f>IFERROR(IF( C1150=""," ",VLOOKUP(AB1150,Liste!$H$1:$I$15,2,FALSE)),"0")</f>
        <v xml:space="preserve"> </v>
      </c>
      <c r="AD1150" s="23"/>
      <c r="AE1150" s="3" t="str">
        <f>IFERROR(IF( C1150=""," ",VLOOKUP(AD1150,Liste!$J$1:$K$15,2,FALSE)),"0")</f>
        <v xml:space="preserve"> </v>
      </c>
      <c r="AF1150" s="22"/>
      <c r="AG1150" s="3" t="str">
        <f>IFERROR(IF( C1150=""," ",VLOOKUP(AF1150,Liste!$L$1:$M$15,2,FALSE)),"0")</f>
        <v xml:space="preserve"> </v>
      </c>
      <c r="AH1150" s="22"/>
      <c r="AI1150" s="3" t="str">
        <f>IFERROR(IF( C1150=""," ",VLOOKUP(AH1150,Liste!$N$1:$O$15,2,FALSE)),"0")</f>
        <v xml:space="preserve"> </v>
      </c>
      <c r="AJ1150" s="22"/>
      <c r="AK1150" s="3" t="str">
        <f>IFERROR(IF( C1150=""," ",VLOOKUP(AJ1150,Liste!$P$1:$Q$15,2,FALSE)),"0")</f>
        <v xml:space="preserve"> </v>
      </c>
      <c r="AL1150" s="4" t="str">
        <f>IF( C1150=""," ",VLOOKUP(C1150,Liste!$B$2:$C$3,2,FALSE))</f>
        <v xml:space="preserve"> </v>
      </c>
      <c r="AM1150" s="3" t="str">
        <f t="shared" si="71"/>
        <v xml:space="preserve"> </v>
      </c>
      <c r="AN1150" s="4" t="str">
        <f t="shared" si="72"/>
        <v xml:space="preserve"> </v>
      </c>
    </row>
    <row r="1151" spans="2:40" x14ac:dyDescent="0.3">
      <c r="B1151" s="22"/>
      <c r="C1151" s="22"/>
      <c r="D1151" s="20"/>
      <c r="E1151" s="20"/>
      <c r="F1151" s="22"/>
      <c r="G1151" s="20"/>
      <c r="H1151" s="22"/>
      <c r="I1151" s="22"/>
      <c r="J1151" s="22"/>
      <c r="K1151" s="1" t="str">
        <f t="shared" si="73"/>
        <v xml:space="preserve"> </v>
      </c>
      <c r="L1151" s="1" t="str">
        <f t="shared" si="74"/>
        <v xml:space="preserve"> </v>
      </c>
      <c r="M1151" s="20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3" t="str">
        <f>IFERROR(IF( C1151=""," ",VLOOKUP(Z1151,Liste!$F$1:$G$15,2,FALSE)),"0")</f>
        <v xml:space="preserve"> </v>
      </c>
      <c r="AB1151" s="22"/>
      <c r="AC1151" s="3" t="str">
        <f>IFERROR(IF( C1151=""," ",VLOOKUP(AB1151,Liste!$H$1:$I$15,2,FALSE)),"0")</f>
        <v xml:space="preserve"> </v>
      </c>
      <c r="AD1151" s="23"/>
      <c r="AE1151" s="3" t="str">
        <f>IFERROR(IF( C1151=""," ",VLOOKUP(AD1151,Liste!$J$1:$K$15,2,FALSE)),"0")</f>
        <v xml:space="preserve"> </v>
      </c>
      <c r="AF1151" s="22"/>
      <c r="AG1151" s="3" t="str">
        <f>IFERROR(IF( C1151=""," ",VLOOKUP(AF1151,Liste!$L$1:$M$15,2,FALSE)),"0")</f>
        <v xml:space="preserve"> </v>
      </c>
      <c r="AH1151" s="22"/>
      <c r="AI1151" s="3" t="str">
        <f>IFERROR(IF( C1151=""," ",VLOOKUP(AH1151,Liste!$N$1:$O$15,2,FALSE)),"0")</f>
        <v xml:space="preserve"> </v>
      </c>
      <c r="AJ1151" s="22"/>
      <c r="AK1151" s="3" t="str">
        <f>IFERROR(IF( C1151=""," ",VLOOKUP(AJ1151,Liste!$P$1:$Q$15,2,FALSE)),"0")</f>
        <v xml:space="preserve"> </v>
      </c>
      <c r="AL1151" s="4" t="str">
        <f>IF( C1151=""," ",VLOOKUP(C1151,Liste!$B$2:$C$3,2,FALSE))</f>
        <v xml:space="preserve"> </v>
      </c>
      <c r="AM1151" s="3" t="str">
        <f t="shared" si="71"/>
        <v xml:space="preserve"> </v>
      </c>
      <c r="AN1151" s="4" t="str">
        <f t="shared" si="72"/>
        <v xml:space="preserve"> </v>
      </c>
    </row>
    <row r="1152" spans="2:40" x14ac:dyDescent="0.3">
      <c r="B1152" s="22"/>
      <c r="C1152" s="22"/>
      <c r="D1152" s="20"/>
      <c r="E1152" s="20"/>
      <c r="F1152" s="22"/>
      <c r="G1152" s="20"/>
      <c r="H1152" s="22"/>
      <c r="I1152" s="22"/>
      <c r="J1152" s="22"/>
      <c r="K1152" s="1" t="str">
        <f t="shared" si="73"/>
        <v xml:space="preserve"> </v>
      </c>
      <c r="L1152" s="1" t="str">
        <f t="shared" si="74"/>
        <v xml:space="preserve"> </v>
      </c>
      <c r="M1152" s="20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3" t="str">
        <f>IFERROR(IF( C1152=""," ",VLOOKUP(Z1152,Liste!$F$1:$G$15,2,FALSE)),"0")</f>
        <v xml:space="preserve"> </v>
      </c>
      <c r="AB1152" s="22"/>
      <c r="AC1152" s="3" t="str">
        <f>IFERROR(IF( C1152=""," ",VLOOKUP(AB1152,Liste!$H$1:$I$15,2,FALSE)),"0")</f>
        <v xml:space="preserve"> </v>
      </c>
      <c r="AD1152" s="23"/>
      <c r="AE1152" s="3" t="str">
        <f>IFERROR(IF( C1152=""," ",VLOOKUP(AD1152,Liste!$J$1:$K$15,2,FALSE)),"0")</f>
        <v xml:space="preserve"> </v>
      </c>
      <c r="AF1152" s="22"/>
      <c r="AG1152" s="3" t="str">
        <f>IFERROR(IF( C1152=""," ",VLOOKUP(AF1152,Liste!$L$1:$M$15,2,FALSE)),"0")</f>
        <v xml:space="preserve"> </v>
      </c>
      <c r="AH1152" s="22"/>
      <c r="AI1152" s="3" t="str">
        <f>IFERROR(IF( C1152=""," ",VLOOKUP(AH1152,Liste!$N$1:$O$15,2,FALSE)),"0")</f>
        <v xml:space="preserve"> </v>
      </c>
      <c r="AJ1152" s="22"/>
      <c r="AK1152" s="3" t="str">
        <f>IFERROR(IF( C1152=""," ",VLOOKUP(AJ1152,Liste!$P$1:$Q$15,2,FALSE)),"0")</f>
        <v xml:space="preserve"> </v>
      </c>
      <c r="AL1152" s="4" t="str">
        <f>IF( C1152=""," ",VLOOKUP(C1152,Liste!$B$2:$C$3,2,FALSE))</f>
        <v xml:space="preserve"> </v>
      </c>
      <c r="AM1152" s="3" t="str">
        <f t="shared" si="71"/>
        <v xml:space="preserve"> </v>
      </c>
      <c r="AN1152" s="4" t="str">
        <f t="shared" si="72"/>
        <v xml:space="preserve"> </v>
      </c>
    </row>
    <row r="1153" spans="2:40" x14ac:dyDescent="0.3">
      <c r="B1153" s="22"/>
      <c r="C1153" s="22"/>
      <c r="D1153" s="20"/>
      <c r="E1153" s="20"/>
      <c r="F1153" s="22"/>
      <c r="G1153" s="20"/>
      <c r="H1153" s="22"/>
      <c r="I1153" s="22"/>
      <c r="J1153" s="22"/>
      <c r="K1153" s="1" t="str">
        <f t="shared" si="73"/>
        <v xml:space="preserve"> </v>
      </c>
      <c r="L1153" s="1" t="str">
        <f t="shared" si="74"/>
        <v xml:space="preserve"> </v>
      </c>
      <c r="M1153" s="20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3" t="str">
        <f>IFERROR(IF( C1153=""," ",VLOOKUP(Z1153,Liste!$F$1:$G$15,2,FALSE)),"0")</f>
        <v xml:space="preserve"> </v>
      </c>
      <c r="AB1153" s="22"/>
      <c r="AC1153" s="3" t="str">
        <f>IFERROR(IF( C1153=""," ",VLOOKUP(AB1153,Liste!$H$1:$I$15,2,FALSE)),"0")</f>
        <v xml:space="preserve"> </v>
      </c>
      <c r="AD1153" s="23"/>
      <c r="AE1153" s="3" t="str">
        <f>IFERROR(IF( C1153=""," ",VLOOKUP(AD1153,Liste!$J$1:$K$15,2,FALSE)),"0")</f>
        <v xml:space="preserve"> </v>
      </c>
      <c r="AF1153" s="22"/>
      <c r="AG1153" s="3" t="str">
        <f>IFERROR(IF( C1153=""," ",VLOOKUP(AF1153,Liste!$L$1:$M$15,2,FALSE)),"0")</f>
        <v xml:space="preserve"> </v>
      </c>
      <c r="AH1153" s="22"/>
      <c r="AI1153" s="3" t="str">
        <f>IFERROR(IF( C1153=""," ",VLOOKUP(AH1153,Liste!$N$1:$O$15,2,FALSE)),"0")</f>
        <v xml:space="preserve"> </v>
      </c>
      <c r="AJ1153" s="22"/>
      <c r="AK1153" s="3" t="str">
        <f>IFERROR(IF( C1153=""," ",VLOOKUP(AJ1153,Liste!$P$1:$Q$15,2,FALSE)),"0")</f>
        <v xml:space="preserve"> </v>
      </c>
      <c r="AL1153" s="4" t="str">
        <f>IF( C1153=""," ",VLOOKUP(C1153,Liste!$B$2:$C$3,2,FALSE))</f>
        <v xml:space="preserve"> </v>
      </c>
      <c r="AM1153" s="3" t="str">
        <f t="shared" si="71"/>
        <v xml:space="preserve"> </v>
      </c>
      <c r="AN1153" s="4" t="str">
        <f t="shared" si="72"/>
        <v xml:space="preserve"> </v>
      </c>
    </row>
    <row r="1154" spans="2:40" x14ac:dyDescent="0.3">
      <c r="B1154" s="22"/>
      <c r="C1154" s="22"/>
      <c r="D1154" s="20"/>
      <c r="E1154" s="20"/>
      <c r="F1154" s="22"/>
      <c r="G1154" s="20"/>
      <c r="H1154" s="22"/>
      <c r="I1154" s="22"/>
      <c r="J1154" s="22"/>
      <c r="K1154" s="1" t="str">
        <f t="shared" si="73"/>
        <v xml:space="preserve"> </v>
      </c>
      <c r="L1154" s="1" t="str">
        <f t="shared" si="74"/>
        <v xml:space="preserve"> </v>
      </c>
      <c r="M1154" s="20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3" t="str">
        <f>IFERROR(IF( C1154=""," ",VLOOKUP(Z1154,Liste!$F$1:$G$15,2,FALSE)),"0")</f>
        <v xml:space="preserve"> </v>
      </c>
      <c r="AB1154" s="22"/>
      <c r="AC1154" s="3" t="str">
        <f>IFERROR(IF( C1154=""," ",VLOOKUP(AB1154,Liste!$H$1:$I$15,2,FALSE)),"0")</f>
        <v xml:space="preserve"> </v>
      </c>
      <c r="AD1154" s="23"/>
      <c r="AE1154" s="3" t="str">
        <f>IFERROR(IF( C1154=""," ",VLOOKUP(AD1154,Liste!$J$1:$K$15,2,FALSE)),"0")</f>
        <v xml:space="preserve"> </v>
      </c>
      <c r="AF1154" s="22"/>
      <c r="AG1154" s="3" t="str">
        <f>IFERROR(IF( C1154=""," ",VLOOKUP(AF1154,Liste!$L$1:$M$15,2,FALSE)),"0")</f>
        <v xml:space="preserve"> </v>
      </c>
      <c r="AH1154" s="22"/>
      <c r="AI1154" s="3" t="str">
        <f>IFERROR(IF( C1154=""," ",VLOOKUP(AH1154,Liste!$N$1:$O$15,2,FALSE)),"0")</f>
        <v xml:space="preserve"> </v>
      </c>
      <c r="AJ1154" s="22"/>
      <c r="AK1154" s="3" t="str">
        <f>IFERROR(IF( C1154=""," ",VLOOKUP(AJ1154,Liste!$P$1:$Q$15,2,FALSE)),"0")</f>
        <v xml:space="preserve"> </v>
      </c>
      <c r="AL1154" s="4" t="str">
        <f>IF( C1154=""," ",VLOOKUP(C1154,Liste!$B$2:$C$3,2,FALSE))</f>
        <v xml:space="preserve"> </v>
      </c>
      <c r="AM1154" s="3" t="str">
        <f t="shared" si="71"/>
        <v xml:space="preserve"> </v>
      </c>
      <c r="AN1154" s="4" t="str">
        <f t="shared" si="72"/>
        <v xml:space="preserve"> </v>
      </c>
    </row>
    <row r="1155" spans="2:40" x14ac:dyDescent="0.3">
      <c r="B1155" s="22"/>
      <c r="C1155" s="22"/>
      <c r="D1155" s="20"/>
      <c r="E1155" s="20"/>
      <c r="F1155" s="22"/>
      <c r="G1155" s="20"/>
      <c r="H1155" s="22"/>
      <c r="I1155" s="22"/>
      <c r="J1155" s="22"/>
      <c r="K1155" s="1" t="str">
        <f t="shared" si="73"/>
        <v xml:space="preserve"> </v>
      </c>
      <c r="L1155" s="1" t="str">
        <f t="shared" si="74"/>
        <v xml:space="preserve"> </v>
      </c>
      <c r="M1155" s="20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3" t="str">
        <f>IFERROR(IF( C1155=""," ",VLOOKUP(Z1155,Liste!$F$1:$G$15,2,FALSE)),"0")</f>
        <v xml:space="preserve"> </v>
      </c>
      <c r="AB1155" s="22"/>
      <c r="AC1155" s="3" t="str">
        <f>IFERROR(IF( C1155=""," ",VLOOKUP(AB1155,Liste!$H$1:$I$15,2,FALSE)),"0")</f>
        <v xml:space="preserve"> </v>
      </c>
      <c r="AD1155" s="23"/>
      <c r="AE1155" s="3" t="str">
        <f>IFERROR(IF( C1155=""," ",VLOOKUP(AD1155,Liste!$J$1:$K$15,2,FALSE)),"0")</f>
        <v xml:space="preserve"> </v>
      </c>
      <c r="AF1155" s="22"/>
      <c r="AG1155" s="3" t="str">
        <f>IFERROR(IF( C1155=""," ",VLOOKUP(AF1155,Liste!$L$1:$M$15,2,FALSE)),"0")</f>
        <v xml:space="preserve"> </v>
      </c>
      <c r="AH1155" s="22"/>
      <c r="AI1155" s="3" t="str">
        <f>IFERROR(IF( C1155=""," ",VLOOKUP(AH1155,Liste!$N$1:$O$15,2,FALSE)),"0")</f>
        <v xml:space="preserve"> </v>
      </c>
      <c r="AJ1155" s="22"/>
      <c r="AK1155" s="3" t="str">
        <f>IFERROR(IF( C1155=""," ",VLOOKUP(AJ1155,Liste!$P$1:$Q$15,2,FALSE)),"0")</f>
        <v xml:space="preserve"> </v>
      </c>
      <c r="AL1155" s="4" t="str">
        <f>IF( C1155=""," ",VLOOKUP(C1155,Liste!$B$2:$C$3,2,FALSE))</f>
        <v xml:space="preserve"> </v>
      </c>
      <c r="AM1155" s="3" t="str">
        <f t="shared" si="71"/>
        <v xml:space="preserve"> </v>
      </c>
      <c r="AN1155" s="4" t="str">
        <f t="shared" si="72"/>
        <v xml:space="preserve"> </v>
      </c>
    </row>
    <row r="1156" spans="2:40" x14ac:dyDescent="0.3">
      <c r="B1156" s="22"/>
      <c r="C1156" s="22"/>
      <c r="D1156" s="20"/>
      <c r="E1156" s="20"/>
      <c r="F1156" s="22"/>
      <c r="G1156" s="20"/>
      <c r="H1156" s="22"/>
      <c r="I1156" s="22"/>
      <c r="J1156" s="22"/>
      <c r="K1156" s="1" t="str">
        <f t="shared" si="73"/>
        <v xml:space="preserve"> </v>
      </c>
      <c r="L1156" s="1" t="str">
        <f t="shared" si="74"/>
        <v xml:space="preserve"> </v>
      </c>
      <c r="M1156" s="20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3" t="str">
        <f>IFERROR(IF( C1156=""," ",VLOOKUP(Z1156,Liste!$F$1:$G$15,2,FALSE)),"0")</f>
        <v xml:space="preserve"> </v>
      </c>
      <c r="AB1156" s="22"/>
      <c r="AC1156" s="3" t="str">
        <f>IFERROR(IF( C1156=""," ",VLOOKUP(AB1156,Liste!$H$1:$I$15,2,FALSE)),"0")</f>
        <v xml:space="preserve"> </v>
      </c>
      <c r="AD1156" s="23"/>
      <c r="AE1156" s="3" t="str">
        <f>IFERROR(IF( C1156=""," ",VLOOKUP(AD1156,Liste!$J$1:$K$15,2,FALSE)),"0")</f>
        <v xml:space="preserve"> </v>
      </c>
      <c r="AF1156" s="22"/>
      <c r="AG1156" s="3" t="str">
        <f>IFERROR(IF( C1156=""," ",VLOOKUP(AF1156,Liste!$L$1:$M$15,2,FALSE)),"0")</f>
        <v xml:space="preserve"> </v>
      </c>
      <c r="AH1156" s="22"/>
      <c r="AI1156" s="3" t="str">
        <f>IFERROR(IF( C1156=""," ",VLOOKUP(AH1156,Liste!$N$1:$O$15,2,FALSE)),"0")</f>
        <v xml:space="preserve"> </v>
      </c>
      <c r="AJ1156" s="22"/>
      <c r="AK1156" s="3" t="str">
        <f>IFERROR(IF( C1156=""," ",VLOOKUP(AJ1156,Liste!$P$1:$Q$15,2,FALSE)),"0")</f>
        <v xml:space="preserve"> </v>
      </c>
      <c r="AL1156" s="4" t="str">
        <f>IF( C1156=""," ",VLOOKUP(C1156,Liste!$B$2:$C$3,2,FALSE))</f>
        <v xml:space="preserve"> </v>
      </c>
      <c r="AM1156" s="3" t="str">
        <f t="shared" si="71"/>
        <v xml:space="preserve"> </v>
      </c>
      <c r="AN1156" s="4" t="str">
        <f t="shared" si="72"/>
        <v xml:space="preserve"> </v>
      </c>
    </row>
    <row r="1157" spans="2:40" x14ac:dyDescent="0.3">
      <c r="B1157" s="22"/>
      <c r="C1157" s="22"/>
      <c r="D1157" s="20"/>
      <c r="E1157" s="20"/>
      <c r="F1157" s="22"/>
      <c r="G1157" s="20"/>
      <c r="H1157" s="22"/>
      <c r="I1157" s="22"/>
      <c r="J1157" s="22"/>
      <c r="K1157" s="1" t="str">
        <f t="shared" si="73"/>
        <v xml:space="preserve"> </v>
      </c>
      <c r="L1157" s="1" t="str">
        <f t="shared" si="74"/>
        <v xml:space="preserve"> </v>
      </c>
      <c r="M1157" s="20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3" t="str">
        <f>IFERROR(IF( C1157=""," ",VLOOKUP(Z1157,Liste!$F$1:$G$15,2,FALSE)),"0")</f>
        <v xml:space="preserve"> </v>
      </c>
      <c r="AB1157" s="22"/>
      <c r="AC1157" s="3" t="str">
        <f>IFERROR(IF( C1157=""," ",VLOOKUP(AB1157,Liste!$H$1:$I$15,2,FALSE)),"0")</f>
        <v xml:space="preserve"> </v>
      </c>
      <c r="AD1157" s="23"/>
      <c r="AE1157" s="3" t="str">
        <f>IFERROR(IF( C1157=""," ",VLOOKUP(AD1157,Liste!$J$1:$K$15,2,FALSE)),"0")</f>
        <v xml:space="preserve"> </v>
      </c>
      <c r="AF1157" s="22"/>
      <c r="AG1157" s="3" t="str">
        <f>IFERROR(IF( C1157=""," ",VLOOKUP(AF1157,Liste!$L$1:$M$15,2,FALSE)),"0")</f>
        <v xml:space="preserve"> </v>
      </c>
      <c r="AH1157" s="22"/>
      <c r="AI1157" s="3" t="str">
        <f>IFERROR(IF( C1157=""," ",VLOOKUP(AH1157,Liste!$N$1:$O$15,2,FALSE)),"0")</f>
        <v xml:space="preserve"> </v>
      </c>
      <c r="AJ1157" s="22"/>
      <c r="AK1157" s="3" t="str">
        <f>IFERROR(IF( C1157=""," ",VLOOKUP(AJ1157,Liste!$P$1:$Q$15,2,FALSE)),"0")</f>
        <v xml:space="preserve"> </v>
      </c>
      <c r="AL1157" s="4" t="str">
        <f>IF( C1157=""," ",VLOOKUP(C1157,Liste!$B$2:$C$3,2,FALSE))</f>
        <v xml:space="preserve"> </v>
      </c>
      <c r="AM1157" s="3" t="str">
        <f t="shared" si="71"/>
        <v xml:space="preserve"> </v>
      </c>
      <c r="AN1157" s="4" t="str">
        <f t="shared" si="72"/>
        <v xml:space="preserve"> </v>
      </c>
    </row>
    <row r="1158" spans="2:40" x14ac:dyDescent="0.3">
      <c r="B1158" s="22"/>
      <c r="C1158" s="22"/>
      <c r="D1158" s="20"/>
      <c r="E1158" s="20"/>
      <c r="F1158" s="22"/>
      <c r="G1158" s="20"/>
      <c r="H1158" s="22"/>
      <c r="I1158" s="22"/>
      <c r="J1158" s="22"/>
      <c r="K1158" s="1" t="str">
        <f t="shared" si="73"/>
        <v xml:space="preserve"> </v>
      </c>
      <c r="L1158" s="1" t="str">
        <f t="shared" si="74"/>
        <v xml:space="preserve"> </v>
      </c>
      <c r="M1158" s="20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3" t="str">
        <f>IFERROR(IF( C1158=""," ",VLOOKUP(Z1158,Liste!$F$1:$G$15,2,FALSE)),"0")</f>
        <v xml:space="preserve"> </v>
      </c>
      <c r="AB1158" s="22"/>
      <c r="AC1158" s="3" t="str">
        <f>IFERROR(IF( C1158=""," ",VLOOKUP(AB1158,Liste!$H$1:$I$15,2,FALSE)),"0")</f>
        <v xml:space="preserve"> </v>
      </c>
      <c r="AD1158" s="23"/>
      <c r="AE1158" s="3" t="str">
        <f>IFERROR(IF( C1158=""," ",VLOOKUP(AD1158,Liste!$J$1:$K$15,2,FALSE)),"0")</f>
        <v xml:space="preserve"> </v>
      </c>
      <c r="AF1158" s="22"/>
      <c r="AG1158" s="3" t="str">
        <f>IFERROR(IF( C1158=""," ",VLOOKUP(AF1158,Liste!$L$1:$M$15,2,FALSE)),"0")</f>
        <v xml:space="preserve"> </v>
      </c>
      <c r="AH1158" s="22"/>
      <c r="AI1158" s="3" t="str">
        <f>IFERROR(IF( C1158=""," ",VLOOKUP(AH1158,Liste!$N$1:$O$15,2,FALSE)),"0")</f>
        <v xml:space="preserve"> </v>
      </c>
      <c r="AJ1158" s="22"/>
      <c r="AK1158" s="3" t="str">
        <f>IFERROR(IF( C1158=""," ",VLOOKUP(AJ1158,Liste!$P$1:$Q$15,2,FALSE)),"0")</f>
        <v xml:space="preserve"> </v>
      </c>
      <c r="AL1158" s="4" t="str">
        <f>IF( C1158=""," ",VLOOKUP(C1158,Liste!$B$2:$C$3,2,FALSE))</f>
        <v xml:space="preserve"> </v>
      </c>
      <c r="AM1158" s="3" t="str">
        <f t="shared" si="71"/>
        <v xml:space="preserve"> </v>
      </c>
      <c r="AN1158" s="4" t="str">
        <f t="shared" si="72"/>
        <v xml:space="preserve"> </v>
      </c>
    </row>
    <row r="1159" spans="2:40" x14ac:dyDescent="0.3">
      <c r="B1159" s="22"/>
      <c r="C1159" s="22"/>
      <c r="D1159" s="20"/>
      <c r="E1159" s="20"/>
      <c r="F1159" s="22"/>
      <c r="G1159" s="20"/>
      <c r="H1159" s="22"/>
      <c r="I1159" s="22"/>
      <c r="J1159" s="22"/>
      <c r="K1159" s="1" t="str">
        <f t="shared" si="73"/>
        <v xml:space="preserve"> </v>
      </c>
      <c r="L1159" s="1" t="str">
        <f t="shared" si="74"/>
        <v xml:space="preserve"> </v>
      </c>
      <c r="M1159" s="20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3" t="str">
        <f>IFERROR(IF( C1159=""," ",VLOOKUP(Z1159,Liste!$F$1:$G$15,2,FALSE)),"0")</f>
        <v xml:space="preserve"> </v>
      </c>
      <c r="AB1159" s="22"/>
      <c r="AC1159" s="3" t="str">
        <f>IFERROR(IF( C1159=""," ",VLOOKUP(AB1159,Liste!$H$1:$I$15,2,FALSE)),"0")</f>
        <v xml:space="preserve"> </v>
      </c>
      <c r="AD1159" s="23"/>
      <c r="AE1159" s="3" t="str">
        <f>IFERROR(IF( C1159=""," ",VLOOKUP(AD1159,Liste!$J$1:$K$15,2,FALSE)),"0")</f>
        <v xml:space="preserve"> </v>
      </c>
      <c r="AF1159" s="22"/>
      <c r="AG1159" s="3" t="str">
        <f>IFERROR(IF( C1159=""," ",VLOOKUP(AF1159,Liste!$L$1:$M$15,2,FALSE)),"0")</f>
        <v xml:space="preserve"> </v>
      </c>
      <c r="AH1159" s="22"/>
      <c r="AI1159" s="3" t="str">
        <f>IFERROR(IF( C1159=""," ",VLOOKUP(AH1159,Liste!$N$1:$O$15,2,FALSE)),"0")</f>
        <v xml:space="preserve"> </v>
      </c>
      <c r="AJ1159" s="22"/>
      <c r="AK1159" s="3" t="str">
        <f>IFERROR(IF( C1159=""," ",VLOOKUP(AJ1159,Liste!$P$1:$Q$15,2,FALSE)),"0")</f>
        <v xml:space="preserve"> </v>
      </c>
      <c r="AL1159" s="4" t="str">
        <f>IF( C1159=""," ",VLOOKUP(C1159,Liste!$B$2:$C$3,2,FALSE))</f>
        <v xml:space="preserve"> </v>
      </c>
      <c r="AM1159" s="3" t="str">
        <f t="shared" si="71"/>
        <v xml:space="preserve"> </v>
      </c>
      <c r="AN1159" s="4" t="str">
        <f t="shared" si="72"/>
        <v xml:space="preserve"> </v>
      </c>
    </row>
    <row r="1160" spans="2:40" x14ac:dyDescent="0.3">
      <c r="B1160" s="22"/>
      <c r="C1160" s="22"/>
      <c r="D1160" s="20"/>
      <c r="E1160" s="20"/>
      <c r="F1160" s="22"/>
      <c r="G1160" s="20"/>
      <c r="H1160" s="22"/>
      <c r="I1160" s="22"/>
      <c r="J1160" s="22"/>
      <c r="K1160" s="1" t="str">
        <f t="shared" si="73"/>
        <v xml:space="preserve"> </v>
      </c>
      <c r="L1160" s="1" t="str">
        <f t="shared" si="74"/>
        <v xml:space="preserve"> </v>
      </c>
      <c r="M1160" s="20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3" t="str">
        <f>IFERROR(IF( C1160=""," ",VLOOKUP(Z1160,Liste!$F$1:$G$15,2,FALSE)),"0")</f>
        <v xml:space="preserve"> </v>
      </c>
      <c r="AB1160" s="22"/>
      <c r="AC1160" s="3" t="str">
        <f>IFERROR(IF( C1160=""," ",VLOOKUP(AB1160,Liste!$H$1:$I$15,2,FALSE)),"0")</f>
        <v xml:space="preserve"> </v>
      </c>
      <c r="AD1160" s="23"/>
      <c r="AE1160" s="3" t="str">
        <f>IFERROR(IF( C1160=""," ",VLOOKUP(AD1160,Liste!$J$1:$K$15,2,FALSE)),"0")</f>
        <v xml:space="preserve"> </v>
      </c>
      <c r="AF1160" s="22"/>
      <c r="AG1160" s="3" t="str">
        <f>IFERROR(IF( C1160=""," ",VLOOKUP(AF1160,Liste!$L$1:$M$15,2,FALSE)),"0")</f>
        <v xml:space="preserve"> </v>
      </c>
      <c r="AH1160" s="22"/>
      <c r="AI1160" s="3" t="str">
        <f>IFERROR(IF( C1160=""," ",VLOOKUP(AH1160,Liste!$N$1:$O$15,2,FALSE)),"0")</f>
        <v xml:space="preserve"> </v>
      </c>
      <c r="AJ1160" s="22"/>
      <c r="AK1160" s="3" t="str">
        <f>IFERROR(IF( C1160=""," ",VLOOKUP(AJ1160,Liste!$P$1:$Q$15,2,FALSE)),"0")</f>
        <v xml:space="preserve"> </v>
      </c>
      <c r="AL1160" s="4" t="str">
        <f>IF( C1160=""," ",VLOOKUP(C1160,Liste!$B$2:$C$3,2,FALSE))</f>
        <v xml:space="preserve"> </v>
      </c>
      <c r="AM1160" s="3" t="str">
        <f t="shared" si="71"/>
        <v xml:space="preserve"> </v>
      </c>
      <c r="AN1160" s="4" t="str">
        <f t="shared" si="72"/>
        <v xml:space="preserve"> </v>
      </c>
    </row>
    <row r="1161" spans="2:40" x14ac:dyDescent="0.3">
      <c r="B1161" s="22"/>
      <c r="C1161" s="22"/>
      <c r="D1161" s="20"/>
      <c r="E1161" s="20"/>
      <c r="F1161" s="22"/>
      <c r="G1161" s="20"/>
      <c r="H1161" s="22"/>
      <c r="I1161" s="22"/>
      <c r="J1161" s="22"/>
      <c r="K1161" s="1" t="str">
        <f t="shared" si="73"/>
        <v xml:space="preserve"> </v>
      </c>
      <c r="L1161" s="1" t="str">
        <f t="shared" si="74"/>
        <v xml:space="preserve"> </v>
      </c>
      <c r="M1161" s="20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3" t="str">
        <f>IFERROR(IF( C1161=""," ",VLOOKUP(Z1161,Liste!$F$1:$G$15,2,FALSE)),"0")</f>
        <v xml:space="preserve"> </v>
      </c>
      <c r="AB1161" s="22"/>
      <c r="AC1161" s="3" t="str">
        <f>IFERROR(IF( C1161=""," ",VLOOKUP(AB1161,Liste!$H$1:$I$15,2,FALSE)),"0")</f>
        <v xml:space="preserve"> </v>
      </c>
      <c r="AD1161" s="23"/>
      <c r="AE1161" s="3" t="str">
        <f>IFERROR(IF( C1161=""," ",VLOOKUP(AD1161,Liste!$J$1:$K$15,2,FALSE)),"0")</f>
        <v xml:space="preserve"> </v>
      </c>
      <c r="AF1161" s="22"/>
      <c r="AG1161" s="3" t="str">
        <f>IFERROR(IF( C1161=""," ",VLOOKUP(AF1161,Liste!$L$1:$M$15,2,FALSE)),"0")</f>
        <v xml:space="preserve"> </v>
      </c>
      <c r="AH1161" s="22"/>
      <c r="AI1161" s="3" t="str">
        <f>IFERROR(IF( C1161=""," ",VLOOKUP(AH1161,Liste!$N$1:$O$15,2,FALSE)),"0")</f>
        <v xml:space="preserve"> </v>
      </c>
      <c r="AJ1161" s="22"/>
      <c r="AK1161" s="3" t="str">
        <f>IFERROR(IF( C1161=""," ",VLOOKUP(AJ1161,Liste!$P$1:$Q$15,2,FALSE)),"0")</f>
        <v xml:space="preserve"> </v>
      </c>
      <c r="AL1161" s="4" t="str">
        <f>IF( C1161=""," ",VLOOKUP(C1161,Liste!$B$2:$C$3,2,FALSE))</f>
        <v xml:space="preserve"> </v>
      </c>
      <c r="AM1161" s="3" t="str">
        <f t="shared" si="71"/>
        <v xml:space="preserve"> </v>
      </c>
      <c r="AN1161" s="4" t="str">
        <f t="shared" si="72"/>
        <v xml:space="preserve"> </v>
      </c>
    </row>
    <row r="1162" spans="2:40" x14ac:dyDescent="0.3">
      <c r="B1162" s="22"/>
      <c r="C1162" s="22"/>
      <c r="D1162" s="20"/>
      <c r="E1162" s="20"/>
      <c r="F1162" s="22"/>
      <c r="G1162" s="20"/>
      <c r="H1162" s="22"/>
      <c r="I1162" s="22"/>
      <c r="J1162" s="22"/>
      <c r="K1162" s="1" t="str">
        <f t="shared" si="73"/>
        <v xml:space="preserve"> </v>
      </c>
      <c r="L1162" s="1" t="str">
        <f t="shared" si="74"/>
        <v xml:space="preserve"> </v>
      </c>
      <c r="M1162" s="20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3" t="str">
        <f>IFERROR(IF( C1162=""," ",VLOOKUP(Z1162,Liste!$F$1:$G$15,2,FALSE)),"0")</f>
        <v xml:space="preserve"> </v>
      </c>
      <c r="AB1162" s="22"/>
      <c r="AC1162" s="3" t="str">
        <f>IFERROR(IF( C1162=""," ",VLOOKUP(AB1162,Liste!$H$1:$I$15,2,FALSE)),"0")</f>
        <v xml:space="preserve"> </v>
      </c>
      <c r="AD1162" s="23"/>
      <c r="AE1162" s="3" t="str">
        <f>IFERROR(IF( C1162=""," ",VLOOKUP(AD1162,Liste!$J$1:$K$15,2,FALSE)),"0")</f>
        <v xml:space="preserve"> </v>
      </c>
      <c r="AF1162" s="22"/>
      <c r="AG1162" s="3" t="str">
        <f>IFERROR(IF( C1162=""," ",VLOOKUP(AF1162,Liste!$L$1:$M$15,2,FALSE)),"0")</f>
        <v xml:space="preserve"> </v>
      </c>
      <c r="AH1162" s="22"/>
      <c r="AI1162" s="3" t="str">
        <f>IFERROR(IF( C1162=""," ",VLOOKUP(AH1162,Liste!$N$1:$O$15,2,FALSE)),"0")</f>
        <v xml:space="preserve"> </v>
      </c>
      <c r="AJ1162" s="22"/>
      <c r="AK1162" s="3" t="str">
        <f>IFERROR(IF( C1162=""," ",VLOOKUP(AJ1162,Liste!$P$1:$Q$15,2,FALSE)),"0")</f>
        <v xml:space="preserve"> </v>
      </c>
      <c r="AL1162" s="4" t="str">
        <f>IF( C1162=""," ",VLOOKUP(C1162,Liste!$B$2:$C$3,2,FALSE))</f>
        <v xml:space="preserve"> </v>
      </c>
      <c r="AM1162" s="3" t="str">
        <f t="shared" si="71"/>
        <v xml:space="preserve"> </v>
      </c>
      <c r="AN1162" s="4" t="str">
        <f t="shared" si="72"/>
        <v xml:space="preserve"> </v>
      </c>
    </row>
    <row r="1163" spans="2:40" x14ac:dyDescent="0.3">
      <c r="B1163" s="22"/>
      <c r="C1163" s="22"/>
      <c r="D1163" s="20"/>
      <c r="E1163" s="20"/>
      <c r="F1163" s="22"/>
      <c r="G1163" s="20"/>
      <c r="H1163" s="22"/>
      <c r="I1163" s="22"/>
      <c r="J1163" s="22"/>
      <c r="K1163" s="1" t="str">
        <f t="shared" si="73"/>
        <v xml:space="preserve"> </v>
      </c>
      <c r="L1163" s="1" t="str">
        <f t="shared" si="74"/>
        <v xml:space="preserve"> </v>
      </c>
      <c r="M1163" s="20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3" t="str">
        <f>IFERROR(IF( C1163=""," ",VLOOKUP(Z1163,Liste!$F$1:$G$15,2,FALSE)),"0")</f>
        <v xml:space="preserve"> </v>
      </c>
      <c r="AB1163" s="22"/>
      <c r="AC1163" s="3" t="str">
        <f>IFERROR(IF( C1163=""," ",VLOOKUP(AB1163,Liste!$H$1:$I$15,2,FALSE)),"0")</f>
        <v xml:space="preserve"> </v>
      </c>
      <c r="AD1163" s="23"/>
      <c r="AE1163" s="3" t="str">
        <f>IFERROR(IF( C1163=""," ",VLOOKUP(AD1163,Liste!$J$1:$K$15,2,FALSE)),"0")</f>
        <v xml:space="preserve"> </v>
      </c>
      <c r="AF1163" s="22"/>
      <c r="AG1163" s="3" t="str">
        <f>IFERROR(IF( C1163=""," ",VLOOKUP(AF1163,Liste!$L$1:$M$15,2,FALSE)),"0")</f>
        <v xml:space="preserve"> </v>
      </c>
      <c r="AH1163" s="22"/>
      <c r="AI1163" s="3" t="str">
        <f>IFERROR(IF( C1163=""," ",VLOOKUP(AH1163,Liste!$N$1:$O$15,2,FALSE)),"0")</f>
        <v xml:space="preserve"> </v>
      </c>
      <c r="AJ1163" s="22"/>
      <c r="AK1163" s="3" t="str">
        <f>IFERROR(IF( C1163=""," ",VLOOKUP(AJ1163,Liste!$P$1:$Q$15,2,FALSE)),"0")</f>
        <v xml:space="preserve"> </v>
      </c>
      <c r="AL1163" s="4" t="str">
        <f>IF( C1163=""," ",VLOOKUP(C1163,Liste!$B$2:$C$3,2,FALSE))</f>
        <v xml:space="preserve"> </v>
      </c>
      <c r="AM1163" s="3" t="str">
        <f t="shared" ref="AM1163:AM1226" si="75">IF( C1163=""," ",(AA1163+AC1163+AE1163+AG1163+AI1163+AK1163))</f>
        <v xml:space="preserve"> </v>
      </c>
      <c r="AN1163" s="4" t="str">
        <f t="shared" ref="AN1163:AN1226" si="76">IFERROR(IF( C1163=""," ",AL1163+IF(AM1163="",0,AM1163)),"")</f>
        <v xml:space="preserve"> </v>
      </c>
    </row>
    <row r="1164" spans="2:40" x14ac:dyDescent="0.3">
      <c r="B1164" s="22"/>
      <c r="C1164" s="22"/>
      <c r="D1164" s="20"/>
      <c r="E1164" s="20"/>
      <c r="F1164" s="22"/>
      <c r="G1164" s="20"/>
      <c r="H1164" s="22"/>
      <c r="I1164" s="22"/>
      <c r="J1164" s="22"/>
      <c r="K1164" s="1" t="str">
        <f t="shared" si="73"/>
        <v xml:space="preserve"> </v>
      </c>
      <c r="L1164" s="1" t="str">
        <f t="shared" si="74"/>
        <v xml:space="preserve"> </v>
      </c>
      <c r="M1164" s="20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3" t="str">
        <f>IFERROR(IF( C1164=""," ",VLOOKUP(Z1164,Liste!$F$1:$G$15,2,FALSE)),"0")</f>
        <v xml:space="preserve"> </v>
      </c>
      <c r="AB1164" s="22"/>
      <c r="AC1164" s="3" t="str">
        <f>IFERROR(IF( C1164=""," ",VLOOKUP(AB1164,Liste!$H$1:$I$15,2,FALSE)),"0")</f>
        <v xml:space="preserve"> </v>
      </c>
      <c r="AD1164" s="23"/>
      <c r="AE1164" s="3" t="str">
        <f>IFERROR(IF( C1164=""," ",VLOOKUP(AD1164,Liste!$J$1:$K$15,2,FALSE)),"0")</f>
        <v xml:space="preserve"> </v>
      </c>
      <c r="AF1164" s="22"/>
      <c r="AG1164" s="3" t="str">
        <f>IFERROR(IF( C1164=""," ",VLOOKUP(AF1164,Liste!$L$1:$M$15,2,FALSE)),"0")</f>
        <v xml:space="preserve"> </v>
      </c>
      <c r="AH1164" s="22"/>
      <c r="AI1164" s="3" t="str">
        <f>IFERROR(IF( C1164=""," ",VLOOKUP(AH1164,Liste!$N$1:$O$15,2,FALSE)),"0")</f>
        <v xml:space="preserve"> </v>
      </c>
      <c r="AJ1164" s="22"/>
      <c r="AK1164" s="3" t="str">
        <f>IFERROR(IF( C1164=""," ",VLOOKUP(AJ1164,Liste!$P$1:$Q$15,2,FALSE)),"0")</f>
        <v xml:space="preserve"> </v>
      </c>
      <c r="AL1164" s="4" t="str">
        <f>IF( C1164=""," ",VLOOKUP(C1164,Liste!$B$2:$C$3,2,FALSE))</f>
        <v xml:space="preserve"> </v>
      </c>
      <c r="AM1164" s="3" t="str">
        <f t="shared" si="75"/>
        <v xml:space="preserve"> </v>
      </c>
      <c r="AN1164" s="4" t="str">
        <f t="shared" si="76"/>
        <v xml:space="preserve"> </v>
      </c>
    </row>
    <row r="1165" spans="2:40" x14ac:dyDescent="0.3">
      <c r="B1165" s="22"/>
      <c r="C1165" s="22"/>
      <c r="D1165" s="20"/>
      <c r="E1165" s="20"/>
      <c r="F1165" s="22"/>
      <c r="G1165" s="20"/>
      <c r="H1165" s="22"/>
      <c r="I1165" s="22"/>
      <c r="J1165" s="22"/>
      <c r="K1165" s="1" t="str">
        <f t="shared" si="73"/>
        <v xml:space="preserve"> </v>
      </c>
      <c r="L1165" s="1" t="str">
        <f t="shared" si="74"/>
        <v xml:space="preserve"> </v>
      </c>
      <c r="M1165" s="20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3" t="str">
        <f>IFERROR(IF( C1165=""," ",VLOOKUP(Z1165,Liste!$F$1:$G$15,2,FALSE)),"0")</f>
        <v xml:space="preserve"> </v>
      </c>
      <c r="AB1165" s="22"/>
      <c r="AC1165" s="3" t="str">
        <f>IFERROR(IF( C1165=""," ",VLOOKUP(AB1165,Liste!$H$1:$I$15,2,FALSE)),"0")</f>
        <v xml:space="preserve"> </v>
      </c>
      <c r="AD1165" s="23"/>
      <c r="AE1165" s="3" t="str">
        <f>IFERROR(IF( C1165=""," ",VLOOKUP(AD1165,Liste!$J$1:$K$15,2,FALSE)),"0")</f>
        <v xml:space="preserve"> </v>
      </c>
      <c r="AF1165" s="22"/>
      <c r="AG1165" s="3" t="str">
        <f>IFERROR(IF( C1165=""," ",VLOOKUP(AF1165,Liste!$L$1:$M$15,2,FALSE)),"0")</f>
        <v xml:space="preserve"> </v>
      </c>
      <c r="AH1165" s="22"/>
      <c r="AI1165" s="3" t="str">
        <f>IFERROR(IF( C1165=""," ",VLOOKUP(AH1165,Liste!$N$1:$O$15,2,FALSE)),"0")</f>
        <v xml:space="preserve"> </v>
      </c>
      <c r="AJ1165" s="22"/>
      <c r="AK1165" s="3" t="str">
        <f>IFERROR(IF( C1165=""," ",VLOOKUP(AJ1165,Liste!$P$1:$Q$15,2,FALSE)),"0")</f>
        <v xml:space="preserve"> </v>
      </c>
      <c r="AL1165" s="4" t="str">
        <f>IF( C1165=""," ",VLOOKUP(C1165,Liste!$B$2:$C$3,2,FALSE))</f>
        <v xml:space="preserve"> </v>
      </c>
      <c r="AM1165" s="3" t="str">
        <f t="shared" si="75"/>
        <v xml:space="preserve"> </v>
      </c>
      <c r="AN1165" s="4" t="str">
        <f t="shared" si="76"/>
        <v xml:space="preserve"> </v>
      </c>
    </row>
    <row r="1166" spans="2:40" x14ac:dyDescent="0.3">
      <c r="B1166" s="22"/>
      <c r="C1166" s="22"/>
      <c r="D1166" s="20"/>
      <c r="E1166" s="20"/>
      <c r="F1166" s="22"/>
      <c r="G1166" s="20"/>
      <c r="H1166" s="22"/>
      <c r="I1166" s="22"/>
      <c r="J1166" s="22"/>
      <c r="K1166" s="1" t="str">
        <f t="shared" si="73"/>
        <v xml:space="preserve"> </v>
      </c>
      <c r="L1166" s="1" t="str">
        <f t="shared" si="74"/>
        <v xml:space="preserve"> </v>
      </c>
      <c r="M1166" s="20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3" t="str">
        <f>IFERROR(IF( C1166=""," ",VLOOKUP(Z1166,Liste!$F$1:$G$15,2,FALSE)),"0")</f>
        <v xml:space="preserve"> </v>
      </c>
      <c r="AB1166" s="22"/>
      <c r="AC1166" s="3" t="str">
        <f>IFERROR(IF( C1166=""," ",VLOOKUP(AB1166,Liste!$H$1:$I$15,2,FALSE)),"0")</f>
        <v xml:space="preserve"> </v>
      </c>
      <c r="AD1166" s="23"/>
      <c r="AE1166" s="3" t="str">
        <f>IFERROR(IF( C1166=""," ",VLOOKUP(AD1166,Liste!$J$1:$K$15,2,FALSE)),"0")</f>
        <v xml:space="preserve"> </v>
      </c>
      <c r="AF1166" s="22"/>
      <c r="AG1166" s="3" t="str">
        <f>IFERROR(IF( C1166=""," ",VLOOKUP(AF1166,Liste!$L$1:$M$15,2,FALSE)),"0")</f>
        <v xml:space="preserve"> </v>
      </c>
      <c r="AH1166" s="22"/>
      <c r="AI1166" s="3" t="str">
        <f>IFERROR(IF( C1166=""," ",VLOOKUP(AH1166,Liste!$N$1:$O$15,2,FALSE)),"0")</f>
        <v xml:space="preserve"> </v>
      </c>
      <c r="AJ1166" s="22"/>
      <c r="AK1166" s="3" t="str">
        <f>IFERROR(IF( C1166=""," ",VLOOKUP(AJ1166,Liste!$P$1:$Q$15,2,FALSE)),"0")</f>
        <v xml:space="preserve"> </v>
      </c>
      <c r="AL1166" s="4" t="str">
        <f>IF( C1166=""," ",VLOOKUP(C1166,Liste!$B$2:$C$3,2,FALSE))</f>
        <v xml:space="preserve"> </v>
      </c>
      <c r="AM1166" s="3" t="str">
        <f t="shared" si="75"/>
        <v xml:space="preserve"> </v>
      </c>
      <c r="AN1166" s="4" t="str">
        <f t="shared" si="76"/>
        <v xml:space="preserve"> </v>
      </c>
    </row>
    <row r="1167" spans="2:40" x14ac:dyDescent="0.3">
      <c r="B1167" s="22"/>
      <c r="C1167" s="22"/>
      <c r="D1167" s="20"/>
      <c r="E1167" s="20"/>
      <c r="F1167" s="22"/>
      <c r="G1167" s="20"/>
      <c r="H1167" s="22"/>
      <c r="I1167" s="22"/>
      <c r="J1167" s="22"/>
      <c r="K1167" s="1" t="str">
        <f t="shared" si="73"/>
        <v xml:space="preserve"> </v>
      </c>
      <c r="L1167" s="1" t="str">
        <f t="shared" si="74"/>
        <v xml:space="preserve"> </v>
      </c>
      <c r="M1167" s="20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3" t="str">
        <f>IFERROR(IF( C1167=""," ",VLOOKUP(Z1167,Liste!$F$1:$G$15,2,FALSE)),"0")</f>
        <v xml:space="preserve"> </v>
      </c>
      <c r="AB1167" s="22"/>
      <c r="AC1167" s="3" t="str">
        <f>IFERROR(IF( C1167=""," ",VLOOKUP(AB1167,Liste!$H$1:$I$15,2,FALSE)),"0")</f>
        <v xml:space="preserve"> </v>
      </c>
      <c r="AD1167" s="23"/>
      <c r="AE1167" s="3" t="str">
        <f>IFERROR(IF( C1167=""," ",VLOOKUP(AD1167,Liste!$J$1:$K$15,2,FALSE)),"0")</f>
        <v xml:space="preserve"> </v>
      </c>
      <c r="AF1167" s="22"/>
      <c r="AG1167" s="3" t="str">
        <f>IFERROR(IF( C1167=""," ",VLOOKUP(AF1167,Liste!$L$1:$M$15,2,FALSE)),"0")</f>
        <v xml:space="preserve"> </v>
      </c>
      <c r="AH1167" s="22"/>
      <c r="AI1167" s="3" t="str">
        <f>IFERROR(IF( C1167=""," ",VLOOKUP(AH1167,Liste!$N$1:$O$15,2,FALSE)),"0")</f>
        <v xml:space="preserve"> </v>
      </c>
      <c r="AJ1167" s="22"/>
      <c r="AK1167" s="3" t="str">
        <f>IFERROR(IF( C1167=""," ",VLOOKUP(AJ1167,Liste!$P$1:$Q$15,2,FALSE)),"0")</f>
        <v xml:space="preserve"> </v>
      </c>
      <c r="AL1167" s="4" t="str">
        <f>IF( C1167=""," ",VLOOKUP(C1167,Liste!$B$2:$C$3,2,FALSE))</f>
        <v xml:space="preserve"> </v>
      </c>
      <c r="AM1167" s="3" t="str">
        <f t="shared" si="75"/>
        <v xml:space="preserve"> </v>
      </c>
      <c r="AN1167" s="4" t="str">
        <f t="shared" si="76"/>
        <v xml:space="preserve"> </v>
      </c>
    </row>
    <row r="1168" spans="2:40" x14ac:dyDescent="0.3">
      <c r="B1168" s="22"/>
      <c r="C1168" s="22"/>
      <c r="D1168" s="20"/>
      <c r="E1168" s="20"/>
      <c r="F1168" s="22"/>
      <c r="G1168" s="20"/>
      <c r="H1168" s="22"/>
      <c r="I1168" s="22"/>
      <c r="J1168" s="22"/>
      <c r="K1168" s="1" t="str">
        <f t="shared" si="73"/>
        <v xml:space="preserve"> </v>
      </c>
      <c r="L1168" s="1" t="str">
        <f t="shared" si="74"/>
        <v xml:space="preserve"> </v>
      </c>
      <c r="M1168" s="20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3" t="str">
        <f>IFERROR(IF( C1168=""," ",VLOOKUP(Z1168,Liste!$F$1:$G$15,2,FALSE)),"0")</f>
        <v xml:space="preserve"> </v>
      </c>
      <c r="AB1168" s="22"/>
      <c r="AC1168" s="3" t="str">
        <f>IFERROR(IF( C1168=""," ",VLOOKUP(AB1168,Liste!$H$1:$I$15,2,FALSE)),"0")</f>
        <v xml:space="preserve"> </v>
      </c>
      <c r="AD1168" s="23"/>
      <c r="AE1168" s="3" t="str">
        <f>IFERROR(IF( C1168=""," ",VLOOKUP(AD1168,Liste!$J$1:$K$15,2,FALSE)),"0")</f>
        <v xml:space="preserve"> </v>
      </c>
      <c r="AF1168" s="22"/>
      <c r="AG1168" s="3" t="str">
        <f>IFERROR(IF( C1168=""," ",VLOOKUP(AF1168,Liste!$L$1:$M$15,2,FALSE)),"0")</f>
        <v xml:space="preserve"> </v>
      </c>
      <c r="AH1168" s="22"/>
      <c r="AI1168" s="3" t="str">
        <f>IFERROR(IF( C1168=""," ",VLOOKUP(AH1168,Liste!$N$1:$O$15,2,FALSE)),"0")</f>
        <v xml:space="preserve"> </v>
      </c>
      <c r="AJ1168" s="22"/>
      <c r="AK1168" s="3" t="str">
        <f>IFERROR(IF( C1168=""," ",VLOOKUP(AJ1168,Liste!$P$1:$Q$15,2,FALSE)),"0")</f>
        <v xml:space="preserve"> </v>
      </c>
      <c r="AL1168" s="4" t="str">
        <f>IF( C1168=""," ",VLOOKUP(C1168,Liste!$B$2:$C$3,2,FALSE))</f>
        <v xml:space="preserve"> </v>
      </c>
      <c r="AM1168" s="3" t="str">
        <f t="shared" si="75"/>
        <v xml:space="preserve"> </v>
      </c>
      <c r="AN1168" s="4" t="str">
        <f t="shared" si="76"/>
        <v xml:space="preserve"> </v>
      </c>
    </row>
    <row r="1169" spans="2:40" x14ac:dyDescent="0.3">
      <c r="B1169" s="22"/>
      <c r="C1169" s="22"/>
      <c r="D1169" s="20"/>
      <c r="E1169" s="20"/>
      <c r="F1169" s="22"/>
      <c r="G1169" s="20"/>
      <c r="H1169" s="22"/>
      <c r="I1169" s="22"/>
      <c r="J1169" s="22"/>
      <c r="K1169" s="1" t="str">
        <f t="shared" si="73"/>
        <v xml:space="preserve"> </v>
      </c>
      <c r="L1169" s="1" t="str">
        <f t="shared" si="74"/>
        <v xml:space="preserve"> </v>
      </c>
      <c r="M1169" s="20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3" t="str">
        <f>IFERROR(IF( C1169=""," ",VLOOKUP(Z1169,Liste!$F$1:$G$15,2,FALSE)),"0")</f>
        <v xml:space="preserve"> </v>
      </c>
      <c r="AB1169" s="22"/>
      <c r="AC1169" s="3" t="str">
        <f>IFERROR(IF( C1169=""," ",VLOOKUP(AB1169,Liste!$H$1:$I$15,2,FALSE)),"0")</f>
        <v xml:space="preserve"> </v>
      </c>
      <c r="AD1169" s="23"/>
      <c r="AE1169" s="3" t="str">
        <f>IFERROR(IF( C1169=""," ",VLOOKUP(AD1169,Liste!$J$1:$K$15,2,FALSE)),"0")</f>
        <v xml:space="preserve"> </v>
      </c>
      <c r="AF1169" s="22"/>
      <c r="AG1169" s="3" t="str">
        <f>IFERROR(IF( C1169=""," ",VLOOKUP(AF1169,Liste!$L$1:$M$15,2,FALSE)),"0")</f>
        <v xml:space="preserve"> </v>
      </c>
      <c r="AH1169" s="22"/>
      <c r="AI1169" s="3" t="str">
        <f>IFERROR(IF( C1169=""," ",VLOOKUP(AH1169,Liste!$N$1:$O$15,2,FALSE)),"0")</f>
        <v xml:space="preserve"> </v>
      </c>
      <c r="AJ1169" s="22"/>
      <c r="AK1169" s="3" t="str">
        <f>IFERROR(IF( C1169=""," ",VLOOKUP(AJ1169,Liste!$P$1:$Q$15,2,FALSE)),"0")</f>
        <v xml:space="preserve"> </v>
      </c>
      <c r="AL1169" s="4" t="str">
        <f>IF( C1169=""," ",VLOOKUP(C1169,Liste!$B$2:$C$3,2,FALSE))</f>
        <v xml:space="preserve"> </v>
      </c>
      <c r="AM1169" s="3" t="str">
        <f t="shared" si="75"/>
        <v xml:space="preserve"> </v>
      </c>
      <c r="AN1169" s="4" t="str">
        <f t="shared" si="76"/>
        <v xml:space="preserve"> </v>
      </c>
    </row>
    <row r="1170" spans="2:40" x14ac:dyDescent="0.3">
      <c r="B1170" s="22"/>
      <c r="C1170" s="22"/>
      <c r="D1170" s="20"/>
      <c r="E1170" s="20"/>
      <c r="F1170" s="22"/>
      <c r="G1170" s="20"/>
      <c r="H1170" s="22"/>
      <c r="I1170" s="22"/>
      <c r="J1170" s="22"/>
      <c r="K1170" s="1" t="str">
        <f t="shared" si="73"/>
        <v xml:space="preserve"> </v>
      </c>
      <c r="L1170" s="1" t="str">
        <f t="shared" si="74"/>
        <v xml:space="preserve"> </v>
      </c>
      <c r="M1170" s="20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3" t="str">
        <f>IFERROR(IF( C1170=""," ",VLOOKUP(Z1170,Liste!$F$1:$G$15,2,FALSE)),"0")</f>
        <v xml:space="preserve"> </v>
      </c>
      <c r="AB1170" s="22"/>
      <c r="AC1170" s="3" t="str">
        <f>IFERROR(IF( C1170=""," ",VLOOKUP(AB1170,Liste!$H$1:$I$15,2,FALSE)),"0")</f>
        <v xml:space="preserve"> </v>
      </c>
      <c r="AD1170" s="23"/>
      <c r="AE1170" s="3" t="str">
        <f>IFERROR(IF( C1170=""," ",VLOOKUP(AD1170,Liste!$J$1:$K$15,2,FALSE)),"0")</f>
        <v xml:space="preserve"> </v>
      </c>
      <c r="AF1170" s="22"/>
      <c r="AG1170" s="3" t="str">
        <f>IFERROR(IF( C1170=""," ",VLOOKUP(AF1170,Liste!$L$1:$M$15,2,FALSE)),"0")</f>
        <v xml:space="preserve"> </v>
      </c>
      <c r="AH1170" s="22"/>
      <c r="AI1170" s="3" t="str">
        <f>IFERROR(IF( C1170=""," ",VLOOKUP(AH1170,Liste!$N$1:$O$15,2,FALSE)),"0")</f>
        <v xml:space="preserve"> </v>
      </c>
      <c r="AJ1170" s="22"/>
      <c r="AK1170" s="3" t="str">
        <f>IFERROR(IF( C1170=""," ",VLOOKUP(AJ1170,Liste!$P$1:$Q$15,2,FALSE)),"0")</f>
        <v xml:space="preserve"> </v>
      </c>
      <c r="AL1170" s="4" t="str">
        <f>IF( C1170=""," ",VLOOKUP(C1170,Liste!$B$2:$C$3,2,FALSE))</f>
        <v xml:space="preserve"> </v>
      </c>
      <c r="AM1170" s="3" t="str">
        <f t="shared" si="75"/>
        <v xml:space="preserve"> </v>
      </c>
      <c r="AN1170" s="4" t="str">
        <f t="shared" si="76"/>
        <v xml:space="preserve"> </v>
      </c>
    </row>
    <row r="1171" spans="2:40" x14ac:dyDescent="0.3">
      <c r="B1171" s="22"/>
      <c r="C1171" s="22"/>
      <c r="D1171" s="20"/>
      <c r="E1171" s="20"/>
      <c r="F1171" s="22"/>
      <c r="G1171" s="20"/>
      <c r="H1171" s="22"/>
      <c r="I1171" s="22"/>
      <c r="J1171" s="22"/>
      <c r="K1171" s="1" t="str">
        <f t="shared" si="73"/>
        <v xml:space="preserve"> </v>
      </c>
      <c r="L1171" s="1" t="str">
        <f t="shared" si="74"/>
        <v xml:space="preserve"> </v>
      </c>
      <c r="M1171" s="20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3" t="str">
        <f>IFERROR(IF( C1171=""," ",VLOOKUP(Z1171,Liste!$F$1:$G$15,2,FALSE)),"0")</f>
        <v xml:space="preserve"> </v>
      </c>
      <c r="AB1171" s="22"/>
      <c r="AC1171" s="3" t="str">
        <f>IFERROR(IF( C1171=""," ",VLOOKUP(AB1171,Liste!$H$1:$I$15,2,FALSE)),"0")</f>
        <v xml:space="preserve"> </v>
      </c>
      <c r="AD1171" s="23"/>
      <c r="AE1171" s="3" t="str">
        <f>IFERROR(IF( C1171=""," ",VLOOKUP(AD1171,Liste!$J$1:$K$15,2,FALSE)),"0")</f>
        <v xml:space="preserve"> </v>
      </c>
      <c r="AF1171" s="22"/>
      <c r="AG1171" s="3" t="str">
        <f>IFERROR(IF( C1171=""," ",VLOOKUP(AF1171,Liste!$L$1:$M$15,2,FALSE)),"0")</f>
        <v xml:space="preserve"> </v>
      </c>
      <c r="AH1171" s="22"/>
      <c r="AI1171" s="3" t="str">
        <f>IFERROR(IF( C1171=""," ",VLOOKUP(AH1171,Liste!$N$1:$O$15,2,FALSE)),"0")</f>
        <v xml:space="preserve"> </v>
      </c>
      <c r="AJ1171" s="22"/>
      <c r="AK1171" s="3" t="str">
        <f>IFERROR(IF( C1171=""," ",VLOOKUP(AJ1171,Liste!$P$1:$Q$15,2,FALSE)),"0")</f>
        <v xml:space="preserve"> </v>
      </c>
      <c r="AL1171" s="4" t="str">
        <f>IF( C1171=""," ",VLOOKUP(C1171,Liste!$B$2:$C$3,2,FALSE))</f>
        <v xml:space="preserve"> </v>
      </c>
      <c r="AM1171" s="3" t="str">
        <f t="shared" si="75"/>
        <v xml:space="preserve"> </v>
      </c>
      <c r="AN1171" s="4" t="str">
        <f t="shared" si="76"/>
        <v xml:space="preserve"> </v>
      </c>
    </row>
    <row r="1172" spans="2:40" x14ac:dyDescent="0.3">
      <c r="B1172" s="22"/>
      <c r="C1172" s="22"/>
      <c r="D1172" s="20"/>
      <c r="E1172" s="20"/>
      <c r="F1172" s="22"/>
      <c r="G1172" s="20"/>
      <c r="H1172" s="22"/>
      <c r="I1172" s="22"/>
      <c r="J1172" s="22"/>
      <c r="K1172" s="1" t="str">
        <f t="shared" si="73"/>
        <v xml:space="preserve"> </v>
      </c>
      <c r="L1172" s="1" t="str">
        <f t="shared" si="74"/>
        <v xml:space="preserve"> </v>
      </c>
      <c r="M1172" s="20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3" t="str">
        <f>IFERROR(IF( C1172=""," ",VLOOKUP(Z1172,Liste!$F$1:$G$15,2,FALSE)),"0")</f>
        <v xml:space="preserve"> </v>
      </c>
      <c r="AB1172" s="22"/>
      <c r="AC1172" s="3" t="str">
        <f>IFERROR(IF( C1172=""," ",VLOOKUP(AB1172,Liste!$H$1:$I$15,2,FALSE)),"0")</f>
        <v xml:space="preserve"> </v>
      </c>
      <c r="AD1172" s="23"/>
      <c r="AE1172" s="3" t="str">
        <f>IFERROR(IF( C1172=""," ",VLOOKUP(AD1172,Liste!$J$1:$K$15,2,FALSE)),"0")</f>
        <v xml:space="preserve"> </v>
      </c>
      <c r="AF1172" s="22"/>
      <c r="AG1172" s="3" t="str">
        <f>IFERROR(IF( C1172=""," ",VLOOKUP(AF1172,Liste!$L$1:$M$15,2,FALSE)),"0")</f>
        <v xml:space="preserve"> </v>
      </c>
      <c r="AH1172" s="22"/>
      <c r="AI1172" s="3" t="str">
        <f>IFERROR(IF( C1172=""," ",VLOOKUP(AH1172,Liste!$N$1:$O$15,2,FALSE)),"0")</f>
        <v xml:space="preserve"> </v>
      </c>
      <c r="AJ1172" s="22"/>
      <c r="AK1172" s="3" t="str">
        <f>IFERROR(IF( C1172=""," ",VLOOKUP(AJ1172,Liste!$P$1:$Q$15,2,FALSE)),"0")</f>
        <v xml:space="preserve"> </v>
      </c>
      <c r="AL1172" s="4" t="str">
        <f>IF( C1172=""," ",VLOOKUP(C1172,Liste!$B$2:$C$3,2,FALSE))</f>
        <v xml:space="preserve"> </v>
      </c>
      <c r="AM1172" s="3" t="str">
        <f t="shared" si="75"/>
        <v xml:space="preserve"> </v>
      </c>
      <c r="AN1172" s="4" t="str">
        <f t="shared" si="76"/>
        <v xml:space="preserve"> </v>
      </c>
    </row>
    <row r="1173" spans="2:40" x14ac:dyDescent="0.3">
      <c r="B1173" s="22"/>
      <c r="C1173" s="22"/>
      <c r="D1173" s="20"/>
      <c r="E1173" s="20"/>
      <c r="F1173" s="22"/>
      <c r="G1173" s="20"/>
      <c r="H1173" s="22"/>
      <c r="I1173" s="22"/>
      <c r="J1173" s="22"/>
      <c r="K1173" s="1" t="str">
        <f t="shared" si="73"/>
        <v xml:space="preserve"> </v>
      </c>
      <c r="L1173" s="1" t="str">
        <f t="shared" si="74"/>
        <v xml:space="preserve"> </v>
      </c>
      <c r="M1173" s="20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3" t="str">
        <f>IFERROR(IF( C1173=""," ",VLOOKUP(Z1173,Liste!$F$1:$G$15,2,FALSE)),"0")</f>
        <v xml:space="preserve"> </v>
      </c>
      <c r="AB1173" s="22"/>
      <c r="AC1173" s="3" t="str">
        <f>IFERROR(IF( C1173=""," ",VLOOKUP(AB1173,Liste!$H$1:$I$15,2,FALSE)),"0")</f>
        <v xml:space="preserve"> </v>
      </c>
      <c r="AD1173" s="23"/>
      <c r="AE1173" s="3" t="str">
        <f>IFERROR(IF( C1173=""," ",VLOOKUP(AD1173,Liste!$J$1:$K$15,2,FALSE)),"0")</f>
        <v xml:space="preserve"> </v>
      </c>
      <c r="AF1173" s="22"/>
      <c r="AG1173" s="3" t="str">
        <f>IFERROR(IF( C1173=""," ",VLOOKUP(AF1173,Liste!$L$1:$M$15,2,FALSE)),"0")</f>
        <v xml:space="preserve"> </v>
      </c>
      <c r="AH1173" s="22"/>
      <c r="AI1173" s="3" t="str">
        <f>IFERROR(IF( C1173=""," ",VLOOKUP(AH1173,Liste!$N$1:$O$15,2,FALSE)),"0")</f>
        <v xml:space="preserve"> </v>
      </c>
      <c r="AJ1173" s="22"/>
      <c r="AK1173" s="3" t="str">
        <f>IFERROR(IF( C1173=""," ",VLOOKUP(AJ1173,Liste!$P$1:$Q$15,2,FALSE)),"0")</f>
        <v xml:space="preserve"> </v>
      </c>
      <c r="AL1173" s="4" t="str">
        <f>IF( C1173=""," ",VLOOKUP(C1173,Liste!$B$2:$C$3,2,FALSE))</f>
        <v xml:space="preserve"> </v>
      </c>
      <c r="AM1173" s="3" t="str">
        <f t="shared" si="75"/>
        <v xml:space="preserve"> </v>
      </c>
      <c r="AN1173" s="4" t="str">
        <f t="shared" si="76"/>
        <v xml:space="preserve"> </v>
      </c>
    </row>
    <row r="1174" spans="2:40" x14ac:dyDescent="0.3">
      <c r="B1174" s="22"/>
      <c r="C1174" s="22"/>
      <c r="D1174" s="20"/>
      <c r="E1174" s="20"/>
      <c r="F1174" s="22"/>
      <c r="G1174" s="20"/>
      <c r="H1174" s="22"/>
      <c r="I1174" s="22"/>
      <c r="J1174" s="22"/>
      <c r="K1174" s="1" t="str">
        <f t="shared" si="73"/>
        <v xml:space="preserve"> </v>
      </c>
      <c r="L1174" s="1" t="str">
        <f t="shared" si="74"/>
        <v xml:space="preserve"> </v>
      </c>
      <c r="M1174" s="20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3" t="str">
        <f>IFERROR(IF( C1174=""," ",VLOOKUP(Z1174,Liste!$F$1:$G$15,2,FALSE)),"0")</f>
        <v xml:space="preserve"> </v>
      </c>
      <c r="AB1174" s="22"/>
      <c r="AC1174" s="3" t="str">
        <f>IFERROR(IF( C1174=""," ",VLOOKUP(AB1174,Liste!$H$1:$I$15,2,FALSE)),"0")</f>
        <v xml:space="preserve"> </v>
      </c>
      <c r="AD1174" s="23"/>
      <c r="AE1174" s="3" t="str">
        <f>IFERROR(IF( C1174=""," ",VLOOKUP(AD1174,Liste!$J$1:$K$15,2,FALSE)),"0")</f>
        <v xml:space="preserve"> </v>
      </c>
      <c r="AF1174" s="22"/>
      <c r="AG1174" s="3" t="str">
        <f>IFERROR(IF( C1174=""," ",VLOOKUP(AF1174,Liste!$L$1:$M$15,2,FALSE)),"0")</f>
        <v xml:space="preserve"> </v>
      </c>
      <c r="AH1174" s="22"/>
      <c r="AI1174" s="3" t="str">
        <f>IFERROR(IF( C1174=""," ",VLOOKUP(AH1174,Liste!$N$1:$O$15,2,FALSE)),"0")</f>
        <v xml:space="preserve"> </v>
      </c>
      <c r="AJ1174" s="22"/>
      <c r="AK1174" s="3" t="str">
        <f>IFERROR(IF( C1174=""," ",VLOOKUP(AJ1174,Liste!$P$1:$Q$15,2,FALSE)),"0")</f>
        <v xml:space="preserve"> </v>
      </c>
      <c r="AL1174" s="4" t="str">
        <f>IF( C1174=""," ",VLOOKUP(C1174,Liste!$B$2:$C$3,2,FALSE))</f>
        <v xml:space="preserve"> </v>
      </c>
      <c r="AM1174" s="3" t="str">
        <f t="shared" si="75"/>
        <v xml:space="preserve"> </v>
      </c>
      <c r="AN1174" s="4" t="str">
        <f t="shared" si="76"/>
        <v xml:space="preserve"> </v>
      </c>
    </row>
    <row r="1175" spans="2:40" x14ac:dyDescent="0.3">
      <c r="B1175" s="22"/>
      <c r="C1175" s="22"/>
      <c r="D1175" s="20"/>
      <c r="E1175" s="20"/>
      <c r="F1175" s="22"/>
      <c r="G1175" s="20"/>
      <c r="H1175" s="22"/>
      <c r="I1175" s="22"/>
      <c r="J1175" s="22"/>
      <c r="K1175" s="1" t="str">
        <f t="shared" si="73"/>
        <v xml:space="preserve"> </v>
      </c>
      <c r="L1175" s="1" t="str">
        <f t="shared" si="74"/>
        <v xml:space="preserve"> </v>
      </c>
      <c r="M1175" s="20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3" t="str">
        <f>IFERROR(IF( C1175=""," ",VLOOKUP(Z1175,Liste!$F$1:$G$15,2,FALSE)),"0")</f>
        <v xml:space="preserve"> </v>
      </c>
      <c r="AB1175" s="22"/>
      <c r="AC1175" s="3" t="str">
        <f>IFERROR(IF( C1175=""," ",VLOOKUP(AB1175,Liste!$H$1:$I$15,2,FALSE)),"0")</f>
        <v xml:space="preserve"> </v>
      </c>
      <c r="AD1175" s="23"/>
      <c r="AE1175" s="3" t="str">
        <f>IFERROR(IF( C1175=""," ",VLOOKUP(AD1175,Liste!$J$1:$K$15,2,FALSE)),"0")</f>
        <v xml:space="preserve"> </v>
      </c>
      <c r="AF1175" s="22"/>
      <c r="AG1175" s="3" t="str">
        <f>IFERROR(IF( C1175=""," ",VLOOKUP(AF1175,Liste!$L$1:$M$15,2,FALSE)),"0")</f>
        <v xml:space="preserve"> </v>
      </c>
      <c r="AH1175" s="22"/>
      <c r="AI1175" s="3" t="str">
        <f>IFERROR(IF( C1175=""," ",VLOOKUP(AH1175,Liste!$N$1:$O$15,2,FALSE)),"0")</f>
        <v xml:space="preserve"> </v>
      </c>
      <c r="AJ1175" s="22"/>
      <c r="AK1175" s="3" t="str">
        <f>IFERROR(IF( C1175=""," ",VLOOKUP(AJ1175,Liste!$P$1:$Q$15,2,FALSE)),"0")</f>
        <v xml:space="preserve"> </v>
      </c>
      <c r="AL1175" s="4" t="str">
        <f>IF( C1175=""," ",VLOOKUP(C1175,Liste!$B$2:$C$3,2,FALSE))</f>
        <v xml:space="preserve"> </v>
      </c>
      <c r="AM1175" s="3" t="str">
        <f t="shared" si="75"/>
        <v xml:space="preserve"> </v>
      </c>
      <c r="AN1175" s="4" t="str">
        <f t="shared" si="76"/>
        <v xml:space="preserve"> </v>
      </c>
    </row>
    <row r="1176" spans="2:40" x14ac:dyDescent="0.3">
      <c r="B1176" s="22"/>
      <c r="C1176" s="22"/>
      <c r="D1176" s="20"/>
      <c r="E1176" s="20"/>
      <c r="F1176" s="22"/>
      <c r="G1176" s="20"/>
      <c r="H1176" s="22"/>
      <c r="I1176" s="22"/>
      <c r="J1176" s="22"/>
      <c r="K1176" s="1" t="str">
        <f t="shared" si="73"/>
        <v xml:space="preserve"> </v>
      </c>
      <c r="L1176" s="1" t="str">
        <f t="shared" si="74"/>
        <v xml:space="preserve"> </v>
      </c>
      <c r="M1176" s="20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3" t="str">
        <f>IFERROR(IF( C1176=""," ",VLOOKUP(Z1176,Liste!$F$1:$G$15,2,FALSE)),"0")</f>
        <v xml:space="preserve"> </v>
      </c>
      <c r="AB1176" s="22"/>
      <c r="AC1176" s="3" t="str">
        <f>IFERROR(IF( C1176=""," ",VLOOKUP(AB1176,Liste!$H$1:$I$15,2,FALSE)),"0")</f>
        <v xml:space="preserve"> </v>
      </c>
      <c r="AD1176" s="23"/>
      <c r="AE1176" s="3" t="str">
        <f>IFERROR(IF( C1176=""," ",VLOOKUP(AD1176,Liste!$J$1:$K$15,2,FALSE)),"0")</f>
        <v xml:space="preserve"> </v>
      </c>
      <c r="AF1176" s="22"/>
      <c r="AG1176" s="3" t="str">
        <f>IFERROR(IF( C1176=""," ",VLOOKUP(AF1176,Liste!$L$1:$M$15,2,FALSE)),"0")</f>
        <v xml:space="preserve"> </v>
      </c>
      <c r="AH1176" s="22"/>
      <c r="AI1176" s="3" t="str">
        <f>IFERROR(IF( C1176=""," ",VLOOKUP(AH1176,Liste!$N$1:$O$15,2,FALSE)),"0")</f>
        <v xml:space="preserve"> </v>
      </c>
      <c r="AJ1176" s="22"/>
      <c r="AK1176" s="3" t="str">
        <f>IFERROR(IF( C1176=""," ",VLOOKUP(AJ1176,Liste!$P$1:$Q$15,2,FALSE)),"0")</f>
        <v xml:space="preserve"> </v>
      </c>
      <c r="AL1176" s="4" t="str">
        <f>IF( C1176=""," ",VLOOKUP(C1176,Liste!$B$2:$C$3,2,FALSE))</f>
        <v xml:space="preserve"> </v>
      </c>
      <c r="AM1176" s="3" t="str">
        <f t="shared" si="75"/>
        <v xml:space="preserve"> </v>
      </c>
      <c r="AN1176" s="4" t="str">
        <f t="shared" si="76"/>
        <v xml:space="preserve"> </v>
      </c>
    </row>
    <row r="1177" spans="2:40" x14ac:dyDescent="0.3">
      <c r="B1177" s="22"/>
      <c r="C1177" s="22"/>
      <c r="D1177" s="20"/>
      <c r="E1177" s="20"/>
      <c r="F1177" s="22"/>
      <c r="G1177" s="20"/>
      <c r="H1177" s="22"/>
      <c r="I1177" s="22"/>
      <c r="J1177" s="22"/>
      <c r="K1177" s="1" t="str">
        <f t="shared" si="73"/>
        <v xml:space="preserve"> </v>
      </c>
      <c r="L1177" s="1" t="str">
        <f t="shared" si="74"/>
        <v xml:space="preserve"> </v>
      </c>
      <c r="M1177" s="20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3" t="str">
        <f>IFERROR(IF( C1177=""," ",VLOOKUP(Z1177,Liste!$F$1:$G$15,2,FALSE)),"0")</f>
        <v xml:space="preserve"> </v>
      </c>
      <c r="AB1177" s="22"/>
      <c r="AC1177" s="3" t="str">
        <f>IFERROR(IF( C1177=""," ",VLOOKUP(AB1177,Liste!$H$1:$I$15,2,FALSE)),"0")</f>
        <v xml:space="preserve"> </v>
      </c>
      <c r="AD1177" s="23"/>
      <c r="AE1177" s="3" t="str">
        <f>IFERROR(IF( C1177=""," ",VLOOKUP(AD1177,Liste!$J$1:$K$15,2,FALSE)),"0")</f>
        <v xml:space="preserve"> </v>
      </c>
      <c r="AF1177" s="22"/>
      <c r="AG1177" s="3" t="str">
        <f>IFERROR(IF( C1177=""," ",VLOOKUP(AF1177,Liste!$L$1:$M$15,2,FALSE)),"0")</f>
        <v xml:space="preserve"> </v>
      </c>
      <c r="AH1177" s="22"/>
      <c r="AI1177" s="3" t="str">
        <f>IFERROR(IF( C1177=""," ",VLOOKUP(AH1177,Liste!$N$1:$O$15,2,FALSE)),"0")</f>
        <v xml:space="preserve"> </v>
      </c>
      <c r="AJ1177" s="22"/>
      <c r="AK1177" s="3" t="str">
        <f>IFERROR(IF( C1177=""," ",VLOOKUP(AJ1177,Liste!$P$1:$Q$15,2,FALSE)),"0")</f>
        <v xml:space="preserve"> </v>
      </c>
      <c r="AL1177" s="4" t="str">
        <f>IF( C1177=""," ",VLOOKUP(C1177,Liste!$B$2:$C$3,2,FALSE))</f>
        <v xml:space="preserve"> </v>
      </c>
      <c r="AM1177" s="3" t="str">
        <f t="shared" si="75"/>
        <v xml:space="preserve"> </v>
      </c>
      <c r="AN1177" s="4" t="str">
        <f t="shared" si="76"/>
        <v xml:space="preserve"> </v>
      </c>
    </row>
    <row r="1178" spans="2:40" x14ac:dyDescent="0.3">
      <c r="B1178" s="22"/>
      <c r="C1178" s="22"/>
      <c r="D1178" s="20"/>
      <c r="E1178" s="20"/>
      <c r="F1178" s="22"/>
      <c r="G1178" s="20"/>
      <c r="H1178" s="22"/>
      <c r="I1178" s="22"/>
      <c r="J1178" s="22"/>
      <c r="K1178" s="1" t="str">
        <f t="shared" si="73"/>
        <v xml:space="preserve"> </v>
      </c>
      <c r="L1178" s="1" t="str">
        <f t="shared" si="74"/>
        <v xml:space="preserve"> </v>
      </c>
      <c r="M1178" s="20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3" t="str">
        <f>IFERROR(IF( C1178=""," ",VLOOKUP(Z1178,Liste!$F$1:$G$15,2,FALSE)),"0")</f>
        <v xml:space="preserve"> </v>
      </c>
      <c r="AB1178" s="22"/>
      <c r="AC1178" s="3" t="str">
        <f>IFERROR(IF( C1178=""," ",VLOOKUP(AB1178,Liste!$H$1:$I$15,2,FALSE)),"0")</f>
        <v xml:space="preserve"> </v>
      </c>
      <c r="AD1178" s="23"/>
      <c r="AE1178" s="3" t="str">
        <f>IFERROR(IF( C1178=""," ",VLOOKUP(AD1178,Liste!$J$1:$K$15,2,FALSE)),"0")</f>
        <v xml:space="preserve"> </v>
      </c>
      <c r="AF1178" s="22"/>
      <c r="AG1178" s="3" t="str">
        <f>IFERROR(IF( C1178=""," ",VLOOKUP(AF1178,Liste!$L$1:$M$15,2,FALSE)),"0")</f>
        <v xml:space="preserve"> </v>
      </c>
      <c r="AH1178" s="22"/>
      <c r="AI1178" s="3" t="str">
        <f>IFERROR(IF( C1178=""," ",VLOOKUP(AH1178,Liste!$N$1:$O$15,2,FALSE)),"0")</f>
        <v xml:space="preserve"> </v>
      </c>
      <c r="AJ1178" s="22"/>
      <c r="AK1178" s="3" t="str">
        <f>IFERROR(IF( C1178=""," ",VLOOKUP(AJ1178,Liste!$P$1:$Q$15,2,FALSE)),"")</f>
        <v xml:space="preserve"> </v>
      </c>
      <c r="AL1178" s="4" t="str">
        <f>IF( C1178=""," ",VLOOKUP(C1178,Liste!$B$2:$C$3,2,FALSE))</f>
        <v xml:space="preserve"> </v>
      </c>
      <c r="AM1178" s="3" t="str">
        <f t="shared" si="75"/>
        <v xml:space="preserve"> </v>
      </c>
      <c r="AN1178" s="4" t="str">
        <f t="shared" si="76"/>
        <v xml:space="preserve"> </v>
      </c>
    </row>
    <row r="1179" spans="2:40" x14ac:dyDescent="0.3">
      <c r="B1179" s="22"/>
      <c r="C1179" s="22"/>
      <c r="D1179" s="20"/>
      <c r="E1179" s="20"/>
      <c r="F1179" s="22"/>
      <c r="G1179" s="20"/>
      <c r="H1179" s="22"/>
      <c r="I1179" s="22"/>
      <c r="J1179" s="22"/>
      <c r="K1179" s="1" t="str">
        <f t="shared" si="73"/>
        <v xml:space="preserve"> </v>
      </c>
      <c r="L1179" s="1" t="str">
        <f t="shared" si="74"/>
        <v xml:space="preserve"> </v>
      </c>
      <c r="M1179" s="20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3" t="str">
        <f>IFERROR(IF( C1179=""," ",VLOOKUP(Z1179,Liste!$F$1:$G$15,2,FALSE)),"0")</f>
        <v xml:space="preserve"> </v>
      </c>
      <c r="AB1179" s="22"/>
      <c r="AC1179" s="3" t="str">
        <f>IFERROR(IF( C1179=""," ",VLOOKUP(AB1179,Liste!$H$1:$I$15,2,FALSE)),"0")</f>
        <v xml:space="preserve"> </v>
      </c>
      <c r="AD1179" s="23"/>
      <c r="AE1179" s="3" t="str">
        <f>IFERROR(IF( C1179=""," ",VLOOKUP(AD1179,Liste!$J$1:$K$15,2,FALSE)),"0")</f>
        <v xml:space="preserve"> </v>
      </c>
      <c r="AF1179" s="22"/>
      <c r="AG1179" s="3" t="str">
        <f>IFERROR(IF( C1179=""," ",VLOOKUP(AF1179,Liste!$L$1:$M$15,2,FALSE)),"0")</f>
        <v xml:space="preserve"> </v>
      </c>
      <c r="AH1179" s="22"/>
      <c r="AI1179" s="3" t="str">
        <f>IFERROR(IF( C1179=""," ",VLOOKUP(AH1179,Liste!$N$1:$O$15,2,FALSE)),"0")</f>
        <v xml:space="preserve"> </v>
      </c>
      <c r="AJ1179" s="22"/>
      <c r="AK1179" s="3" t="str">
        <f>IFERROR(IF( C1179=""," ",VLOOKUP(AJ1179,Liste!$P$1:$Q$15,2,FALSE)),"")</f>
        <v xml:space="preserve"> </v>
      </c>
      <c r="AL1179" s="4" t="str">
        <f>IF( C1179=""," ",VLOOKUP(C1179,Liste!$B$2:$C$3,2,FALSE))</f>
        <v xml:space="preserve"> </v>
      </c>
      <c r="AM1179" s="3" t="str">
        <f t="shared" si="75"/>
        <v xml:space="preserve"> </v>
      </c>
      <c r="AN1179" s="4" t="str">
        <f t="shared" si="76"/>
        <v xml:space="preserve"> </v>
      </c>
    </row>
    <row r="1180" spans="2:40" x14ac:dyDescent="0.3">
      <c r="B1180" s="22"/>
      <c r="C1180" s="22"/>
      <c r="D1180" s="20"/>
      <c r="E1180" s="20"/>
      <c r="F1180" s="22"/>
      <c r="G1180" s="20"/>
      <c r="H1180" s="22"/>
      <c r="I1180" s="22"/>
      <c r="J1180" s="22"/>
      <c r="K1180" s="1" t="str">
        <f t="shared" si="73"/>
        <v xml:space="preserve"> </v>
      </c>
      <c r="L1180" s="1" t="str">
        <f t="shared" si="74"/>
        <v xml:space="preserve"> </v>
      </c>
      <c r="M1180" s="20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3" t="str">
        <f>IFERROR(IF( C1180=""," ",VLOOKUP(Z1180,Liste!$F$1:$G$15,2,FALSE)),"0")</f>
        <v xml:space="preserve"> </v>
      </c>
      <c r="AB1180" s="22"/>
      <c r="AC1180" s="3" t="str">
        <f>IFERROR(IF( C1180=""," ",VLOOKUP(AB1180,Liste!$H$1:$I$15,2,FALSE)),"0")</f>
        <v xml:space="preserve"> </v>
      </c>
      <c r="AD1180" s="23"/>
      <c r="AE1180" s="3" t="str">
        <f>IFERROR(IF( C1180=""," ",VLOOKUP(AD1180,Liste!$J$1:$K$15,2,FALSE)),"0")</f>
        <v xml:space="preserve"> </v>
      </c>
      <c r="AF1180" s="22"/>
      <c r="AG1180" s="3" t="str">
        <f>IFERROR(IF( C1180=""," ",VLOOKUP(AF1180,Liste!$L$1:$M$15,2,FALSE)),"0")</f>
        <v xml:space="preserve"> </v>
      </c>
      <c r="AH1180" s="22"/>
      <c r="AI1180" s="3" t="str">
        <f>IFERROR(IF( C1180=""," ",VLOOKUP(AH1180,Liste!$N$1:$O$15,2,FALSE)),"0")</f>
        <v xml:space="preserve"> </v>
      </c>
      <c r="AJ1180" s="22"/>
      <c r="AK1180" s="3" t="str">
        <f>IFERROR(IF( C1180=""," ",VLOOKUP(AJ1180,Liste!$P$1:$Q$15,2,FALSE)),"")</f>
        <v xml:space="preserve"> </v>
      </c>
      <c r="AL1180" s="4" t="str">
        <f>IF( C1180=""," ",VLOOKUP(C1180,Liste!$B$2:$C$3,2,FALSE))</f>
        <v xml:space="preserve"> </v>
      </c>
      <c r="AM1180" s="3" t="str">
        <f t="shared" si="75"/>
        <v xml:space="preserve"> </v>
      </c>
      <c r="AN1180" s="4" t="str">
        <f t="shared" si="76"/>
        <v xml:space="preserve"> </v>
      </c>
    </row>
    <row r="1181" spans="2:40" x14ac:dyDescent="0.3">
      <c r="B1181" s="22"/>
      <c r="C1181" s="22"/>
      <c r="D1181" s="20"/>
      <c r="E1181" s="20"/>
      <c r="F1181" s="22"/>
      <c r="G1181" s="20"/>
      <c r="H1181" s="22"/>
      <c r="I1181" s="22"/>
      <c r="J1181" s="22"/>
      <c r="K1181" s="1" t="str">
        <f t="shared" si="73"/>
        <v xml:space="preserve"> </v>
      </c>
      <c r="L1181" s="1" t="str">
        <f t="shared" si="74"/>
        <v xml:space="preserve"> </v>
      </c>
      <c r="M1181" s="20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3" t="str">
        <f>IFERROR(IF( C1181=""," ",VLOOKUP(Z1181,Liste!$F$1:$G$15,2,FALSE)),"0")</f>
        <v xml:space="preserve"> </v>
      </c>
      <c r="AB1181" s="22"/>
      <c r="AC1181" s="3" t="str">
        <f>IFERROR(IF( C1181=""," ",VLOOKUP(AB1181,Liste!$H$1:$I$15,2,FALSE)),"0")</f>
        <v xml:space="preserve"> </v>
      </c>
      <c r="AD1181" s="23"/>
      <c r="AE1181" s="3" t="str">
        <f>IFERROR(IF( C1181=""," ",VLOOKUP(AD1181,Liste!$J$1:$K$15,2,FALSE)),"0")</f>
        <v xml:space="preserve"> </v>
      </c>
      <c r="AF1181" s="22"/>
      <c r="AG1181" s="3" t="str">
        <f>IFERROR(IF( C1181=""," ",VLOOKUP(AF1181,Liste!$L$1:$M$15,2,FALSE)),"0")</f>
        <v xml:space="preserve"> </v>
      </c>
      <c r="AH1181" s="22"/>
      <c r="AI1181" s="3" t="str">
        <f>IFERROR(IF( C1181=""," ",VLOOKUP(AH1181,Liste!$N$1:$O$15,2,FALSE)),"0")</f>
        <v xml:space="preserve"> </v>
      </c>
      <c r="AJ1181" s="22"/>
      <c r="AK1181" s="3" t="str">
        <f>IFERROR(IF( C1181=""," ",VLOOKUP(AJ1181,Liste!$P$1:$Q$15,2,FALSE)),"")</f>
        <v xml:space="preserve"> </v>
      </c>
      <c r="AL1181" s="4" t="str">
        <f>IF( C1181=""," ",VLOOKUP(C1181,Liste!$B$2:$C$3,2,FALSE))</f>
        <v xml:space="preserve"> </v>
      </c>
      <c r="AM1181" s="3" t="str">
        <f t="shared" si="75"/>
        <v xml:space="preserve"> </v>
      </c>
      <c r="AN1181" s="4" t="str">
        <f t="shared" si="76"/>
        <v xml:space="preserve"> </v>
      </c>
    </row>
    <row r="1182" spans="2:40" x14ac:dyDescent="0.3">
      <c r="B1182" s="22"/>
      <c r="C1182" s="22"/>
      <c r="D1182" s="20"/>
      <c r="E1182" s="20"/>
      <c r="F1182" s="22"/>
      <c r="G1182" s="20"/>
      <c r="H1182" s="22"/>
      <c r="I1182" s="22"/>
      <c r="J1182" s="22"/>
      <c r="K1182" s="1" t="str">
        <f t="shared" si="73"/>
        <v xml:space="preserve"> </v>
      </c>
      <c r="L1182" s="1" t="str">
        <f t="shared" si="74"/>
        <v xml:space="preserve"> </v>
      </c>
      <c r="M1182" s="20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3" t="str">
        <f>IFERROR(IF( C1182=""," ",VLOOKUP(Z1182,Liste!$F$1:$G$15,2,FALSE)),"0")</f>
        <v xml:space="preserve"> </v>
      </c>
      <c r="AB1182" s="22"/>
      <c r="AC1182" s="3" t="str">
        <f>IFERROR(IF( C1182=""," ",VLOOKUP(AB1182,Liste!$H$1:$I$15,2,FALSE)),"0")</f>
        <v xml:space="preserve"> </v>
      </c>
      <c r="AD1182" s="23"/>
      <c r="AE1182" s="3" t="str">
        <f>IFERROR(IF( C1182=""," ",VLOOKUP(AD1182,Liste!$J$1:$K$15,2,FALSE)),"0")</f>
        <v xml:space="preserve"> </v>
      </c>
      <c r="AF1182" s="22"/>
      <c r="AG1182" s="3" t="str">
        <f>IFERROR(IF( C1182=""," ",VLOOKUP(AF1182,Liste!$L$1:$M$15,2,FALSE)),"0")</f>
        <v xml:space="preserve"> </v>
      </c>
      <c r="AH1182" s="22"/>
      <c r="AI1182" s="3" t="str">
        <f>IFERROR(IF( C1182=""," ",VLOOKUP(AH1182,Liste!$N$1:$O$15,2,FALSE)),"0")</f>
        <v xml:space="preserve"> </v>
      </c>
      <c r="AJ1182" s="22"/>
      <c r="AK1182" s="3" t="str">
        <f>IFERROR(IF( C1182=""," ",VLOOKUP(AJ1182,Liste!$P$1:$Q$15,2,FALSE)),"")</f>
        <v xml:space="preserve"> </v>
      </c>
      <c r="AL1182" s="4" t="str">
        <f>IF( C1182=""," ",VLOOKUP(C1182,Liste!$B$2:$C$3,2,FALSE))</f>
        <v xml:space="preserve"> </v>
      </c>
      <c r="AM1182" s="3" t="str">
        <f t="shared" si="75"/>
        <v xml:space="preserve"> </v>
      </c>
      <c r="AN1182" s="4" t="str">
        <f t="shared" si="76"/>
        <v xml:space="preserve"> </v>
      </c>
    </row>
    <row r="1183" spans="2:40" x14ac:dyDescent="0.3">
      <c r="B1183" s="22"/>
      <c r="C1183" s="22"/>
      <c r="D1183" s="20"/>
      <c r="E1183" s="20"/>
      <c r="F1183" s="22"/>
      <c r="G1183" s="20"/>
      <c r="H1183" s="22"/>
      <c r="I1183" s="22"/>
      <c r="J1183" s="22"/>
      <c r="K1183" s="1" t="str">
        <f t="shared" si="73"/>
        <v xml:space="preserve"> </v>
      </c>
      <c r="L1183" s="1" t="str">
        <f t="shared" si="74"/>
        <v xml:space="preserve"> </v>
      </c>
      <c r="M1183" s="20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3" t="str">
        <f>IFERROR(IF( C1183=""," ",VLOOKUP(Z1183,Liste!$F$1:$G$15,2,FALSE)),"0")</f>
        <v xml:space="preserve"> </v>
      </c>
      <c r="AB1183" s="22"/>
      <c r="AC1183" s="3" t="str">
        <f>IFERROR(IF( C1183=""," ",VLOOKUP(AB1183,Liste!$H$1:$I$15,2,FALSE)),"0")</f>
        <v xml:space="preserve"> </v>
      </c>
      <c r="AD1183" s="23"/>
      <c r="AE1183" s="3" t="str">
        <f>IFERROR(IF( C1183=""," ",VLOOKUP(AD1183,Liste!$J$1:$K$15,2,FALSE)),"0")</f>
        <v xml:space="preserve"> </v>
      </c>
      <c r="AF1183" s="22"/>
      <c r="AG1183" s="3" t="str">
        <f>IFERROR(IF( C1183=""," ",VLOOKUP(AF1183,Liste!$L$1:$M$15,2,FALSE)),"0")</f>
        <v xml:space="preserve"> </v>
      </c>
      <c r="AH1183" s="22"/>
      <c r="AI1183" s="3" t="str">
        <f>IFERROR(IF( C1183=""," ",VLOOKUP(AH1183,Liste!$N$1:$O$15,2,FALSE)),"0")</f>
        <v xml:space="preserve"> </v>
      </c>
      <c r="AJ1183" s="22"/>
      <c r="AK1183" s="3" t="str">
        <f>IFERROR(IF( C1183=""," ",VLOOKUP(AJ1183,Liste!$P$1:$Q$15,2,FALSE)),"")</f>
        <v xml:space="preserve"> </v>
      </c>
      <c r="AL1183" s="4" t="str">
        <f>IF( C1183=""," ",VLOOKUP(C1183,Liste!$B$2:$C$3,2,FALSE))</f>
        <v xml:space="preserve"> </v>
      </c>
      <c r="AM1183" s="3" t="str">
        <f t="shared" si="75"/>
        <v xml:space="preserve"> </v>
      </c>
      <c r="AN1183" s="4" t="str">
        <f t="shared" si="76"/>
        <v xml:space="preserve"> </v>
      </c>
    </row>
    <row r="1184" spans="2:40" x14ac:dyDescent="0.3">
      <c r="B1184" s="22"/>
      <c r="C1184" s="22"/>
      <c r="D1184" s="20"/>
      <c r="E1184" s="20"/>
      <c r="F1184" s="22"/>
      <c r="G1184" s="20"/>
      <c r="H1184" s="22"/>
      <c r="I1184" s="22"/>
      <c r="J1184" s="22"/>
      <c r="K1184" s="1" t="str">
        <f t="shared" si="73"/>
        <v xml:space="preserve"> </v>
      </c>
      <c r="L1184" s="1" t="str">
        <f t="shared" si="74"/>
        <v xml:space="preserve"> </v>
      </c>
      <c r="M1184" s="20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3" t="str">
        <f>IFERROR(IF( C1184=""," ",VLOOKUP(Z1184,Liste!$F$1:$G$15,2,FALSE)),"0")</f>
        <v xml:space="preserve"> </v>
      </c>
      <c r="AB1184" s="22"/>
      <c r="AC1184" s="3" t="str">
        <f>IFERROR(IF( C1184=""," ",VLOOKUP(AB1184,Liste!$H$1:$I$15,2,FALSE)),"0")</f>
        <v xml:space="preserve"> </v>
      </c>
      <c r="AD1184" s="23"/>
      <c r="AE1184" s="3" t="str">
        <f>IFERROR(IF( C1184=""," ",VLOOKUP(AD1184,Liste!$J$1:$K$15,2,FALSE)),"0")</f>
        <v xml:space="preserve"> </v>
      </c>
      <c r="AF1184" s="23"/>
      <c r="AG1184" s="3" t="str">
        <f>IFERROR(IF( C1184=""," ",VLOOKUP(AF1184,Liste!$L$1:$M$15,2,FALSE)),"0")</f>
        <v xml:space="preserve"> </v>
      </c>
      <c r="AH1184" s="22"/>
      <c r="AI1184" s="3" t="str">
        <f>IFERROR(IF( C1184=""," ",VLOOKUP(AH1184,Liste!$N$1:$O$15,2,FALSE)),"0")</f>
        <v xml:space="preserve"> </v>
      </c>
      <c r="AJ1184" s="22"/>
      <c r="AK1184" s="3" t="str">
        <f>IFERROR(IF( C1184=""," ",VLOOKUP(AJ1184,Liste!$P$1:$Q$15,2,FALSE)),"")</f>
        <v xml:space="preserve"> </v>
      </c>
      <c r="AL1184" s="4" t="str">
        <f>IF( C1184=""," ",VLOOKUP(C1184,Liste!$B$2:$C$3,2,FALSE))</f>
        <v xml:space="preserve"> </v>
      </c>
      <c r="AM1184" s="3" t="str">
        <f t="shared" si="75"/>
        <v xml:space="preserve"> </v>
      </c>
      <c r="AN1184" s="4" t="str">
        <f t="shared" si="76"/>
        <v xml:space="preserve"> </v>
      </c>
    </row>
    <row r="1185" spans="2:40" x14ac:dyDescent="0.3">
      <c r="B1185" s="22"/>
      <c r="C1185" s="22"/>
      <c r="D1185" s="20"/>
      <c r="E1185" s="20"/>
      <c r="F1185" s="22"/>
      <c r="G1185" s="20"/>
      <c r="H1185" s="22"/>
      <c r="I1185" s="22"/>
      <c r="J1185" s="22"/>
      <c r="K1185" s="1" t="str">
        <f t="shared" si="73"/>
        <v xml:space="preserve"> </v>
      </c>
      <c r="L1185" s="1" t="str">
        <f t="shared" si="74"/>
        <v xml:space="preserve"> </v>
      </c>
      <c r="M1185" s="20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3" t="str">
        <f>IFERROR(IF( C1185=""," ",VLOOKUP(Z1185,Liste!$F$1:$G$15,2,FALSE)),"0")</f>
        <v xml:space="preserve"> </v>
      </c>
      <c r="AB1185" s="22"/>
      <c r="AC1185" s="3" t="str">
        <f>IFERROR(IF( C1185=""," ",VLOOKUP(AB1185,Liste!$H$1:$I$15,2,FALSE)),"0")</f>
        <v xml:space="preserve"> </v>
      </c>
      <c r="AD1185" s="23"/>
      <c r="AE1185" s="3" t="str">
        <f>IFERROR(IF( C1185=""," ",VLOOKUP(AD1185,Liste!$J$1:$K$15,2,FALSE)),"0")</f>
        <v xml:space="preserve"> </v>
      </c>
      <c r="AF1185" s="23"/>
      <c r="AG1185" s="3" t="str">
        <f>IFERROR(IF( C1185=""," ",VLOOKUP(AF1185,Liste!$L$1:$M$15,2,FALSE)),"0")</f>
        <v xml:space="preserve"> </v>
      </c>
      <c r="AH1185" s="22"/>
      <c r="AI1185" s="3" t="str">
        <f>IFERROR(IF( C1185=""," ",VLOOKUP(AH1185,Liste!$N$1:$O$15,2,FALSE)),"0")</f>
        <v xml:space="preserve"> </v>
      </c>
      <c r="AJ1185" s="22"/>
      <c r="AK1185" s="3" t="str">
        <f>IFERROR(IF( C1185=""," ",VLOOKUP(AJ1185,Liste!$P$1:$Q$15,2,FALSE)),"")</f>
        <v xml:space="preserve"> </v>
      </c>
      <c r="AL1185" s="4" t="str">
        <f>IF( C1185=""," ",VLOOKUP(C1185,Liste!$B$2:$C$3,2,FALSE))</f>
        <v xml:space="preserve"> </v>
      </c>
      <c r="AM1185" s="3" t="str">
        <f t="shared" si="75"/>
        <v xml:space="preserve"> </v>
      </c>
      <c r="AN1185" s="4" t="str">
        <f t="shared" si="76"/>
        <v xml:space="preserve"> </v>
      </c>
    </row>
    <row r="1186" spans="2:40" x14ac:dyDescent="0.3">
      <c r="B1186" s="22"/>
      <c r="C1186" s="22"/>
      <c r="D1186" s="20"/>
      <c r="E1186" s="20"/>
      <c r="F1186" s="22"/>
      <c r="G1186" s="20"/>
      <c r="H1186" s="22"/>
      <c r="I1186" s="22"/>
      <c r="J1186" s="22"/>
      <c r="K1186" s="1" t="str">
        <f t="shared" si="73"/>
        <v xml:space="preserve"> </v>
      </c>
      <c r="L1186" s="1" t="str">
        <f t="shared" si="74"/>
        <v xml:space="preserve"> </v>
      </c>
      <c r="M1186" s="20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3" t="str">
        <f>IFERROR(IF( C1186=""," ",VLOOKUP(Z1186,Liste!$F$1:$G$15,2,FALSE)),"0")</f>
        <v xml:space="preserve"> </v>
      </c>
      <c r="AB1186" s="22"/>
      <c r="AC1186" s="3" t="str">
        <f>IFERROR(IF( C1186=""," ",VLOOKUP(AB1186,Liste!$H$1:$I$15,2,FALSE)),"0")</f>
        <v xml:space="preserve"> </v>
      </c>
      <c r="AD1186" s="23"/>
      <c r="AE1186" s="3" t="str">
        <f>IFERROR(IF( C1186=""," ",VLOOKUP(AD1186,Liste!$J$1:$K$15,2,FALSE)),"0")</f>
        <v xml:space="preserve"> </v>
      </c>
      <c r="AF1186" s="23"/>
      <c r="AG1186" s="3" t="str">
        <f>IFERROR(IF( C1186=""," ",VLOOKUP(AF1186,Liste!$L$1:$M$15,2,FALSE)),"0")</f>
        <v xml:space="preserve"> </v>
      </c>
      <c r="AH1186" s="22"/>
      <c r="AI1186" s="3" t="str">
        <f>IFERROR(IF( C1186=""," ",VLOOKUP(AH1186,Liste!$N$1:$O$15,2,FALSE)),"0")</f>
        <v xml:space="preserve"> </v>
      </c>
      <c r="AJ1186" s="22"/>
      <c r="AK1186" s="3" t="str">
        <f>IFERROR(IF( C1186=""," ",VLOOKUP(AJ1186,Liste!$P$1:$Q$15,2,FALSE)),"")</f>
        <v xml:space="preserve"> </v>
      </c>
      <c r="AL1186" s="4" t="str">
        <f>IF( C1186=""," ",VLOOKUP(C1186,Liste!$B$2:$C$3,2,FALSE))</f>
        <v xml:space="preserve"> </v>
      </c>
      <c r="AM1186" s="3" t="str">
        <f t="shared" si="75"/>
        <v xml:space="preserve"> </v>
      </c>
      <c r="AN1186" s="4" t="str">
        <f t="shared" si="76"/>
        <v xml:space="preserve"> </v>
      </c>
    </row>
    <row r="1187" spans="2:40" x14ac:dyDescent="0.3">
      <c r="B1187" s="22"/>
      <c r="C1187" s="22"/>
      <c r="D1187" s="20"/>
      <c r="E1187" s="20"/>
      <c r="F1187" s="22"/>
      <c r="G1187" s="20"/>
      <c r="H1187" s="22"/>
      <c r="I1187" s="22"/>
      <c r="J1187" s="22"/>
      <c r="K1187" s="1" t="str">
        <f t="shared" si="73"/>
        <v xml:space="preserve"> </v>
      </c>
      <c r="L1187" s="1" t="str">
        <f t="shared" si="74"/>
        <v xml:space="preserve"> </v>
      </c>
      <c r="M1187" s="20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3" t="str">
        <f>IFERROR(IF( C1187=""," ",VLOOKUP(Z1187,Liste!$F$1:$G$15,2,FALSE)),"0")</f>
        <v xml:space="preserve"> </v>
      </c>
      <c r="AB1187" s="22"/>
      <c r="AC1187" s="3" t="str">
        <f>IFERROR(IF( C1187=""," ",VLOOKUP(AB1187,Liste!$H$1:$I$15,2,FALSE)),"0")</f>
        <v xml:space="preserve"> </v>
      </c>
      <c r="AD1187" s="23"/>
      <c r="AE1187" s="3" t="str">
        <f>IFERROR(IF( C1187=""," ",VLOOKUP(AD1187,Liste!$J$1:$K$15,2,FALSE)),"0")</f>
        <v xml:space="preserve"> </v>
      </c>
      <c r="AF1187" s="23"/>
      <c r="AG1187" s="3" t="str">
        <f>IFERROR(IF( C1187=""," ",VLOOKUP(AF1187,Liste!$L$1:$M$15,2,FALSE)),"0")</f>
        <v xml:space="preserve"> </v>
      </c>
      <c r="AH1187" s="22"/>
      <c r="AI1187" s="3" t="str">
        <f>IFERROR(IF( C1187=""," ",VLOOKUP(AH1187,Liste!$N$1:$O$15,2,FALSE)),"0")</f>
        <v xml:space="preserve"> </v>
      </c>
      <c r="AJ1187" s="22"/>
      <c r="AK1187" s="3" t="str">
        <f>IFERROR(IF( C1187=""," ",VLOOKUP(AJ1187,Liste!$P$1:$Q$15,2,FALSE)),"")</f>
        <v xml:space="preserve"> </v>
      </c>
      <c r="AL1187" s="4" t="str">
        <f>IF( C1187=""," ",VLOOKUP(C1187,Liste!$B$2:$C$3,2,FALSE))</f>
        <v xml:space="preserve"> </v>
      </c>
      <c r="AM1187" s="3" t="str">
        <f t="shared" si="75"/>
        <v xml:space="preserve"> </v>
      </c>
      <c r="AN1187" s="4" t="str">
        <f t="shared" si="76"/>
        <v xml:space="preserve"> </v>
      </c>
    </row>
    <row r="1188" spans="2:40" x14ac:dyDescent="0.3">
      <c r="B1188" s="22"/>
      <c r="C1188" s="22"/>
      <c r="D1188" s="20"/>
      <c r="E1188" s="20"/>
      <c r="F1188" s="22"/>
      <c r="G1188" s="20"/>
      <c r="H1188" s="22"/>
      <c r="I1188" s="22"/>
      <c r="J1188" s="22"/>
      <c r="K1188" s="1" t="str">
        <f t="shared" si="73"/>
        <v xml:space="preserve"> </v>
      </c>
      <c r="L1188" s="1" t="str">
        <f t="shared" si="74"/>
        <v xml:space="preserve"> </v>
      </c>
      <c r="M1188" s="20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3" t="str">
        <f>IFERROR(IF( C1188=""," ",VLOOKUP(Z1188,Liste!$F$1:$G$15,2,FALSE)),"0")</f>
        <v xml:space="preserve"> </v>
      </c>
      <c r="AB1188" s="22"/>
      <c r="AC1188" s="3" t="str">
        <f>IFERROR(IF( C1188=""," ",VLOOKUP(AB1188,Liste!$H$1:$I$15,2,FALSE)),"0")</f>
        <v xml:space="preserve"> </v>
      </c>
      <c r="AD1188" s="23"/>
      <c r="AE1188" s="3" t="str">
        <f>IFERROR(IF( C1188=""," ",VLOOKUP(AD1188,Liste!$J$1:$K$15,2,FALSE)),"0")</f>
        <v xml:space="preserve"> </v>
      </c>
      <c r="AF1188" s="23"/>
      <c r="AG1188" s="3" t="str">
        <f>IFERROR(IF( C1188=""," ",VLOOKUP(AF1188,Liste!$L$1:$M$15,2,FALSE)),"0")</f>
        <v xml:space="preserve"> </v>
      </c>
      <c r="AH1188" s="22"/>
      <c r="AI1188" s="3" t="str">
        <f>IFERROR(IF( C1188=""," ",VLOOKUP(AH1188,Liste!$N$1:$O$15,2,FALSE)),"0")</f>
        <v xml:space="preserve"> </v>
      </c>
      <c r="AJ1188" s="22"/>
      <c r="AK1188" s="3" t="str">
        <f>IFERROR(IF( C1188=""," ",VLOOKUP(AJ1188,Liste!$P$1:$Q$15,2,FALSE)),"")</f>
        <v xml:space="preserve"> </v>
      </c>
      <c r="AL1188" s="4" t="str">
        <f>IF( C1188=""," ",VLOOKUP(C1188,Liste!$B$2:$C$3,2,FALSE))</f>
        <v xml:space="preserve"> </v>
      </c>
      <c r="AM1188" s="3" t="str">
        <f t="shared" si="75"/>
        <v xml:space="preserve"> </v>
      </c>
      <c r="AN1188" s="4" t="str">
        <f t="shared" si="76"/>
        <v xml:space="preserve"> </v>
      </c>
    </row>
    <row r="1189" spans="2:40" x14ac:dyDescent="0.3">
      <c r="B1189" s="22"/>
      <c r="C1189" s="22"/>
      <c r="D1189" s="20"/>
      <c r="E1189" s="20"/>
      <c r="F1189" s="22"/>
      <c r="G1189" s="20"/>
      <c r="H1189" s="22"/>
      <c r="I1189" s="22"/>
      <c r="J1189" s="22"/>
      <c r="K1189" s="1" t="str">
        <f t="shared" si="73"/>
        <v xml:space="preserve"> </v>
      </c>
      <c r="L1189" s="1" t="str">
        <f t="shared" si="74"/>
        <v xml:space="preserve"> </v>
      </c>
      <c r="M1189" s="20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3" t="str">
        <f>IFERROR(IF( C1189=""," ",VLOOKUP(Z1189,Liste!$F$1:$G$15,2,FALSE)),"0")</f>
        <v xml:space="preserve"> </v>
      </c>
      <c r="AB1189" s="22"/>
      <c r="AC1189" s="3" t="str">
        <f>IFERROR(IF( C1189=""," ",VLOOKUP(AB1189,Liste!$H$1:$I$15,2,FALSE)),"0")</f>
        <v xml:space="preserve"> </v>
      </c>
      <c r="AD1189" s="23"/>
      <c r="AE1189" s="3" t="str">
        <f>IFERROR(IF( C1189=""," ",VLOOKUP(AD1189,Liste!$J$1:$K$15,2,FALSE)),"0")</f>
        <v xml:space="preserve"> </v>
      </c>
      <c r="AF1189" s="23"/>
      <c r="AG1189" s="3" t="str">
        <f>IFERROR(IF( C1189=""," ",VLOOKUP(AF1189,Liste!$L$1:$M$15,2,FALSE)),"0")</f>
        <v xml:space="preserve"> </v>
      </c>
      <c r="AH1189" s="22"/>
      <c r="AI1189" s="3" t="str">
        <f>IFERROR(IF( C1189=""," ",VLOOKUP(AH1189,Liste!$N$1:$O$15,2,FALSE)),"0")</f>
        <v xml:space="preserve"> </v>
      </c>
      <c r="AJ1189" s="22"/>
      <c r="AK1189" s="3" t="str">
        <f>IFERROR(IF( C1189=""," ",VLOOKUP(AJ1189,Liste!$P$1:$Q$15,2,FALSE)),"")</f>
        <v xml:space="preserve"> </v>
      </c>
      <c r="AL1189" s="4" t="str">
        <f>IF( C1189=""," ",VLOOKUP(C1189,Liste!$B$2:$C$3,2,FALSE))</f>
        <v xml:space="preserve"> </v>
      </c>
      <c r="AM1189" s="3" t="str">
        <f t="shared" si="75"/>
        <v xml:space="preserve"> </v>
      </c>
      <c r="AN1189" s="4" t="str">
        <f t="shared" si="76"/>
        <v xml:space="preserve"> </v>
      </c>
    </row>
    <row r="1190" spans="2:40" x14ac:dyDescent="0.3">
      <c r="B1190" s="22"/>
      <c r="C1190" s="22"/>
      <c r="D1190" s="20"/>
      <c r="E1190" s="20"/>
      <c r="F1190" s="22"/>
      <c r="G1190" s="20"/>
      <c r="H1190" s="22"/>
      <c r="I1190" s="22"/>
      <c r="J1190" s="22"/>
      <c r="K1190" s="1" t="str">
        <f t="shared" si="73"/>
        <v xml:space="preserve"> </v>
      </c>
      <c r="L1190" s="1" t="str">
        <f t="shared" si="74"/>
        <v xml:space="preserve"> </v>
      </c>
      <c r="M1190" s="20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3" t="str">
        <f>IFERROR(IF( C1190=""," ",VLOOKUP(Z1190,Liste!$F$1:$G$15,2,FALSE)),"0")</f>
        <v xml:space="preserve"> </v>
      </c>
      <c r="AB1190" s="22"/>
      <c r="AC1190" s="3" t="str">
        <f>IFERROR(IF( C1190=""," ",VLOOKUP(AB1190,Liste!$H$1:$I$15,2,FALSE)),"0")</f>
        <v xml:space="preserve"> </v>
      </c>
      <c r="AD1190" s="23"/>
      <c r="AE1190" s="3" t="str">
        <f>IFERROR(IF( C1190=""," ",VLOOKUP(AD1190,Liste!$J$1:$K$15,2,FALSE)),"0")</f>
        <v xml:space="preserve"> </v>
      </c>
      <c r="AF1190" s="23"/>
      <c r="AG1190" s="3" t="str">
        <f>IFERROR(IF( C1190=""," ",VLOOKUP(AF1190,Liste!$L$1:$M$15,2,FALSE)),"0")</f>
        <v xml:space="preserve"> </v>
      </c>
      <c r="AH1190" s="22"/>
      <c r="AI1190" s="3" t="str">
        <f>IFERROR(IF( C1190=""," ",VLOOKUP(AH1190,Liste!$N$1:$O$15,2,FALSE)),"0")</f>
        <v xml:space="preserve"> </v>
      </c>
      <c r="AJ1190" s="22"/>
      <c r="AK1190" s="3" t="str">
        <f>IFERROR(IF( C1190=""," ",VLOOKUP(AJ1190,Liste!$P$1:$Q$15,2,FALSE)),"")</f>
        <v xml:space="preserve"> </v>
      </c>
      <c r="AL1190" s="4" t="str">
        <f>IF( C1190=""," ",VLOOKUP(C1190,Liste!$B$2:$C$3,2,FALSE))</f>
        <v xml:space="preserve"> </v>
      </c>
      <c r="AM1190" s="3" t="str">
        <f t="shared" si="75"/>
        <v xml:space="preserve"> </v>
      </c>
      <c r="AN1190" s="4" t="str">
        <f t="shared" si="76"/>
        <v xml:space="preserve"> </v>
      </c>
    </row>
    <row r="1191" spans="2:40" x14ac:dyDescent="0.3">
      <c r="B1191" s="22"/>
      <c r="C1191" s="22"/>
      <c r="D1191" s="20"/>
      <c r="E1191" s="20"/>
      <c r="F1191" s="22"/>
      <c r="G1191" s="20"/>
      <c r="H1191" s="22"/>
      <c r="I1191" s="22"/>
      <c r="J1191" s="22"/>
      <c r="K1191" s="1" t="str">
        <f t="shared" si="73"/>
        <v xml:space="preserve"> </v>
      </c>
      <c r="L1191" s="1" t="str">
        <f t="shared" si="74"/>
        <v xml:space="preserve"> </v>
      </c>
      <c r="M1191" s="20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3" t="str">
        <f>IFERROR(IF( C1191=""," ",VLOOKUP(Z1191,Liste!$F$1:$G$15,2,FALSE)),"0")</f>
        <v xml:space="preserve"> </v>
      </c>
      <c r="AB1191" s="22"/>
      <c r="AC1191" s="3" t="str">
        <f>IFERROR(IF( C1191=""," ",VLOOKUP(AB1191,Liste!$H$1:$I$15,2,FALSE)),"0")</f>
        <v xml:space="preserve"> </v>
      </c>
      <c r="AD1191" s="23"/>
      <c r="AE1191" s="3" t="str">
        <f>IFERROR(IF( C1191=""," ",VLOOKUP(AD1191,Liste!$J$1:$K$15,2,FALSE)),"0")</f>
        <v xml:space="preserve"> </v>
      </c>
      <c r="AF1191" s="23"/>
      <c r="AG1191" s="3" t="str">
        <f>IFERROR(IF( C1191=""," ",VLOOKUP(AF1191,Liste!$L$1:$M$15,2,FALSE)),"0")</f>
        <v xml:space="preserve"> </v>
      </c>
      <c r="AH1191" s="22"/>
      <c r="AI1191" s="3" t="str">
        <f>IFERROR(IF( C1191=""," ",VLOOKUP(AH1191,Liste!$N$1:$O$15,2,FALSE)),"0")</f>
        <v xml:space="preserve"> </v>
      </c>
      <c r="AJ1191" s="22"/>
      <c r="AK1191" s="3" t="str">
        <f>IFERROR(IF( C1191=""," ",VLOOKUP(AJ1191,Liste!$P$1:$Q$15,2,FALSE)),"")</f>
        <v xml:space="preserve"> </v>
      </c>
      <c r="AL1191" s="4" t="str">
        <f>IF( C1191=""," ",VLOOKUP(C1191,Liste!$B$2:$C$3,2,FALSE))</f>
        <v xml:space="preserve"> </v>
      </c>
      <c r="AM1191" s="3" t="str">
        <f t="shared" si="75"/>
        <v xml:space="preserve"> </v>
      </c>
      <c r="AN1191" s="4" t="str">
        <f t="shared" si="76"/>
        <v xml:space="preserve"> </v>
      </c>
    </row>
    <row r="1192" spans="2:40" x14ac:dyDescent="0.3">
      <c r="B1192" s="22"/>
      <c r="C1192" s="22"/>
      <c r="D1192" s="20"/>
      <c r="E1192" s="20"/>
      <c r="F1192" s="22"/>
      <c r="G1192" s="20"/>
      <c r="H1192" s="22"/>
      <c r="I1192" s="22"/>
      <c r="J1192" s="22"/>
      <c r="K1192" s="1" t="str">
        <f t="shared" si="73"/>
        <v xml:space="preserve"> </v>
      </c>
      <c r="L1192" s="1" t="str">
        <f t="shared" si="74"/>
        <v xml:space="preserve"> </v>
      </c>
      <c r="M1192" s="20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3" t="str">
        <f>IFERROR(IF( C1192=""," ",VLOOKUP(Z1192,Liste!$F$1:$G$15,2,FALSE)),"0")</f>
        <v xml:space="preserve"> </v>
      </c>
      <c r="AB1192" s="22"/>
      <c r="AC1192" s="3" t="str">
        <f>IFERROR(IF( C1192=""," ",VLOOKUP(AB1192,Liste!$H$1:$I$15,2,FALSE)),"0")</f>
        <v xml:space="preserve"> </v>
      </c>
      <c r="AD1192" s="23"/>
      <c r="AE1192" s="3" t="str">
        <f>IFERROR(IF( C1192=""," ",VLOOKUP(AD1192,Liste!$J$1:$K$15,2,FALSE)),"0")</f>
        <v xml:space="preserve"> </v>
      </c>
      <c r="AF1192" s="23"/>
      <c r="AG1192" s="3" t="str">
        <f>IFERROR(IF( C1192=""," ",VLOOKUP(AF1192,Liste!$L$1:$M$15,2,FALSE)),"0")</f>
        <v xml:space="preserve"> </v>
      </c>
      <c r="AH1192" s="22"/>
      <c r="AI1192" s="3" t="str">
        <f>IFERROR(IF( C1192=""," ",VLOOKUP(AH1192,Liste!$N$1:$O$15,2,FALSE)),"0")</f>
        <v xml:space="preserve"> </v>
      </c>
      <c r="AJ1192" s="22"/>
      <c r="AK1192" s="3" t="str">
        <f>IFERROR(IF( C1192=""," ",VLOOKUP(AJ1192,Liste!$P$1:$Q$15,2,FALSE)),"")</f>
        <v xml:space="preserve"> </v>
      </c>
      <c r="AL1192" s="4" t="str">
        <f>IF( C1192=""," ",VLOOKUP(C1192,Liste!$B$2:$C$3,2,FALSE))</f>
        <v xml:space="preserve"> </v>
      </c>
      <c r="AM1192" s="3" t="str">
        <f t="shared" si="75"/>
        <v xml:space="preserve"> </v>
      </c>
      <c r="AN1192" s="4" t="str">
        <f t="shared" si="76"/>
        <v xml:space="preserve"> </v>
      </c>
    </row>
    <row r="1193" spans="2:40" x14ac:dyDescent="0.3">
      <c r="B1193" s="22"/>
      <c r="C1193" s="22"/>
      <c r="D1193" s="20"/>
      <c r="E1193" s="20"/>
      <c r="F1193" s="22"/>
      <c r="G1193" s="20"/>
      <c r="H1193" s="22"/>
      <c r="I1193" s="22"/>
      <c r="J1193" s="22"/>
      <c r="K1193" s="1" t="str">
        <f t="shared" si="73"/>
        <v xml:space="preserve"> </v>
      </c>
      <c r="L1193" s="1" t="str">
        <f t="shared" si="74"/>
        <v xml:space="preserve"> </v>
      </c>
      <c r="M1193" s="20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3" t="str">
        <f>IFERROR(IF( C1193=""," ",VLOOKUP(Z1193,Liste!$F$1:$G$15,2,FALSE)),"0")</f>
        <v xml:space="preserve"> </v>
      </c>
      <c r="AB1193" s="22"/>
      <c r="AC1193" s="3" t="str">
        <f>IFERROR(IF( C1193=""," ",VLOOKUP(AB1193,Liste!$H$1:$I$15,2,FALSE)),"0")</f>
        <v xml:space="preserve"> </v>
      </c>
      <c r="AD1193" s="23"/>
      <c r="AE1193" s="3" t="str">
        <f>IFERROR(IF( C1193=""," ",VLOOKUP(AD1193,Liste!$J$1:$K$15,2,FALSE)),"0")</f>
        <v xml:space="preserve"> </v>
      </c>
      <c r="AF1193" s="23"/>
      <c r="AG1193" s="3" t="str">
        <f>IFERROR(IF( C1193=""," ",VLOOKUP(AF1193,Liste!$L$1:$M$15,2,FALSE)),"0")</f>
        <v xml:space="preserve"> </v>
      </c>
      <c r="AH1193" s="22"/>
      <c r="AI1193" s="3" t="str">
        <f>IFERROR(IF( C1193=""," ",VLOOKUP(AH1193,Liste!$N$1:$O$15,2,FALSE)),"0")</f>
        <v xml:space="preserve"> </v>
      </c>
      <c r="AJ1193" s="22"/>
      <c r="AK1193" s="3" t="str">
        <f>IFERROR(IF( C1193=""," ",VLOOKUP(AJ1193,Liste!$P$1:$Q$15,2,FALSE)),"")</f>
        <v xml:space="preserve"> </v>
      </c>
      <c r="AL1193" s="4" t="str">
        <f>IF( C1193=""," ",VLOOKUP(C1193,Liste!$B$2:$C$3,2,FALSE))</f>
        <v xml:space="preserve"> </v>
      </c>
      <c r="AM1193" s="3" t="str">
        <f t="shared" si="75"/>
        <v xml:space="preserve"> </v>
      </c>
      <c r="AN1193" s="4" t="str">
        <f t="shared" si="76"/>
        <v xml:space="preserve"> </v>
      </c>
    </row>
    <row r="1194" spans="2:40" x14ac:dyDescent="0.3">
      <c r="B1194" s="22"/>
      <c r="C1194" s="22"/>
      <c r="D1194" s="20"/>
      <c r="E1194" s="20"/>
      <c r="F1194" s="22"/>
      <c r="G1194" s="20"/>
      <c r="H1194" s="22"/>
      <c r="I1194" s="22"/>
      <c r="J1194" s="22"/>
      <c r="K1194" s="1" t="str">
        <f t="shared" si="73"/>
        <v xml:space="preserve"> </v>
      </c>
      <c r="L1194" s="1" t="str">
        <f t="shared" si="74"/>
        <v xml:space="preserve"> </v>
      </c>
      <c r="M1194" s="20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3" t="str">
        <f>IFERROR(IF( C1194=""," ",VLOOKUP(Z1194,Liste!$F$1:$G$15,2,FALSE)),"0")</f>
        <v xml:space="preserve"> </v>
      </c>
      <c r="AB1194" s="22"/>
      <c r="AC1194" s="3" t="str">
        <f>IFERROR(IF( C1194=""," ",VLOOKUP(AB1194,Liste!$H$1:$I$15,2,FALSE)),"0")</f>
        <v xml:space="preserve"> </v>
      </c>
      <c r="AD1194" s="23"/>
      <c r="AE1194" s="3" t="str">
        <f>IFERROR(IF( C1194=""," ",VLOOKUP(AD1194,Liste!$J$1:$K$15,2,FALSE)),"0")</f>
        <v xml:space="preserve"> </v>
      </c>
      <c r="AF1194" s="23"/>
      <c r="AG1194" s="3" t="str">
        <f>IFERROR(IF( C1194=""," ",VLOOKUP(AF1194,Liste!$L$1:$M$15,2,FALSE)),"0")</f>
        <v xml:space="preserve"> </v>
      </c>
      <c r="AH1194" s="22"/>
      <c r="AI1194" s="3" t="str">
        <f>IFERROR(IF( C1194=""," ",VLOOKUP(AH1194,Liste!$N$1:$O$15,2,FALSE)),"0")</f>
        <v xml:space="preserve"> </v>
      </c>
      <c r="AJ1194" s="22"/>
      <c r="AK1194" s="3" t="str">
        <f>IFERROR(IF( C1194=""," ",VLOOKUP(AJ1194,Liste!$P$1:$Q$15,2,FALSE)),"")</f>
        <v xml:space="preserve"> </v>
      </c>
      <c r="AL1194" s="4" t="str">
        <f>IF( C1194=""," ",VLOOKUP(C1194,Liste!$B$2:$C$3,2,FALSE))</f>
        <v xml:space="preserve"> </v>
      </c>
      <c r="AM1194" s="3" t="str">
        <f t="shared" si="75"/>
        <v xml:space="preserve"> </v>
      </c>
      <c r="AN1194" s="4" t="str">
        <f t="shared" si="76"/>
        <v xml:space="preserve"> </v>
      </c>
    </row>
    <row r="1195" spans="2:40" x14ac:dyDescent="0.3">
      <c r="B1195" s="22"/>
      <c r="C1195" s="22"/>
      <c r="D1195" s="20"/>
      <c r="E1195" s="20"/>
      <c r="F1195" s="22"/>
      <c r="G1195" s="20"/>
      <c r="H1195" s="22"/>
      <c r="I1195" s="22"/>
      <c r="J1195" s="22"/>
      <c r="K1195" s="1" t="str">
        <f t="shared" si="73"/>
        <v xml:space="preserve"> </v>
      </c>
      <c r="L1195" s="1" t="str">
        <f t="shared" si="74"/>
        <v xml:space="preserve"> </v>
      </c>
      <c r="M1195" s="20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3" t="str">
        <f>IFERROR(IF( C1195=""," ",VLOOKUP(Z1195,Liste!$F$1:$G$15,2,FALSE)),"0")</f>
        <v xml:space="preserve"> </v>
      </c>
      <c r="AB1195" s="22"/>
      <c r="AC1195" s="3" t="str">
        <f>IFERROR(IF( C1195=""," ",VLOOKUP(AB1195,Liste!$H$1:$I$15,2,FALSE)),"0")</f>
        <v xml:space="preserve"> </v>
      </c>
      <c r="AD1195" s="23"/>
      <c r="AE1195" s="3" t="str">
        <f>IFERROR(IF( C1195=""," ",VLOOKUP(AD1195,Liste!$J$1:$K$15,2,FALSE)),"0")</f>
        <v xml:space="preserve"> </v>
      </c>
      <c r="AF1195" s="23"/>
      <c r="AG1195" s="3" t="str">
        <f>IFERROR(IF( C1195=""," ",VLOOKUP(AF1195,Liste!$L$1:$M$15,2,FALSE)),"0")</f>
        <v xml:space="preserve"> </v>
      </c>
      <c r="AH1195" s="22"/>
      <c r="AI1195" s="3" t="str">
        <f>IFERROR(IF( C1195=""," ",VLOOKUP(AH1195,Liste!$N$1:$O$15,2,FALSE)),"0")</f>
        <v xml:space="preserve"> </v>
      </c>
      <c r="AJ1195" s="22"/>
      <c r="AK1195" s="3" t="str">
        <f>IFERROR(IF( C1195=""," ",VLOOKUP(AJ1195,Liste!$P$1:$Q$15,2,FALSE)),"")</f>
        <v xml:space="preserve"> </v>
      </c>
      <c r="AL1195" s="4" t="str">
        <f>IF( C1195=""," ",VLOOKUP(C1195,Liste!$B$2:$C$3,2,FALSE))</f>
        <v xml:space="preserve"> </v>
      </c>
      <c r="AM1195" s="3" t="str">
        <f t="shared" si="75"/>
        <v xml:space="preserve"> </v>
      </c>
      <c r="AN1195" s="4" t="str">
        <f t="shared" si="76"/>
        <v xml:space="preserve"> </v>
      </c>
    </row>
    <row r="1196" spans="2:40" x14ac:dyDescent="0.3">
      <c r="B1196" s="22"/>
      <c r="C1196" s="22"/>
      <c r="D1196" s="20"/>
      <c r="E1196" s="20"/>
      <c r="F1196" s="22"/>
      <c r="G1196" s="20"/>
      <c r="H1196" s="22"/>
      <c r="I1196" s="22"/>
      <c r="J1196" s="22"/>
      <c r="K1196" s="1" t="str">
        <f t="shared" si="73"/>
        <v xml:space="preserve"> </v>
      </c>
      <c r="L1196" s="1" t="str">
        <f t="shared" si="74"/>
        <v xml:space="preserve"> </v>
      </c>
      <c r="M1196" s="20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3" t="str">
        <f>IFERROR(IF( C1196=""," ",VLOOKUP(Z1196,Liste!$F$1:$G$15,2,FALSE)),"0")</f>
        <v xml:space="preserve"> </v>
      </c>
      <c r="AB1196" s="22"/>
      <c r="AC1196" s="3" t="str">
        <f>IFERROR(IF( C1196=""," ",VLOOKUP(AB1196,Liste!$H$1:$I$15,2,FALSE)),"0")</f>
        <v xml:space="preserve"> </v>
      </c>
      <c r="AD1196" s="23"/>
      <c r="AE1196" s="3" t="str">
        <f>IFERROR(IF( C1196=""," ",VLOOKUP(AD1196,Liste!$J$1:$K$15,2,FALSE)),"0")</f>
        <v xml:space="preserve"> </v>
      </c>
      <c r="AF1196" s="23"/>
      <c r="AG1196" s="3" t="str">
        <f>IFERROR(IF( C1196=""," ",VLOOKUP(AF1196,Liste!$L$1:$M$15,2,FALSE)),"0")</f>
        <v xml:space="preserve"> </v>
      </c>
      <c r="AH1196" s="22"/>
      <c r="AI1196" s="3" t="str">
        <f>IFERROR(IF( C1196=""," ",VLOOKUP(AH1196,Liste!$N$1:$O$15,2,FALSE)),"0")</f>
        <v xml:space="preserve"> </v>
      </c>
      <c r="AJ1196" s="22"/>
      <c r="AK1196" s="3" t="str">
        <f>IFERROR(IF( C1196=""," ",VLOOKUP(AJ1196,Liste!$P$1:$Q$15,2,FALSE)),"")</f>
        <v xml:space="preserve"> </v>
      </c>
      <c r="AL1196" s="4" t="str">
        <f>IF( C1196=""," ",VLOOKUP(C1196,Liste!$B$2:$C$3,2,FALSE))</f>
        <v xml:space="preserve"> </v>
      </c>
      <c r="AM1196" s="3" t="str">
        <f t="shared" si="75"/>
        <v xml:space="preserve"> </v>
      </c>
      <c r="AN1196" s="4" t="str">
        <f t="shared" si="76"/>
        <v xml:space="preserve"> </v>
      </c>
    </row>
    <row r="1197" spans="2:40" x14ac:dyDescent="0.3">
      <c r="B1197" s="22"/>
      <c r="C1197" s="22"/>
      <c r="D1197" s="20"/>
      <c r="E1197" s="20"/>
      <c r="F1197" s="22"/>
      <c r="G1197" s="20"/>
      <c r="H1197" s="22"/>
      <c r="I1197" s="22"/>
      <c r="J1197" s="22"/>
      <c r="K1197" s="1" t="str">
        <f t="shared" si="73"/>
        <v xml:space="preserve"> </v>
      </c>
      <c r="L1197" s="1" t="str">
        <f t="shared" si="74"/>
        <v xml:space="preserve"> </v>
      </c>
      <c r="M1197" s="20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3" t="str">
        <f>IFERROR(IF( C1197=""," ",VLOOKUP(Z1197,Liste!$F$1:$G$15,2,FALSE)),"0")</f>
        <v xml:space="preserve"> </v>
      </c>
      <c r="AB1197" s="22"/>
      <c r="AC1197" s="3" t="str">
        <f>IFERROR(IF( C1197=""," ",VLOOKUP(AB1197,Liste!$H$1:$I$15,2,FALSE)),"0")</f>
        <v xml:space="preserve"> </v>
      </c>
      <c r="AD1197" s="23"/>
      <c r="AE1197" s="3" t="str">
        <f>IFERROR(IF( C1197=""," ",VLOOKUP(AD1197,Liste!$J$1:$K$15,2,FALSE)),"0")</f>
        <v xml:space="preserve"> </v>
      </c>
      <c r="AF1197" s="23"/>
      <c r="AG1197" s="3" t="str">
        <f>IFERROR(IF( C1197=""," ",VLOOKUP(AF1197,Liste!$L$1:$M$15,2,FALSE)),"0")</f>
        <v xml:space="preserve"> </v>
      </c>
      <c r="AH1197" s="22"/>
      <c r="AI1197" s="3" t="str">
        <f>IFERROR(IF( C1197=""," ",VLOOKUP(AH1197,Liste!$N$1:$O$15,2,FALSE)),"0")</f>
        <v xml:space="preserve"> </v>
      </c>
      <c r="AJ1197" s="22"/>
      <c r="AK1197" s="3" t="str">
        <f>IFERROR(IF( C1197=""," ",VLOOKUP(AJ1197,Liste!$P$1:$Q$15,2,FALSE)),"")</f>
        <v xml:space="preserve"> </v>
      </c>
      <c r="AL1197" s="4" t="str">
        <f>IF( C1197=""," ",VLOOKUP(C1197,Liste!$B$2:$C$3,2,FALSE))</f>
        <v xml:space="preserve"> </v>
      </c>
      <c r="AM1197" s="3" t="str">
        <f t="shared" si="75"/>
        <v xml:space="preserve"> </v>
      </c>
      <c r="AN1197" s="4" t="str">
        <f t="shared" si="76"/>
        <v xml:space="preserve"> </v>
      </c>
    </row>
    <row r="1198" spans="2:40" x14ac:dyDescent="0.3">
      <c r="B1198" s="22"/>
      <c r="C1198" s="22"/>
      <c r="D1198" s="20"/>
      <c r="E1198" s="20"/>
      <c r="F1198" s="22"/>
      <c r="G1198" s="20"/>
      <c r="H1198" s="22"/>
      <c r="I1198" s="22"/>
      <c r="J1198" s="22"/>
      <c r="K1198" s="1" t="str">
        <f t="shared" si="73"/>
        <v xml:space="preserve"> </v>
      </c>
      <c r="L1198" s="1" t="str">
        <f t="shared" si="74"/>
        <v xml:space="preserve"> </v>
      </c>
      <c r="M1198" s="20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3" t="str">
        <f>IFERROR(IF( C1198=""," ",VLOOKUP(Z1198,Liste!$F$1:$G$15,2,FALSE)),"0")</f>
        <v xml:space="preserve"> </v>
      </c>
      <c r="AB1198" s="22"/>
      <c r="AC1198" s="3" t="str">
        <f>IFERROR(IF( C1198=""," ",VLOOKUP(AB1198,Liste!$H$1:$I$15,2,FALSE)),"0")</f>
        <v xml:space="preserve"> </v>
      </c>
      <c r="AD1198" s="23"/>
      <c r="AE1198" s="3" t="str">
        <f>IFERROR(IF( C1198=""," ",VLOOKUP(AD1198,Liste!$J$1:$K$15,2,FALSE)),"0")</f>
        <v xml:space="preserve"> </v>
      </c>
      <c r="AF1198" s="23"/>
      <c r="AG1198" s="3" t="str">
        <f>IFERROR(IF( C1198=""," ",VLOOKUP(AF1198,Liste!$L$1:$M$15,2,FALSE)),"0")</f>
        <v xml:space="preserve"> </v>
      </c>
      <c r="AH1198" s="22"/>
      <c r="AI1198" s="3" t="str">
        <f>IFERROR(IF( C1198=""," ",VLOOKUP(AH1198,Liste!$N$1:$O$15,2,FALSE)),"0")</f>
        <v xml:space="preserve"> </v>
      </c>
      <c r="AJ1198" s="22"/>
      <c r="AK1198" s="3" t="str">
        <f>IFERROR(IF( C1198=""," ",VLOOKUP(AJ1198,Liste!$P$1:$Q$15,2,FALSE)),"")</f>
        <v xml:space="preserve"> </v>
      </c>
      <c r="AL1198" s="4" t="str">
        <f>IF( C1198=""," ",VLOOKUP(C1198,Liste!$B$2:$C$3,2,FALSE))</f>
        <v xml:space="preserve"> </v>
      </c>
      <c r="AM1198" s="3" t="str">
        <f t="shared" si="75"/>
        <v xml:space="preserve"> </v>
      </c>
      <c r="AN1198" s="4" t="str">
        <f t="shared" si="76"/>
        <v xml:space="preserve"> </v>
      </c>
    </row>
    <row r="1199" spans="2:40" x14ac:dyDescent="0.3">
      <c r="B1199" s="22"/>
      <c r="C1199" s="22"/>
      <c r="D1199" s="20"/>
      <c r="E1199" s="20"/>
      <c r="F1199" s="22"/>
      <c r="G1199" s="20"/>
      <c r="H1199" s="22"/>
      <c r="I1199" s="22"/>
      <c r="J1199" s="22"/>
      <c r="K1199" s="1" t="str">
        <f t="shared" ref="K1199:K1262" si="77">IF(C1199= ""," ",$G$6)</f>
        <v xml:space="preserve"> </v>
      </c>
      <c r="L1199" s="1" t="str">
        <f t="shared" ref="L1199:L1262" si="78">IF( C1199=""," ",$E$2)</f>
        <v xml:space="preserve"> </v>
      </c>
      <c r="M1199" s="20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3" t="str">
        <f>IFERROR(IF( C1199=""," ",VLOOKUP(Z1199,Liste!$F$1:$G$15,2,FALSE)),"0")</f>
        <v xml:space="preserve"> </v>
      </c>
      <c r="AB1199" s="22"/>
      <c r="AC1199" s="3" t="str">
        <f>IFERROR(IF( C1199=""," ",VLOOKUP(AB1199,Liste!$H$1:$I$15,2,FALSE)),"0")</f>
        <v xml:space="preserve"> </v>
      </c>
      <c r="AD1199" s="23"/>
      <c r="AE1199" s="3" t="str">
        <f>IFERROR(IF( C1199=""," ",VLOOKUP(AD1199,Liste!$J$1:$K$15,2,FALSE)),"0")</f>
        <v xml:space="preserve"> </v>
      </c>
      <c r="AF1199" s="23"/>
      <c r="AG1199" s="3" t="str">
        <f>IFERROR(IF( C1199=""," ",VLOOKUP(AF1199,Liste!$L$1:$M$15,2,FALSE)),"0")</f>
        <v xml:space="preserve"> </v>
      </c>
      <c r="AH1199" s="22"/>
      <c r="AI1199" s="3" t="str">
        <f>IFERROR(IF( C1199=""," ",VLOOKUP(AH1199,Liste!$N$1:$O$15,2,FALSE)),"0")</f>
        <v xml:space="preserve"> </v>
      </c>
      <c r="AJ1199" s="22"/>
      <c r="AK1199" s="3" t="str">
        <f>IFERROR(IF( C1199=""," ",VLOOKUP(AJ1199,Liste!$P$1:$Q$15,2,FALSE)),"")</f>
        <v xml:space="preserve"> </v>
      </c>
      <c r="AL1199" s="4" t="str">
        <f>IF( C1199=""," ",VLOOKUP(C1199,Liste!$B$2:$C$3,2,FALSE))</f>
        <v xml:space="preserve"> </v>
      </c>
      <c r="AM1199" s="3" t="str">
        <f t="shared" si="75"/>
        <v xml:space="preserve"> </v>
      </c>
      <c r="AN1199" s="4" t="str">
        <f t="shared" si="76"/>
        <v xml:space="preserve"> </v>
      </c>
    </row>
    <row r="1200" spans="2:40" x14ac:dyDescent="0.3">
      <c r="B1200" s="22"/>
      <c r="C1200" s="22"/>
      <c r="D1200" s="20"/>
      <c r="E1200" s="20"/>
      <c r="F1200" s="22"/>
      <c r="G1200" s="20"/>
      <c r="H1200" s="22"/>
      <c r="I1200" s="22"/>
      <c r="J1200" s="22"/>
      <c r="K1200" s="1" t="str">
        <f t="shared" si="77"/>
        <v xml:space="preserve"> </v>
      </c>
      <c r="L1200" s="1" t="str">
        <f t="shared" si="78"/>
        <v xml:space="preserve"> </v>
      </c>
      <c r="M1200" s="20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3" t="str">
        <f>IFERROR(IF( C1200=""," ",VLOOKUP(Z1200,Liste!$F$1:$G$15,2,FALSE)),"0")</f>
        <v xml:space="preserve"> </v>
      </c>
      <c r="AB1200" s="22"/>
      <c r="AC1200" s="3" t="str">
        <f>IFERROR(IF( C1200=""," ",VLOOKUP(AB1200,Liste!$H$1:$I$15,2,FALSE)),"0")</f>
        <v xml:space="preserve"> </v>
      </c>
      <c r="AD1200" s="23"/>
      <c r="AE1200" s="3" t="str">
        <f>IFERROR(IF( C1200=""," ",VLOOKUP(AD1200,Liste!$J$1:$K$15,2,FALSE)),"0")</f>
        <v xml:space="preserve"> </v>
      </c>
      <c r="AF1200" s="23"/>
      <c r="AG1200" s="3" t="str">
        <f>IFERROR(IF( C1200=""," ",VLOOKUP(AF1200,Liste!$L$1:$M$15,2,FALSE)),"0")</f>
        <v xml:space="preserve"> </v>
      </c>
      <c r="AH1200" s="22"/>
      <c r="AI1200" s="3" t="str">
        <f>IFERROR(IF( C1200=""," ",VLOOKUP(AH1200,Liste!$N$1:$O$15,2,FALSE)),"0")</f>
        <v xml:space="preserve"> </v>
      </c>
      <c r="AJ1200" s="22"/>
      <c r="AK1200" s="3" t="str">
        <f>IFERROR(IF( C1200=""," ",VLOOKUP(AJ1200,Liste!$P$1:$Q$15,2,FALSE)),"")</f>
        <v xml:space="preserve"> </v>
      </c>
      <c r="AL1200" s="4" t="str">
        <f>IF( C1200=""," ",VLOOKUP(C1200,Liste!$B$2:$C$3,2,FALSE))</f>
        <v xml:space="preserve"> </v>
      </c>
      <c r="AM1200" s="3" t="str">
        <f t="shared" si="75"/>
        <v xml:space="preserve"> </v>
      </c>
      <c r="AN1200" s="4" t="str">
        <f t="shared" si="76"/>
        <v xml:space="preserve"> </v>
      </c>
    </row>
    <row r="1201" spans="2:40" x14ac:dyDescent="0.3">
      <c r="B1201" s="22"/>
      <c r="C1201" s="22"/>
      <c r="D1201" s="20"/>
      <c r="E1201" s="20"/>
      <c r="F1201" s="22"/>
      <c r="G1201" s="20"/>
      <c r="H1201" s="22"/>
      <c r="I1201" s="22"/>
      <c r="J1201" s="22"/>
      <c r="K1201" s="1" t="str">
        <f t="shared" si="77"/>
        <v xml:space="preserve"> </v>
      </c>
      <c r="L1201" s="1" t="str">
        <f t="shared" si="78"/>
        <v xml:space="preserve"> </v>
      </c>
      <c r="M1201" s="20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3" t="str">
        <f>IFERROR(IF( C1201=""," ",VLOOKUP(Z1201,Liste!$F$1:$G$15,2,FALSE)),"0")</f>
        <v xml:space="preserve"> </v>
      </c>
      <c r="AB1201" s="22"/>
      <c r="AC1201" s="3" t="str">
        <f>IFERROR(IF( C1201=""," ",VLOOKUP(AB1201,Liste!$H$1:$I$15,2,FALSE)),"0")</f>
        <v xml:space="preserve"> </v>
      </c>
      <c r="AD1201" s="23"/>
      <c r="AE1201" s="3" t="str">
        <f>IFERROR(IF( C1201=""," ",VLOOKUP(AD1201,Liste!$J$1:$K$15,2,FALSE)),"0")</f>
        <v xml:space="preserve"> </v>
      </c>
      <c r="AF1201" s="23"/>
      <c r="AG1201" s="3" t="str">
        <f>IFERROR(IF( C1201=""," ",VLOOKUP(AF1201,Liste!$L$1:$M$15,2,FALSE)),"0")</f>
        <v xml:space="preserve"> </v>
      </c>
      <c r="AH1201" s="22"/>
      <c r="AI1201" s="3" t="str">
        <f>IFERROR(IF( C1201=""," ",VLOOKUP(AH1201,Liste!$N$1:$O$15,2,FALSE)),"0")</f>
        <v xml:space="preserve"> </v>
      </c>
      <c r="AJ1201" s="22"/>
      <c r="AK1201" s="3" t="str">
        <f>IFERROR(IF( C1201=""," ",VLOOKUP(AJ1201,Liste!$P$1:$Q$15,2,FALSE)),"")</f>
        <v xml:space="preserve"> </v>
      </c>
      <c r="AL1201" s="4" t="str">
        <f>IF( C1201=""," ",VLOOKUP(C1201,Liste!$B$2:$C$3,2,FALSE))</f>
        <v xml:space="preserve"> </v>
      </c>
      <c r="AM1201" s="3" t="str">
        <f t="shared" si="75"/>
        <v xml:space="preserve"> </v>
      </c>
      <c r="AN1201" s="4" t="str">
        <f t="shared" si="76"/>
        <v xml:space="preserve"> </v>
      </c>
    </row>
    <row r="1202" spans="2:40" x14ac:dyDescent="0.3">
      <c r="B1202" s="22"/>
      <c r="C1202" s="22"/>
      <c r="D1202" s="20"/>
      <c r="E1202" s="20"/>
      <c r="F1202" s="22"/>
      <c r="G1202" s="20"/>
      <c r="H1202" s="22"/>
      <c r="I1202" s="22"/>
      <c r="J1202" s="22"/>
      <c r="K1202" s="1" t="str">
        <f t="shared" si="77"/>
        <v xml:space="preserve"> </v>
      </c>
      <c r="L1202" s="1" t="str">
        <f t="shared" si="78"/>
        <v xml:space="preserve"> </v>
      </c>
      <c r="M1202" s="20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3" t="str">
        <f>IFERROR(IF( C1202=""," ",VLOOKUP(Z1202,Liste!$F$1:$G$15,2,FALSE)),"0")</f>
        <v xml:space="preserve"> </v>
      </c>
      <c r="AB1202" s="22"/>
      <c r="AC1202" s="3" t="str">
        <f>IFERROR(IF( C1202=""," ",VLOOKUP(AB1202,Liste!$H$1:$I$15,2,FALSE)),"0")</f>
        <v xml:space="preserve"> </v>
      </c>
      <c r="AD1202" s="23"/>
      <c r="AE1202" s="3" t="str">
        <f>IFERROR(IF( C1202=""," ",VLOOKUP(AD1202,Liste!$J$1:$K$15,2,FALSE)),"0")</f>
        <v xml:space="preserve"> </v>
      </c>
      <c r="AF1202" s="23"/>
      <c r="AG1202" s="3" t="str">
        <f>IFERROR(IF( C1202=""," ",VLOOKUP(AF1202,Liste!$L$1:$M$15,2,FALSE)),"0")</f>
        <v xml:space="preserve"> </v>
      </c>
      <c r="AH1202" s="22"/>
      <c r="AI1202" s="3" t="str">
        <f>IFERROR(IF( C1202=""," ",VLOOKUP(AH1202,Liste!$N$1:$O$15,2,FALSE)),"0")</f>
        <v xml:space="preserve"> </v>
      </c>
      <c r="AJ1202" s="22"/>
      <c r="AK1202" s="3" t="str">
        <f>IFERROR(IF( C1202=""," ",VLOOKUP(AJ1202,Liste!$P$1:$Q$15,2,FALSE)),"")</f>
        <v xml:space="preserve"> </v>
      </c>
      <c r="AL1202" s="4" t="str">
        <f>IF( C1202=""," ",VLOOKUP(C1202,Liste!$B$2:$C$3,2,FALSE))</f>
        <v xml:space="preserve"> </v>
      </c>
      <c r="AM1202" s="3" t="str">
        <f t="shared" si="75"/>
        <v xml:space="preserve"> </v>
      </c>
      <c r="AN1202" s="4" t="str">
        <f t="shared" si="76"/>
        <v xml:space="preserve"> </v>
      </c>
    </row>
    <row r="1203" spans="2:40" x14ac:dyDescent="0.3">
      <c r="B1203" s="22"/>
      <c r="C1203" s="22"/>
      <c r="D1203" s="20"/>
      <c r="E1203" s="20"/>
      <c r="F1203" s="22"/>
      <c r="G1203" s="20"/>
      <c r="H1203" s="22"/>
      <c r="I1203" s="22"/>
      <c r="J1203" s="22"/>
      <c r="K1203" s="1" t="str">
        <f t="shared" si="77"/>
        <v xml:space="preserve"> </v>
      </c>
      <c r="L1203" s="1" t="str">
        <f t="shared" si="78"/>
        <v xml:space="preserve"> </v>
      </c>
      <c r="M1203" s="20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3" t="str">
        <f>IFERROR(IF( C1203=""," ",VLOOKUP(Z1203,Liste!$F$1:$G$15,2,FALSE)),"0")</f>
        <v xml:space="preserve"> </v>
      </c>
      <c r="AB1203" s="22"/>
      <c r="AC1203" s="3" t="str">
        <f>IFERROR(IF( C1203=""," ",VLOOKUP(AB1203,Liste!$H$1:$I$15,2,FALSE)),"0")</f>
        <v xml:space="preserve"> </v>
      </c>
      <c r="AD1203" s="23"/>
      <c r="AE1203" s="3" t="str">
        <f>IFERROR(IF( C1203=""," ",VLOOKUP(AD1203,Liste!$J$1:$K$15,2,FALSE)),"0")</f>
        <v xml:space="preserve"> </v>
      </c>
      <c r="AF1203" s="23"/>
      <c r="AG1203" s="3" t="str">
        <f>IFERROR(IF( C1203=""," ",VLOOKUP(AF1203,Liste!$L$1:$M$15,2,FALSE)),"0")</f>
        <v xml:space="preserve"> </v>
      </c>
      <c r="AH1203" s="22"/>
      <c r="AI1203" s="3" t="str">
        <f>IFERROR(IF( C1203=""," ",VLOOKUP(AH1203,Liste!$N$1:$O$15,2,FALSE)),"0")</f>
        <v xml:space="preserve"> </v>
      </c>
      <c r="AJ1203" s="22"/>
      <c r="AK1203" s="3" t="str">
        <f>IFERROR(IF( C1203=""," ",VLOOKUP(AJ1203,Liste!$P$1:$Q$15,2,FALSE)),"")</f>
        <v xml:space="preserve"> </v>
      </c>
      <c r="AL1203" s="4" t="str">
        <f>IF( C1203=""," ",VLOOKUP(C1203,Liste!$B$2:$C$3,2,FALSE))</f>
        <v xml:space="preserve"> </v>
      </c>
      <c r="AM1203" s="3" t="str">
        <f t="shared" si="75"/>
        <v xml:space="preserve"> </v>
      </c>
      <c r="AN1203" s="4" t="str">
        <f t="shared" si="76"/>
        <v xml:space="preserve"> </v>
      </c>
    </row>
    <row r="1204" spans="2:40" x14ac:dyDescent="0.3">
      <c r="B1204" s="22"/>
      <c r="C1204" s="22"/>
      <c r="D1204" s="20"/>
      <c r="E1204" s="20"/>
      <c r="F1204" s="22"/>
      <c r="G1204" s="20"/>
      <c r="H1204" s="22"/>
      <c r="I1204" s="22"/>
      <c r="J1204" s="22"/>
      <c r="K1204" s="1" t="str">
        <f t="shared" si="77"/>
        <v xml:space="preserve"> </v>
      </c>
      <c r="L1204" s="1" t="str">
        <f t="shared" si="78"/>
        <v xml:space="preserve"> </v>
      </c>
      <c r="M1204" s="20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3" t="str">
        <f>IFERROR(IF( C1204=""," ",VLOOKUP(Z1204,Liste!$F$1:$G$15,2,FALSE)),"0")</f>
        <v xml:space="preserve"> </v>
      </c>
      <c r="AB1204" s="22"/>
      <c r="AC1204" s="3" t="str">
        <f>IFERROR(IF( C1204=""," ",VLOOKUP(AB1204,Liste!$H$1:$I$15,2,FALSE)),"0")</f>
        <v xml:space="preserve"> </v>
      </c>
      <c r="AD1204" s="23"/>
      <c r="AE1204" s="3" t="str">
        <f>IFERROR(IF( C1204=""," ",VLOOKUP(AD1204,Liste!$J$1:$K$15,2,FALSE)),"0")</f>
        <v xml:space="preserve"> </v>
      </c>
      <c r="AF1204" s="23"/>
      <c r="AG1204" s="3" t="str">
        <f>IFERROR(IF( C1204=""," ",VLOOKUP(AF1204,Liste!$L$1:$M$15,2,FALSE)),"0")</f>
        <v xml:space="preserve"> </v>
      </c>
      <c r="AH1204" s="22"/>
      <c r="AI1204" s="3" t="str">
        <f>IFERROR(IF( C1204=""," ",VLOOKUP(AH1204,Liste!$N$1:$O$15,2,FALSE)),"0")</f>
        <v xml:space="preserve"> </v>
      </c>
      <c r="AJ1204" s="22"/>
      <c r="AK1204" s="3" t="str">
        <f>IFERROR(IF( C1204=""," ",VLOOKUP(AJ1204,Liste!$P$1:$Q$15,2,FALSE)),"")</f>
        <v xml:space="preserve"> </v>
      </c>
      <c r="AL1204" s="4" t="str">
        <f>IF( C1204=""," ",VLOOKUP(C1204,Liste!$B$2:$C$3,2,FALSE))</f>
        <v xml:space="preserve"> </v>
      </c>
      <c r="AM1204" s="3" t="str">
        <f t="shared" si="75"/>
        <v xml:space="preserve"> </v>
      </c>
      <c r="AN1204" s="4" t="str">
        <f t="shared" si="76"/>
        <v xml:space="preserve"> </v>
      </c>
    </row>
    <row r="1205" spans="2:40" x14ac:dyDescent="0.3">
      <c r="B1205" s="22"/>
      <c r="C1205" s="22"/>
      <c r="D1205" s="20"/>
      <c r="E1205" s="20"/>
      <c r="F1205" s="22"/>
      <c r="G1205" s="20"/>
      <c r="H1205" s="22"/>
      <c r="I1205" s="22"/>
      <c r="J1205" s="22"/>
      <c r="K1205" s="1" t="str">
        <f t="shared" si="77"/>
        <v xml:space="preserve"> </v>
      </c>
      <c r="L1205" s="1" t="str">
        <f t="shared" si="78"/>
        <v xml:space="preserve"> </v>
      </c>
      <c r="M1205" s="20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3" t="str">
        <f>IFERROR(IF( C1205=""," ",VLOOKUP(Z1205,Liste!$F$1:$G$15,2,FALSE)),"0")</f>
        <v xml:space="preserve"> </v>
      </c>
      <c r="AB1205" s="22"/>
      <c r="AC1205" s="3" t="str">
        <f>IFERROR(IF( C1205=""," ",VLOOKUP(AB1205,Liste!$H$1:$I$15,2,FALSE)),"0")</f>
        <v xml:space="preserve"> </v>
      </c>
      <c r="AD1205" s="23"/>
      <c r="AE1205" s="3" t="str">
        <f>IFERROR(IF( C1205=""," ",VLOOKUP(AD1205,Liste!$J$1:$K$15,2,FALSE)),"0")</f>
        <v xml:space="preserve"> </v>
      </c>
      <c r="AF1205" s="23"/>
      <c r="AG1205" s="3" t="str">
        <f>IFERROR(IF( C1205=""," ",VLOOKUP(AF1205,Liste!$L$1:$M$15,2,FALSE)),"0")</f>
        <v xml:space="preserve"> </v>
      </c>
      <c r="AH1205" s="22"/>
      <c r="AI1205" s="3" t="str">
        <f>IFERROR(IF( C1205=""," ",VLOOKUP(AH1205,Liste!$N$1:$O$15,2,FALSE)),"0")</f>
        <v xml:space="preserve"> </v>
      </c>
      <c r="AJ1205" s="22"/>
      <c r="AK1205" s="3" t="str">
        <f>IFERROR(IF( C1205=""," ",VLOOKUP(AJ1205,Liste!$P$1:$Q$15,2,FALSE)),"")</f>
        <v xml:space="preserve"> </v>
      </c>
      <c r="AL1205" s="4" t="str">
        <f>IF( C1205=""," ",VLOOKUP(C1205,Liste!$B$2:$C$3,2,FALSE))</f>
        <v xml:space="preserve"> </v>
      </c>
      <c r="AM1205" s="3" t="str">
        <f t="shared" si="75"/>
        <v xml:space="preserve"> </v>
      </c>
      <c r="AN1205" s="4" t="str">
        <f t="shared" si="76"/>
        <v xml:space="preserve"> </v>
      </c>
    </row>
    <row r="1206" spans="2:40" x14ac:dyDescent="0.3">
      <c r="B1206" s="22"/>
      <c r="C1206" s="22"/>
      <c r="D1206" s="20"/>
      <c r="E1206" s="20"/>
      <c r="F1206" s="22"/>
      <c r="G1206" s="20"/>
      <c r="H1206" s="22"/>
      <c r="I1206" s="22"/>
      <c r="J1206" s="22"/>
      <c r="K1206" s="1" t="str">
        <f t="shared" si="77"/>
        <v xml:space="preserve"> </v>
      </c>
      <c r="L1206" s="1" t="str">
        <f t="shared" si="78"/>
        <v xml:space="preserve"> </v>
      </c>
      <c r="M1206" s="20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3" t="str">
        <f>IFERROR(IF( C1206=""," ",VLOOKUP(Z1206,Liste!$F$1:$G$15,2,FALSE)),"0")</f>
        <v xml:space="preserve"> </v>
      </c>
      <c r="AB1206" s="22"/>
      <c r="AC1206" s="3" t="str">
        <f>IFERROR(IF( C1206=""," ",VLOOKUP(AB1206,Liste!$H$1:$I$15,2,FALSE)),"0")</f>
        <v xml:space="preserve"> </v>
      </c>
      <c r="AD1206" s="23"/>
      <c r="AE1206" s="3" t="str">
        <f>IFERROR(IF( C1206=""," ",VLOOKUP(AD1206,Liste!$J$1:$K$15,2,FALSE)),"0")</f>
        <v xml:space="preserve"> </v>
      </c>
      <c r="AF1206" s="23"/>
      <c r="AG1206" s="3" t="str">
        <f>IFERROR(IF( C1206=""," ",VLOOKUP(AF1206,Liste!$L$1:$M$15,2,FALSE)),"0")</f>
        <v xml:space="preserve"> </v>
      </c>
      <c r="AH1206" s="22"/>
      <c r="AI1206" s="3" t="str">
        <f>IFERROR(IF( C1206=""," ",VLOOKUP(AH1206,Liste!$N$1:$O$15,2,FALSE)),"0")</f>
        <v xml:space="preserve"> </v>
      </c>
      <c r="AJ1206" s="22"/>
      <c r="AK1206" s="3" t="str">
        <f>IFERROR(IF( C1206=""," ",VLOOKUP(AJ1206,Liste!$P$1:$Q$15,2,FALSE)),"")</f>
        <v xml:space="preserve"> </v>
      </c>
      <c r="AL1206" s="4" t="str">
        <f>IF( C1206=""," ",VLOOKUP(C1206,Liste!$B$2:$C$3,2,FALSE))</f>
        <v xml:space="preserve"> </v>
      </c>
      <c r="AM1206" s="3" t="str">
        <f t="shared" si="75"/>
        <v xml:space="preserve"> </v>
      </c>
      <c r="AN1206" s="4" t="str">
        <f t="shared" si="76"/>
        <v xml:space="preserve"> </v>
      </c>
    </row>
    <row r="1207" spans="2:40" x14ac:dyDescent="0.3">
      <c r="B1207" s="22"/>
      <c r="C1207" s="22"/>
      <c r="D1207" s="20"/>
      <c r="E1207" s="20"/>
      <c r="F1207" s="22"/>
      <c r="G1207" s="20"/>
      <c r="H1207" s="22"/>
      <c r="I1207" s="22"/>
      <c r="J1207" s="22"/>
      <c r="K1207" s="1" t="str">
        <f t="shared" si="77"/>
        <v xml:space="preserve"> </v>
      </c>
      <c r="L1207" s="1" t="str">
        <f t="shared" si="78"/>
        <v xml:space="preserve"> </v>
      </c>
      <c r="M1207" s="20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3" t="str">
        <f>IFERROR(IF( C1207=""," ",VLOOKUP(Z1207,Liste!$F$1:$G$15,2,FALSE)),"0")</f>
        <v xml:space="preserve"> </v>
      </c>
      <c r="AB1207" s="22"/>
      <c r="AC1207" s="3" t="str">
        <f>IFERROR(IF( C1207=""," ",VLOOKUP(AB1207,Liste!$H$1:$I$15,2,FALSE)),"0")</f>
        <v xml:space="preserve"> </v>
      </c>
      <c r="AD1207" s="23"/>
      <c r="AE1207" s="3" t="str">
        <f>IFERROR(IF( C1207=""," ",VLOOKUP(AD1207,Liste!$J$1:$K$15,2,FALSE)),"0")</f>
        <v xml:space="preserve"> </v>
      </c>
      <c r="AF1207" s="23"/>
      <c r="AG1207" s="3" t="str">
        <f>IFERROR(IF( C1207=""," ",VLOOKUP(AF1207,Liste!$L$1:$M$15,2,FALSE)),"0")</f>
        <v xml:space="preserve"> </v>
      </c>
      <c r="AH1207" s="22"/>
      <c r="AI1207" s="3" t="str">
        <f>IFERROR(IF( C1207=""," ",VLOOKUP(AH1207,Liste!$N$1:$O$15,2,FALSE)),"0")</f>
        <v xml:space="preserve"> </v>
      </c>
      <c r="AJ1207" s="22"/>
      <c r="AK1207" s="3" t="str">
        <f>IFERROR(IF( C1207=""," ",VLOOKUP(AJ1207,Liste!$P$1:$Q$15,2,FALSE)),"")</f>
        <v xml:space="preserve"> </v>
      </c>
      <c r="AL1207" s="4" t="str">
        <f>IF( C1207=""," ",VLOOKUP(C1207,Liste!$B$2:$C$3,2,FALSE))</f>
        <v xml:space="preserve"> </v>
      </c>
      <c r="AM1207" s="3" t="str">
        <f t="shared" si="75"/>
        <v xml:space="preserve"> </v>
      </c>
      <c r="AN1207" s="4" t="str">
        <f t="shared" si="76"/>
        <v xml:space="preserve"> </v>
      </c>
    </row>
    <row r="1208" spans="2:40" x14ac:dyDescent="0.3">
      <c r="B1208" s="22"/>
      <c r="C1208" s="22"/>
      <c r="D1208" s="20"/>
      <c r="E1208" s="20"/>
      <c r="F1208" s="22"/>
      <c r="G1208" s="20"/>
      <c r="H1208" s="22"/>
      <c r="I1208" s="22"/>
      <c r="J1208" s="22"/>
      <c r="K1208" s="1" t="str">
        <f t="shared" si="77"/>
        <v xml:space="preserve"> </v>
      </c>
      <c r="L1208" s="1" t="str">
        <f t="shared" si="78"/>
        <v xml:space="preserve"> </v>
      </c>
      <c r="M1208" s="20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3" t="str">
        <f>IFERROR(IF( C1208=""," ",VLOOKUP(Z1208,Liste!$F$1:$G$15,2,FALSE)),"0")</f>
        <v xml:space="preserve"> </v>
      </c>
      <c r="AB1208" s="22"/>
      <c r="AC1208" s="3" t="str">
        <f>IFERROR(IF( C1208=""," ",VLOOKUP(AB1208,Liste!$H$1:$I$15,2,FALSE)),"0")</f>
        <v xml:space="preserve"> </v>
      </c>
      <c r="AD1208" s="23"/>
      <c r="AE1208" s="3" t="str">
        <f>IFERROR(IF( C1208=""," ",VLOOKUP(AD1208,Liste!$J$1:$K$15,2,FALSE)),"0")</f>
        <v xml:space="preserve"> </v>
      </c>
      <c r="AF1208" s="23"/>
      <c r="AG1208" s="3" t="str">
        <f>IFERROR(IF( C1208=""," ",VLOOKUP(AF1208,Liste!$L$1:$M$15,2,FALSE)),"0")</f>
        <v xml:space="preserve"> </v>
      </c>
      <c r="AH1208" s="22"/>
      <c r="AI1208" s="3" t="str">
        <f>IFERROR(IF( C1208=""," ",VLOOKUP(AH1208,Liste!$N$1:$O$15,2,FALSE)),"0")</f>
        <v xml:space="preserve"> </v>
      </c>
      <c r="AJ1208" s="22"/>
      <c r="AK1208" s="3" t="str">
        <f>IFERROR(IF( C1208=""," ",VLOOKUP(AJ1208,Liste!$P$1:$Q$15,2,FALSE)),"")</f>
        <v xml:space="preserve"> </v>
      </c>
      <c r="AL1208" s="4" t="str">
        <f>IF( C1208=""," ",VLOOKUP(C1208,Liste!$B$2:$C$3,2,FALSE))</f>
        <v xml:space="preserve"> </v>
      </c>
      <c r="AM1208" s="3" t="str">
        <f t="shared" si="75"/>
        <v xml:space="preserve"> </v>
      </c>
      <c r="AN1208" s="4" t="str">
        <f t="shared" si="76"/>
        <v xml:space="preserve"> </v>
      </c>
    </row>
    <row r="1209" spans="2:40" x14ac:dyDescent="0.3">
      <c r="B1209" s="22"/>
      <c r="C1209" s="22"/>
      <c r="D1209" s="20"/>
      <c r="E1209" s="20"/>
      <c r="F1209" s="22"/>
      <c r="G1209" s="20"/>
      <c r="H1209" s="22"/>
      <c r="I1209" s="22"/>
      <c r="J1209" s="22"/>
      <c r="K1209" s="1" t="str">
        <f t="shared" si="77"/>
        <v xml:space="preserve"> </v>
      </c>
      <c r="L1209" s="1" t="str">
        <f t="shared" si="78"/>
        <v xml:space="preserve"> </v>
      </c>
      <c r="M1209" s="20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3" t="str">
        <f>IFERROR(IF( C1209=""," ",VLOOKUP(Z1209,Liste!$F$1:$G$15,2,FALSE)),"0")</f>
        <v xml:space="preserve"> </v>
      </c>
      <c r="AB1209" s="22"/>
      <c r="AC1209" s="3" t="str">
        <f>IFERROR(IF( C1209=""," ",VLOOKUP(AB1209,Liste!$H$1:$I$15,2,FALSE)),"0")</f>
        <v xml:space="preserve"> </v>
      </c>
      <c r="AD1209" s="23"/>
      <c r="AE1209" s="3" t="str">
        <f>IFERROR(IF( C1209=""," ",VLOOKUP(AD1209,Liste!$J$1:$K$15,2,FALSE)),"0")</f>
        <v xml:space="preserve"> </v>
      </c>
      <c r="AF1209" s="23"/>
      <c r="AG1209" s="3" t="str">
        <f>IFERROR(IF( C1209=""," ",VLOOKUP(AF1209,Liste!$L$1:$M$15,2,FALSE)),"0")</f>
        <v xml:space="preserve"> </v>
      </c>
      <c r="AH1209" s="3"/>
      <c r="AI1209" s="3" t="str">
        <f>IFERROR(IF( C1209=""," ",VLOOKUP(AH1209,Liste!$N$1:$O$15,2,FALSE)),"0")</f>
        <v xml:space="preserve"> </v>
      </c>
      <c r="AJ1209" s="22"/>
      <c r="AK1209" s="3" t="str">
        <f>IFERROR(IF( C1209=""," ",VLOOKUP(AJ1209,Liste!$P$1:$Q$15,2,FALSE)),"")</f>
        <v xml:space="preserve"> </v>
      </c>
      <c r="AL1209" s="4" t="str">
        <f>IF( C1209=""," ",VLOOKUP(C1209,Liste!$B$2:$C$3,2,FALSE))</f>
        <v xml:space="preserve"> </v>
      </c>
      <c r="AM1209" s="3" t="str">
        <f t="shared" si="75"/>
        <v xml:space="preserve"> </v>
      </c>
      <c r="AN1209" s="4" t="str">
        <f t="shared" si="76"/>
        <v xml:space="preserve"> </v>
      </c>
    </row>
    <row r="1210" spans="2:40" x14ac:dyDescent="0.3">
      <c r="B1210" s="22"/>
      <c r="C1210" s="22"/>
      <c r="D1210" s="20"/>
      <c r="E1210" s="20"/>
      <c r="F1210" s="22"/>
      <c r="G1210" s="20"/>
      <c r="H1210" s="22"/>
      <c r="I1210" s="22"/>
      <c r="J1210" s="22"/>
      <c r="K1210" s="1" t="str">
        <f t="shared" si="77"/>
        <v xml:space="preserve"> </v>
      </c>
      <c r="L1210" s="1" t="str">
        <f t="shared" si="78"/>
        <v xml:space="preserve"> </v>
      </c>
      <c r="M1210" s="20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3" t="str">
        <f>IFERROR(IF( C1210=""," ",VLOOKUP(Z1210,Liste!$F$1:$G$15,2,FALSE)),"0")</f>
        <v xml:space="preserve"> </v>
      </c>
      <c r="AB1210" s="22"/>
      <c r="AC1210" s="3" t="str">
        <f>IFERROR(IF( C1210=""," ",VLOOKUP(AB1210,Liste!$H$1:$I$15,2,FALSE)),"0")</f>
        <v xml:space="preserve"> </v>
      </c>
      <c r="AD1210" s="23"/>
      <c r="AE1210" s="3" t="str">
        <f>IFERROR(IF( C1210=""," ",VLOOKUP(AD1210,Liste!$J$1:$K$15,2,FALSE)),"0")</f>
        <v xml:space="preserve"> </v>
      </c>
      <c r="AF1210" s="23"/>
      <c r="AG1210" s="3" t="str">
        <f>IFERROR(IF( C1210=""," ",VLOOKUP(AF1210,Liste!$L$1:$M$15,2,FALSE)),"0")</f>
        <v xml:space="preserve"> </v>
      </c>
      <c r="AH1210" s="3"/>
      <c r="AI1210" s="3" t="str">
        <f>IFERROR(IF( C1210=""," ",VLOOKUP(AH1210,Liste!$N$1:$O$15,2,FALSE)),"0")</f>
        <v xml:space="preserve"> </v>
      </c>
      <c r="AJ1210" s="22"/>
      <c r="AK1210" s="3" t="str">
        <f>IFERROR(IF( C1210=""," ",VLOOKUP(AJ1210,Liste!$P$1:$Q$15,2,FALSE)),"")</f>
        <v xml:space="preserve"> </v>
      </c>
      <c r="AL1210" s="4" t="str">
        <f>IF( C1210=""," ",VLOOKUP(C1210,Liste!$B$2:$C$3,2,FALSE))</f>
        <v xml:space="preserve"> </v>
      </c>
      <c r="AM1210" s="3" t="str">
        <f t="shared" si="75"/>
        <v xml:space="preserve"> </v>
      </c>
      <c r="AN1210" s="4" t="str">
        <f t="shared" si="76"/>
        <v xml:space="preserve"> </v>
      </c>
    </row>
    <row r="1211" spans="2:40" x14ac:dyDescent="0.3">
      <c r="B1211" s="22"/>
      <c r="C1211" s="22"/>
      <c r="D1211" s="20"/>
      <c r="E1211" s="20"/>
      <c r="F1211" s="22"/>
      <c r="G1211" s="20"/>
      <c r="H1211" s="22"/>
      <c r="I1211" s="22"/>
      <c r="J1211" s="22"/>
      <c r="K1211" s="1" t="str">
        <f t="shared" si="77"/>
        <v xml:space="preserve"> </v>
      </c>
      <c r="L1211" s="1" t="str">
        <f t="shared" si="78"/>
        <v xml:space="preserve"> </v>
      </c>
      <c r="M1211" s="20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3" t="str">
        <f>IFERROR(IF( C1211=""," ",VLOOKUP(Z1211,Liste!$F$1:$G$15,2,FALSE)),"0")</f>
        <v xml:space="preserve"> </v>
      </c>
      <c r="AB1211" s="22"/>
      <c r="AC1211" s="3" t="str">
        <f>IFERROR(IF( C1211=""," ",VLOOKUP(AB1211,Liste!$H$1:$I$15,2,FALSE)),"0")</f>
        <v xml:space="preserve"> </v>
      </c>
      <c r="AD1211" s="23"/>
      <c r="AE1211" s="3" t="str">
        <f>IFERROR(IF( C1211=""," ",VLOOKUP(AD1211,Liste!$J$1:$K$15,2,FALSE)),"0")</f>
        <v xml:space="preserve"> </v>
      </c>
      <c r="AF1211" s="23"/>
      <c r="AG1211" s="3" t="str">
        <f>IFERROR(IF( C1211=""," ",VLOOKUP(AF1211,Liste!$L$1:$M$15,2,FALSE)),"0")</f>
        <v xml:space="preserve"> </v>
      </c>
      <c r="AH1211" s="3"/>
      <c r="AI1211" s="3" t="str">
        <f>IFERROR(IF( C1211=""," ",VLOOKUP(AH1211,Liste!$N$1:$O$15,2,FALSE)),"0")</f>
        <v xml:space="preserve"> </v>
      </c>
      <c r="AJ1211" s="22"/>
      <c r="AK1211" s="3" t="str">
        <f>IFERROR(IF( C1211=""," ",VLOOKUP(AJ1211,Liste!$P$1:$Q$15,2,FALSE)),"")</f>
        <v xml:space="preserve"> </v>
      </c>
      <c r="AL1211" s="4" t="str">
        <f>IF( C1211=""," ",VLOOKUP(C1211,Liste!$B$2:$C$3,2,FALSE))</f>
        <v xml:space="preserve"> </v>
      </c>
      <c r="AM1211" s="3" t="str">
        <f t="shared" si="75"/>
        <v xml:space="preserve"> </v>
      </c>
      <c r="AN1211" s="4" t="str">
        <f t="shared" si="76"/>
        <v xml:space="preserve"> </v>
      </c>
    </row>
    <row r="1212" spans="2:40" x14ac:dyDescent="0.3">
      <c r="B1212" s="22"/>
      <c r="C1212" s="22"/>
      <c r="D1212" s="20"/>
      <c r="E1212" s="20"/>
      <c r="F1212" s="22"/>
      <c r="G1212" s="20"/>
      <c r="H1212" s="22"/>
      <c r="I1212" s="22"/>
      <c r="J1212" s="22"/>
      <c r="K1212" s="1" t="str">
        <f t="shared" si="77"/>
        <v xml:space="preserve"> </v>
      </c>
      <c r="L1212" s="1" t="str">
        <f t="shared" si="78"/>
        <v xml:space="preserve"> </v>
      </c>
      <c r="M1212" s="20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3" t="str">
        <f>IFERROR(IF( C1212=""," ",VLOOKUP(Z1212,Liste!$F$1:$G$15,2,FALSE)),"0")</f>
        <v xml:space="preserve"> </v>
      </c>
      <c r="AB1212" s="22"/>
      <c r="AC1212" s="3" t="str">
        <f>IFERROR(IF( C1212=""," ",VLOOKUP(AB1212,Liste!$H$1:$I$15,2,FALSE)),"0")</f>
        <v xml:space="preserve"> </v>
      </c>
      <c r="AD1212" s="23"/>
      <c r="AE1212" s="3" t="str">
        <f>IFERROR(IF( C1212=""," ",VLOOKUP(AD1212,Liste!$J$1:$K$15,2,FALSE)),"0")</f>
        <v xml:space="preserve"> </v>
      </c>
      <c r="AF1212" s="23"/>
      <c r="AG1212" s="3" t="str">
        <f>IFERROR(IF( C1212=""," ",VLOOKUP(AF1212,Liste!$L$1:$M$15,2,FALSE)),"0")</f>
        <v xml:space="preserve"> </v>
      </c>
      <c r="AH1212" s="3"/>
      <c r="AI1212" s="3" t="str">
        <f>IFERROR(IF( C1212=""," ",VLOOKUP(AH1212,Liste!$N$1:$O$15,2,FALSE)),"")</f>
        <v xml:space="preserve"> </v>
      </c>
      <c r="AJ1212" s="22"/>
      <c r="AK1212" s="3" t="str">
        <f>IFERROR(IF( C1212=""," ",VLOOKUP(AJ1212,Liste!$P$1:$Q$15,2,FALSE)),"")</f>
        <v xml:space="preserve"> </v>
      </c>
      <c r="AL1212" s="4" t="str">
        <f>IF( C1212=""," ",VLOOKUP(C1212,Liste!$B$2:$C$3,2,FALSE))</f>
        <v xml:space="preserve"> </v>
      </c>
      <c r="AM1212" s="3" t="str">
        <f t="shared" si="75"/>
        <v xml:space="preserve"> </v>
      </c>
      <c r="AN1212" s="4" t="str">
        <f t="shared" si="76"/>
        <v xml:space="preserve"> </v>
      </c>
    </row>
    <row r="1213" spans="2:40" x14ac:dyDescent="0.3">
      <c r="B1213" s="22"/>
      <c r="C1213" s="22"/>
      <c r="D1213" s="20"/>
      <c r="E1213" s="20"/>
      <c r="F1213" s="22"/>
      <c r="G1213" s="20"/>
      <c r="H1213" s="22"/>
      <c r="I1213" s="22"/>
      <c r="J1213" s="22"/>
      <c r="K1213" s="1" t="str">
        <f t="shared" si="77"/>
        <v xml:space="preserve"> </v>
      </c>
      <c r="L1213" s="1" t="str">
        <f t="shared" si="78"/>
        <v xml:space="preserve"> </v>
      </c>
      <c r="M1213" s="20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3" t="str">
        <f>IFERROR(IF( C1213=""," ",VLOOKUP(Z1213,Liste!$F$1:$G$15,2,FALSE)),"0")</f>
        <v xml:space="preserve"> </v>
      </c>
      <c r="AB1213" s="22"/>
      <c r="AC1213" s="3" t="str">
        <f>IFERROR(IF( C1213=""," ",VLOOKUP(AB1213,Liste!$H$1:$I$15,2,FALSE)),"0")</f>
        <v xml:space="preserve"> </v>
      </c>
      <c r="AD1213" s="23"/>
      <c r="AE1213" s="3" t="str">
        <f>IFERROR(IF( C1213=""," ",VLOOKUP(AD1213,Liste!$J$1:$K$15,2,FALSE)),"0")</f>
        <v xml:space="preserve"> </v>
      </c>
      <c r="AF1213" s="23"/>
      <c r="AG1213" s="3" t="str">
        <f>IFERROR(IF( C1213=""," ",VLOOKUP(AF1213,Liste!$L$1:$M$15,2,FALSE)),"0")</f>
        <v xml:space="preserve"> </v>
      </c>
      <c r="AH1213" s="3"/>
      <c r="AI1213" s="3" t="str">
        <f>IFERROR(IF( C1213=""," ",VLOOKUP(AH1213,Liste!$N$1:$O$15,2,FALSE)),"")</f>
        <v xml:space="preserve"> </v>
      </c>
      <c r="AJ1213" s="22"/>
      <c r="AK1213" s="3" t="str">
        <f>IFERROR(IF( C1213=""," ",VLOOKUP(AJ1213,Liste!$P$1:$Q$15,2,FALSE)),"")</f>
        <v xml:space="preserve"> </v>
      </c>
      <c r="AL1213" s="4" t="str">
        <f>IF( C1213=""," ",VLOOKUP(C1213,Liste!$B$2:$C$3,2,FALSE))</f>
        <v xml:space="preserve"> </v>
      </c>
      <c r="AM1213" s="3" t="str">
        <f t="shared" si="75"/>
        <v xml:space="preserve"> </v>
      </c>
      <c r="AN1213" s="4" t="str">
        <f t="shared" si="76"/>
        <v xml:space="preserve"> </v>
      </c>
    </row>
    <row r="1214" spans="2:40" x14ac:dyDescent="0.3">
      <c r="B1214" s="22"/>
      <c r="C1214" s="22"/>
      <c r="D1214" s="20"/>
      <c r="E1214" s="20"/>
      <c r="F1214" s="22"/>
      <c r="G1214" s="20"/>
      <c r="H1214" s="22"/>
      <c r="I1214" s="22"/>
      <c r="J1214" s="22"/>
      <c r="K1214" s="1" t="str">
        <f t="shared" si="77"/>
        <v xml:space="preserve"> </v>
      </c>
      <c r="L1214" s="1" t="str">
        <f t="shared" si="78"/>
        <v xml:space="preserve"> </v>
      </c>
      <c r="M1214" s="20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3" t="str">
        <f>IFERROR(IF( C1214=""," ",VLOOKUP(Z1214,Liste!$F$1:$G$15,2,FALSE)),"0")</f>
        <v xml:space="preserve"> </v>
      </c>
      <c r="AB1214" s="22"/>
      <c r="AC1214" s="3" t="str">
        <f>IFERROR(IF( C1214=""," ",VLOOKUP(AB1214,Liste!$H$1:$I$15,2,FALSE)),"0")</f>
        <v xml:space="preserve"> </v>
      </c>
      <c r="AD1214" s="23"/>
      <c r="AE1214" s="3" t="str">
        <f>IFERROR(IF( C1214=""," ",VLOOKUP(AD1214,Liste!$J$1:$K$15,2,FALSE)),"0")</f>
        <v xml:space="preserve"> </v>
      </c>
      <c r="AF1214" s="23"/>
      <c r="AG1214" s="3" t="str">
        <f>IFERROR(IF( C1214=""," ",VLOOKUP(AF1214,Liste!$L$1:$M$15,2,FALSE)),"0")</f>
        <v xml:space="preserve"> </v>
      </c>
      <c r="AH1214" s="3"/>
      <c r="AI1214" s="3" t="str">
        <f>IFERROR(IF( C1214=""," ",VLOOKUP(AH1214,Liste!$N$1:$O$15,2,FALSE)),"")</f>
        <v xml:space="preserve"> </v>
      </c>
      <c r="AJ1214" s="22"/>
      <c r="AK1214" s="3" t="str">
        <f>IFERROR(IF( C1214=""," ",VLOOKUP(AJ1214,Liste!$P$1:$Q$15,2,FALSE)),"")</f>
        <v xml:space="preserve"> </v>
      </c>
      <c r="AL1214" s="4" t="str">
        <f>IF( C1214=""," ",VLOOKUP(C1214,Liste!$B$2:$C$3,2,FALSE))</f>
        <v xml:space="preserve"> </v>
      </c>
      <c r="AM1214" s="3" t="str">
        <f t="shared" si="75"/>
        <v xml:space="preserve"> </v>
      </c>
      <c r="AN1214" s="4" t="str">
        <f t="shared" si="76"/>
        <v xml:space="preserve"> </v>
      </c>
    </row>
    <row r="1215" spans="2:40" x14ac:dyDescent="0.3">
      <c r="B1215" s="22"/>
      <c r="C1215" s="22"/>
      <c r="D1215" s="20"/>
      <c r="E1215" s="20"/>
      <c r="F1215" s="22"/>
      <c r="G1215" s="20"/>
      <c r="H1215" s="22"/>
      <c r="I1215" s="22"/>
      <c r="J1215" s="22"/>
      <c r="K1215" s="1" t="str">
        <f t="shared" si="77"/>
        <v xml:space="preserve"> </v>
      </c>
      <c r="L1215" s="1" t="str">
        <f t="shared" si="78"/>
        <v xml:space="preserve"> </v>
      </c>
      <c r="M1215" s="20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3" t="str">
        <f>IFERROR(IF( C1215=""," ",VLOOKUP(Z1215,Liste!$F$1:$G$15,2,FALSE)),"0")</f>
        <v xml:space="preserve"> </v>
      </c>
      <c r="AB1215" s="22"/>
      <c r="AC1215" s="3" t="str">
        <f>IFERROR(IF( C1215=""," ",VLOOKUP(AB1215,Liste!$H$1:$I$15,2,FALSE)),"0")</f>
        <v xml:space="preserve"> </v>
      </c>
      <c r="AD1215" s="23"/>
      <c r="AE1215" s="3" t="str">
        <f>IFERROR(IF( C1215=""," ",VLOOKUP(AD1215,Liste!$J$1:$K$15,2,FALSE)),"0")</f>
        <v xml:space="preserve"> </v>
      </c>
      <c r="AF1215" s="23"/>
      <c r="AG1215" s="3" t="str">
        <f>IFERROR(IF( C1215=""," ",VLOOKUP(AF1215,Liste!$L$1:$M$15,2,FALSE)),"0")</f>
        <v xml:space="preserve"> </v>
      </c>
      <c r="AH1215" s="3"/>
      <c r="AI1215" s="3" t="str">
        <f>IFERROR(IF( C1215=""," ",VLOOKUP(AH1215,Liste!$N$1:$O$15,2,FALSE)),"")</f>
        <v xml:space="preserve"> </v>
      </c>
      <c r="AJ1215" s="22"/>
      <c r="AK1215" s="3" t="str">
        <f>IFERROR(IF( C1215=""," ",VLOOKUP(AJ1215,Liste!$P$1:$Q$15,2,FALSE)),"")</f>
        <v xml:space="preserve"> </v>
      </c>
      <c r="AL1215" s="4" t="str">
        <f>IF( C1215=""," ",VLOOKUP(C1215,Liste!$B$2:$C$3,2,FALSE))</f>
        <v xml:space="preserve"> </v>
      </c>
      <c r="AM1215" s="3" t="str">
        <f t="shared" si="75"/>
        <v xml:space="preserve"> </v>
      </c>
      <c r="AN1215" s="4" t="str">
        <f t="shared" si="76"/>
        <v xml:space="preserve"> </v>
      </c>
    </row>
    <row r="1216" spans="2:40" x14ac:dyDescent="0.3">
      <c r="B1216" s="22"/>
      <c r="C1216" s="22"/>
      <c r="D1216" s="20"/>
      <c r="E1216" s="20"/>
      <c r="F1216" s="22"/>
      <c r="G1216" s="20"/>
      <c r="H1216" s="22"/>
      <c r="I1216" s="22"/>
      <c r="J1216" s="22"/>
      <c r="K1216" s="1" t="str">
        <f t="shared" si="77"/>
        <v xml:space="preserve"> </v>
      </c>
      <c r="L1216" s="1" t="str">
        <f t="shared" si="78"/>
        <v xml:space="preserve"> </v>
      </c>
      <c r="M1216" s="20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3" t="str">
        <f>IFERROR(IF( C1216=""," ",VLOOKUP(Z1216,Liste!$F$1:$G$15,2,FALSE)),"0")</f>
        <v xml:space="preserve"> </v>
      </c>
      <c r="AB1216" s="22"/>
      <c r="AC1216" s="3" t="str">
        <f>IFERROR(IF( C1216=""," ",VLOOKUP(AB1216,Liste!$H$1:$I$15,2,FALSE)),"0")</f>
        <v xml:space="preserve"> </v>
      </c>
      <c r="AD1216" s="23"/>
      <c r="AE1216" s="3" t="str">
        <f>IFERROR(IF( C1216=""," ",VLOOKUP(AD1216,Liste!$J$1:$K$15,2,FALSE)),"0")</f>
        <v xml:space="preserve"> </v>
      </c>
      <c r="AF1216" s="23"/>
      <c r="AG1216" s="3" t="str">
        <f>IFERROR(IF( C1216=""," ",VLOOKUP(AF1216,Liste!$L$1:$M$15,2,FALSE)),"0")</f>
        <v xml:space="preserve"> </v>
      </c>
      <c r="AH1216" s="3"/>
      <c r="AI1216" s="3" t="str">
        <f>IFERROR(IF( C1216=""," ",VLOOKUP(AH1216,Liste!$N$1:$O$15,2,FALSE)),"")</f>
        <v xml:space="preserve"> </v>
      </c>
      <c r="AJ1216" s="22"/>
      <c r="AK1216" s="3" t="str">
        <f>IFERROR(IF( C1216=""," ",VLOOKUP(AJ1216,Liste!$P$1:$Q$15,2,FALSE)),"")</f>
        <v xml:space="preserve"> </v>
      </c>
      <c r="AL1216" s="4" t="str">
        <f>IF( C1216=""," ",VLOOKUP(C1216,Liste!$B$2:$C$3,2,FALSE))</f>
        <v xml:space="preserve"> </v>
      </c>
      <c r="AM1216" s="3" t="str">
        <f t="shared" si="75"/>
        <v xml:space="preserve"> </v>
      </c>
      <c r="AN1216" s="4" t="str">
        <f t="shared" si="76"/>
        <v xml:space="preserve"> </v>
      </c>
    </row>
    <row r="1217" spans="2:40" x14ac:dyDescent="0.3">
      <c r="B1217" s="22"/>
      <c r="C1217" s="22"/>
      <c r="D1217" s="20"/>
      <c r="E1217" s="20"/>
      <c r="F1217" s="22"/>
      <c r="G1217" s="20"/>
      <c r="H1217" s="22"/>
      <c r="I1217" s="22"/>
      <c r="J1217" s="22"/>
      <c r="K1217" s="1" t="str">
        <f t="shared" si="77"/>
        <v xml:space="preserve"> </v>
      </c>
      <c r="L1217" s="1" t="str">
        <f t="shared" si="78"/>
        <v xml:space="preserve"> </v>
      </c>
      <c r="M1217" s="20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3" t="str">
        <f>IFERROR(IF( C1217=""," ",VLOOKUP(Z1217,Liste!$F$1:$G$15,2,FALSE)),"0")</f>
        <v xml:space="preserve"> </v>
      </c>
      <c r="AB1217" s="22"/>
      <c r="AC1217" s="3" t="str">
        <f>IFERROR(IF( C1217=""," ",VLOOKUP(AB1217,Liste!$H$1:$I$15,2,FALSE)),"0")</f>
        <v xml:space="preserve"> </v>
      </c>
      <c r="AD1217" s="23"/>
      <c r="AE1217" s="3" t="str">
        <f>IFERROR(IF( C1217=""," ",VLOOKUP(AD1217,Liste!$J$1:$K$15,2,FALSE)),"0")</f>
        <v xml:space="preserve"> </v>
      </c>
      <c r="AF1217" s="23"/>
      <c r="AG1217" s="3" t="str">
        <f>IFERROR(IF( C1217=""," ",VLOOKUP(AF1217,Liste!$L$1:$M$15,2,FALSE)),"0")</f>
        <v xml:space="preserve"> </v>
      </c>
      <c r="AH1217" s="3"/>
      <c r="AI1217" s="3" t="str">
        <f>IFERROR(IF( C1217=""," ",VLOOKUP(AH1217,Liste!$N$1:$O$15,2,FALSE)),"")</f>
        <v xml:space="preserve"> </v>
      </c>
      <c r="AJ1217" s="22"/>
      <c r="AK1217" s="3" t="str">
        <f>IFERROR(IF( C1217=""," ",VLOOKUP(AJ1217,Liste!$P$1:$Q$15,2,FALSE)),"")</f>
        <v xml:space="preserve"> </v>
      </c>
      <c r="AL1217" s="4" t="str">
        <f>IF( C1217=""," ",VLOOKUP(C1217,Liste!$B$2:$C$3,2,FALSE))</f>
        <v xml:space="preserve"> </v>
      </c>
      <c r="AM1217" s="3" t="str">
        <f t="shared" si="75"/>
        <v xml:space="preserve"> </v>
      </c>
      <c r="AN1217" s="4" t="str">
        <f t="shared" si="76"/>
        <v xml:space="preserve"> </v>
      </c>
    </row>
    <row r="1218" spans="2:40" x14ac:dyDescent="0.3">
      <c r="B1218" s="22"/>
      <c r="C1218" s="22"/>
      <c r="D1218" s="20"/>
      <c r="E1218" s="20"/>
      <c r="F1218" s="22"/>
      <c r="G1218" s="20"/>
      <c r="H1218" s="22"/>
      <c r="I1218" s="22"/>
      <c r="J1218" s="22"/>
      <c r="K1218" s="1" t="str">
        <f t="shared" si="77"/>
        <v xml:space="preserve"> </v>
      </c>
      <c r="L1218" s="1" t="str">
        <f t="shared" si="78"/>
        <v xml:space="preserve"> </v>
      </c>
      <c r="M1218" s="20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3" t="str">
        <f>IFERROR(IF( C1218=""," ",VLOOKUP(Z1218,Liste!$F$1:$G$15,2,FALSE)),"0")</f>
        <v xml:space="preserve"> </v>
      </c>
      <c r="AB1218" s="22"/>
      <c r="AC1218" s="3" t="str">
        <f>IFERROR(IF( C1218=""," ",VLOOKUP(AB1218,Liste!$H$1:$I$15,2,FALSE)),"0")</f>
        <v xml:space="preserve"> </v>
      </c>
      <c r="AD1218" s="23"/>
      <c r="AE1218" s="3" t="str">
        <f>IFERROR(IF( C1218=""," ",VLOOKUP(AD1218,Liste!$J$1:$K$15,2,FALSE)),"0")</f>
        <v xml:space="preserve"> </v>
      </c>
      <c r="AF1218" s="23"/>
      <c r="AG1218" s="3" t="str">
        <f>IFERROR(IF( C1218=""," ",VLOOKUP(AF1218,Liste!$L$1:$M$15,2,FALSE)),"0")</f>
        <v xml:space="preserve"> </v>
      </c>
      <c r="AH1218" s="3"/>
      <c r="AI1218" s="3" t="str">
        <f>IFERROR(IF( C1218=""," ",VLOOKUP(AH1218,Liste!$N$1:$O$15,2,FALSE)),"")</f>
        <v xml:space="preserve"> </v>
      </c>
      <c r="AJ1218" s="22"/>
      <c r="AK1218" s="3" t="str">
        <f>IFERROR(IF( C1218=""," ",VLOOKUP(AJ1218,Liste!$P$1:$Q$15,2,FALSE)),"")</f>
        <v xml:space="preserve"> </v>
      </c>
      <c r="AL1218" s="4" t="str">
        <f>IF( C1218=""," ",VLOOKUP(C1218,Liste!$B$2:$C$3,2,FALSE))</f>
        <v xml:space="preserve"> </v>
      </c>
      <c r="AM1218" s="3" t="str">
        <f t="shared" si="75"/>
        <v xml:space="preserve"> </v>
      </c>
      <c r="AN1218" s="4" t="str">
        <f t="shared" si="76"/>
        <v xml:space="preserve"> </v>
      </c>
    </row>
    <row r="1219" spans="2:40" x14ac:dyDescent="0.3">
      <c r="B1219" s="22"/>
      <c r="C1219" s="22"/>
      <c r="D1219" s="20"/>
      <c r="E1219" s="20"/>
      <c r="F1219" s="22"/>
      <c r="G1219" s="20"/>
      <c r="H1219" s="22"/>
      <c r="I1219" s="22"/>
      <c r="J1219" s="22"/>
      <c r="K1219" s="1" t="str">
        <f t="shared" si="77"/>
        <v xml:space="preserve"> </v>
      </c>
      <c r="L1219" s="1" t="str">
        <f t="shared" si="78"/>
        <v xml:space="preserve"> </v>
      </c>
      <c r="M1219" s="20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3" t="str">
        <f>IFERROR(IF( C1219=""," ",VLOOKUP(Z1219,Liste!$F$1:$G$15,2,FALSE)),"0")</f>
        <v xml:space="preserve"> </v>
      </c>
      <c r="AB1219" s="22"/>
      <c r="AC1219" s="3" t="str">
        <f>IFERROR(IF( C1219=""," ",VLOOKUP(AB1219,Liste!$H$1:$I$15,2,FALSE)),"0")</f>
        <v xml:space="preserve"> </v>
      </c>
      <c r="AD1219" s="23"/>
      <c r="AE1219" s="3" t="str">
        <f>IFERROR(IF( C1219=""," ",VLOOKUP(AD1219,Liste!$J$1:$K$15,2,FALSE)),"0")</f>
        <v xml:space="preserve"> </v>
      </c>
      <c r="AF1219" s="23"/>
      <c r="AG1219" s="3" t="str">
        <f>IFERROR(IF( C1219=""," ",VLOOKUP(AF1219,Liste!$L$1:$M$15,2,FALSE)),"0")</f>
        <v xml:space="preserve"> </v>
      </c>
      <c r="AH1219" s="3"/>
      <c r="AI1219" s="3" t="str">
        <f>IFERROR(IF( C1219=""," ",VLOOKUP(AH1219,Liste!$N$1:$O$15,2,FALSE)),"")</f>
        <v xml:space="preserve"> </v>
      </c>
      <c r="AJ1219" s="22"/>
      <c r="AK1219" s="3" t="str">
        <f>IFERROR(IF( C1219=""," ",VLOOKUP(AJ1219,Liste!$P$1:$Q$15,2,FALSE)),"")</f>
        <v xml:space="preserve"> </v>
      </c>
      <c r="AL1219" s="4" t="str">
        <f>IF( C1219=""," ",VLOOKUP(C1219,Liste!$B$2:$C$3,2,FALSE))</f>
        <v xml:space="preserve"> </v>
      </c>
      <c r="AM1219" s="3" t="str">
        <f t="shared" si="75"/>
        <v xml:space="preserve"> </v>
      </c>
      <c r="AN1219" s="4" t="str">
        <f t="shared" si="76"/>
        <v xml:space="preserve"> </v>
      </c>
    </row>
    <row r="1220" spans="2:40" x14ac:dyDescent="0.3">
      <c r="B1220" s="22"/>
      <c r="C1220" s="22"/>
      <c r="D1220" s="20"/>
      <c r="E1220" s="20"/>
      <c r="F1220" s="22"/>
      <c r="G1220" s="20"/>
      <c r="H1220" s="22"/>
      <c r="I1220" s="22"/>
      <c r="J1220" s="22"/>
      <c r="K1220" s="1" t="str">
        <f t="shared" si="77"/>
        <v xml:space="preserve"> </v>
      </c>
      <c r="L1220" s="1" t="str">
        <f t="shared" si="78"/>
        <v xml:space="preserve"> </v>
      </c>
      <c r="M1220" s="20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3" t="str">
        <f>IFERROR(IF( C1220=""," ",VLOOKUP(Z1220,Liste!$F$1:$G$15,2,FALSE)),"0")</f>
        <v xml:space="preserve"> </v>
      </c>
      <c r="AB1220" s="22"/>
      <c r="AC1220" s="3" t="str">
        <f>IFERROR(IF( C1220=""," ",VLOOKUP(AB1220,Liste!$H$1:$I$15,2,FALSE)),"0")</f>
        <v xml:space="preserve"> </v>
      </c>
      <c r="AD1220" s="23"/>
      <c r="AE1220" s="3" t="str">
        <f>IFERROR(IF( C1220=""," ",VLOOKUP(AD1220,Liste!$J$1:$K$15,2,FALSE)),"0")</f>
        <v xml:space="preserve"> </v>
      </c>
      <c r="AF1220" s="23"/>
      <c r="AG1220" s="3" t="str">
        <f>IFERROR(IF( C1220=""," ",VLOOKUP(AF1220,Liste!$L$1:$M$15,2,FALSE)),"0")</f>
        <v xml:space="preserve"> </v>
      </c>
      <c r="AH1220" s="3"/>
      <c r="AI1220" s="3" t="str">
        <f>IFERROR(IF( C1220=""," ",VLOOKUP(AH1220,Liste!$N$1:$O$15,2,FALSE)),"")</f>
        <v xml:space="preserve"> </v>
      </c>
      <c r="AJ1220" s="22"/>
      <c r="AK1220" s="3" t="str">
        <f>IFERROR(IF( C1220=""," ",VLOOKUP(AJ1220,Liste!$P$1:$Q$15,2,FALSE)),"")</f>
        <v xml:space="preserve"> </v>
      </c>
      <c r="AL1220" s="4" t="str">
        <f>IF( C1220=""," ",VLOOKUP(C1220,Liste!$B$2:$C$3,2,FALSE))</f>
        <v xml:space="preserve"> </v>
      </c>
      <c r="AM1220" s="3" t="str">
        <f t="shared" si="75"/>
        <v xml:space="preserve"> </v>
      </c>
      <c r="AN1220" s="4" t="str">
        <f t="shared" si="76"/>
        <v xml:space="preserve"> </v>
      </c>
    </row>
    <row r="1221" spans="2:40" x14ac:dyDescent="0.3">
      <c r="B1221" s="22"/>
      <c r="C1221" s="22"/>
      <c r="D1221" s="20"/>
      <c r="E1221" s="20"/>
      <c r="F1221" s="22"/>
      <c r="G1221" s="20"/>
      <c r="H1221" s="22"/>
      <c r="I1221" s="22"/>
      <c r="J1221" s="22"/>
      <c r="K1221" s="1" t="str">
        <f t="shared" si="77"/>
        <v xml:space="preserve"> </v>
      </c>
      <c r="L1221" s="1" t="str">
        <f t="shared" si="78"/>
        <v xml:space="preserve"> </v>
      </c>
      <c r="M1221" s="20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3" t="str">
        <f>IFERROR(IF( C1221=""," ",VLOOKUP(Z1221,Liste!$F$1:$G$15,2,FALSE)),"0")</f>
        <v xml:space="preserve"> </v>
      </c>
      <c r="AB1221" s="22"/>
      <c r="AC1221" s="3" t="str">
        <f>IFERROR(IF( C1221=""," ",VLOOKUP(AB1221,Liste!$H$1:$I$15,2,FALSE)),"0")</f>
        <v xml:space="preserve"> </v>
      </c>
      <c r="AD1221" s="23"/>
      <c r="AE1221" s="3" t="str">
        <f>IFERROR(IF( C1221=""," ",VLOOKUP(AD1221,Liste!$J$1:$K$15,2,FALSE)),"0")</f>
        <v xml:space="preserve"> </v>
      </c>
      <c r="AF1221" s="23"/>
      <c r="AG1221" s="3" t="str">
        <f>IFERROR(IF( C1221=""," ",VLOOKUP(AF1221,Liste!$L$1:$M$15,2,FALSE)),"0")</f>
        <v xml:space="preserve"> </v>
      </c>
      <c r="AH1221" s="3"/>
      <c r="AI1221" s="3" t="str">
        <f>IFERROR(IF( C1221=""," ",VLOOKUP(AH1221,Liste!$N$1:$O$15,2,FALSE)),"")</f>
        <v xml:space="preserve"> </v>
      </c>
      <c r="AJ1221" s="22"/>
      <c r="AK1221" s="3" t="str">
        <f>IFERROR(IF( C1221=""," ",VLOOKUP(AJ1221,Liste!$P$1:$Q$15,2,FALSE)),"")</f>
        <v xml:space="preserve"> </v>
      </c>
      <c r="AL1221" s="4" t="str">
        <f>IF( C1221=""," ",VLOOKUP(C1221,Liste!$B$2:$C$3,2,FALSE))</f>
        <v xml:space="preserve"> </v>
      </c>
      <c r="AM1221" s="3" t="str">
        <f t="shared" si="75"/>
        <v xml:space="preserve"> </v>
      </c>
      <c r="AN1221" s="4" t="str">
        <f t="shared" si="76"/>
        <v xml:space="preserve"> </v>
      </c>
    </row>
    <row r="1222" spans="2:40" x14ac:dyDescent="0.3">
      <c r="B1222" s="22"/>
      <c r="C1222" s="22"/>
      <c r="D1222" s="20"/>
      <c r="E1222" s="20"/>
      <c r="F1222" s="22"/>
      <c r="G1222" s="20"/>
      <c r="H1222" s="22"/>
      <c r="I1222" s="22"/>
      <c r="J1222" s="22"/>
      <c r="K1222" s="1" t="str">
        <f t="shared" si="77"/>
        <v xml:space="preserve"> </v>
      </c>
      <c r="L1222" s="1" t="str">
        <f t="shared" si="78"/>
        <v xml:space="preserve"> </v>
      </c>
      <c r="M1222" s="20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3" t="str">
        <f>IFERROR(IF( C1222=""," ",VLOOKUP(Z1222,Liste!$F$1:$G$15,2,FALSE)),"0")</f>
        <v xml:space="preserve"> </v>
      </c>
      <c r="AB1222" s="22"/>
      <c r="AC1222" s="3" t="str">
        <f>IFERROR(IF( C1222=""," ",VLOOKUP(AB1222,Liste!$H$1:$I$15,2,FALSE)),"0")</f>
        <v xml:space="preserve"> </v>
      </c>
      <c r="AD1222" s="23"/>
      <c r="AE1222" s="3" t="str">
        <f>IFERROR(IF( C1222=""," ",VLOOKUP(AD1222,Liste!$J$1:$K$15,2,FALSE)),"0")</f>
        <v xml:space="preserve"> </v>
      </c>
      <c r="AF1222" s="23"/>
      <c r="AG1222" s="3" t="str">
        <f>IFERROR(IF( C1222=""," ",VLOOKUP(AF1222,Liste!$L$1:$M$15,2,FALSE)),"0")</f>
        <v xml:space="preserve"> </v>
      </c>
      <c r="AH1222" s="3"/>
      <c r="AI1222" s="3" t="str">
        <f>IFERROR(IF( C1222=""," ",VLOOKUP(AH1222,Liste!$N$1:$O$15,2,FALSE)),"")</f>
        <v xml:space="preserve"> </v>
      </c>
      <c r="AJ1222" s="22"/>
      <c r="AK1222" s="3" t="str">
        <f>IFERROR(IF( C1222=""," ",VLOOKUP(AJ1222,Liste!$P$1:$Q$15,2,FALSE)),"")</f>
        <v xml:space="preserve"> </v>
      </c>
      <c r="AL1222" s="4" t="str">
        <f>IF( C1222=""," ",VLOOKUP(C1222,Liste!$B$2:$C$3,2,FALSE))</f>
        <v xml:space="preserve"> </v>
      </c>
      <c r="AM1222" s="3" t="str">
        <f t="shared" si="75"/>
        <v xml:space="preserve"> </v>
      </c>
      <c r="AN1222" s="4" t="str">
        <f t="shared" si="76"/>
        <v xml:space="preserve"> </v>
      </c>
    </row>
    <row r="1223" spans="2:40" x14ac:dyDescent="0.3">
      <c r="B1223" s="22"/>
      <c r="C1223" s="22"/>
      <c r="D1223" s="20"/>
      <c r="E1223" s="20"/>
      <c r="F1223" s="22"/>
      <c r="G1223" s="20"/>
      <c r="H1223" s="22"/>
      <c r="I1223" s="22"/>
      <c r="J1223" s="22"/>
      <c r="K1223" s="1" t="str">
        <f t="shared" si="77"/>
        <v xml:space="preserve"> </v>
      </c>
      <c r="L1223" s="1" t="str">
        <f t="shared" si="78"/>
        <v xml:space="preserve"> </v>
      </c>
      <c r="M1223" s="20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3" t="str">
        <f>IFERROR(IF( C1223=""," ",VLOOKUP(Z1223,Liste!$F$1:$G$15,2,FALSE)),"0")</f>
        <v xml:space="preserve"> </v>
      </c>
      <c r="AB1223" s="22"/>
      <c r="AC1223" s="3" t="str">
        <f>IFERROR(IF( C1223=""," ",VLOOKUP(AB1223,Liste!$H$1:$I$15,2,FALSE)),"0")</f>
        <v xml:space="preserve"> </v>
      </c>
      <c r="AD1223" s="23"/>
      <c r="AE1223" s="3" t="str">
        <f>IFERROR(IF( C1223=""," ",VLOOKUP(AD1223,Liste!$J$1:$K$15,2,FALSE)),"0")</f>
        <v xml:space="preserve"> </v>
      </c>
      <c r="AF1223" s="23"/>
      <c r="AG1223" s="3" t="str">
        <f>IFERROR(IF( C1223=""," ",VLOOKUP(AF1223,Liste!$L$1:$M$15,2,FALSE)),"0")</f>
        <v xml:space="preserve"> </v>
      </c>
      <c r="AH1223" s="3"/>
      <c r="AI1223" s="3" t="str">
        <f>IFERROR(IF( C1223=""," ",VLOOKUP(AH1223,Liste!$N$1:$O$15,2,FALSE)),"")</f>
        <v xml:space="preserve"> </v>
      </c>
      <c r="AJ1223" s="22"/>
      <c r="AK1223" s="3" t="str">
        <f>IFERROR(IF( C1223=""," ",VLOOKUP(AJ1223,Liste!$P$1:$Q$15,2,FALSE)),"")</f>
        <v xml:space="preserve"> </v>
      </c>
      <c r="AL1223" s="4" t="str">
        <f>IF( C1223=""," ",VLOOKUP(C1223,Liste!$B$2:$C$3,2,FALSE))</f>
        <v xml:space="preserve"> </v>
      </c>
      <c r="AM1223" s="3" t="str">
        <f t="shared" si="75"/>
        <v xml:space="preserve"> </v>
      </c>
      <c r="AN1223" s="4" t="str">
        <f t="shared" si="76"/>
        <v xml:space="preserve"> </v>
      </c>
    </row>
    <row r="1224" spans="2:40" x14ac:dyDescent="0.3">
      <c r="B1224" s="22"/>
      <c r="C1224" s="22"/>
      <c r="D1224" s="20"/>
      <c r="E1224" s="20"/>
      <c r="F1224" s="22"/>
      <c r="G1224" s="20"/>
      <c r="H1224" s="22"/>
      <c r="I1224" s="22"/>
      <c r="J1224" s="22"/>
      <c r="K1224" s="1" t="str">
        <f t="shared" si="77"/>
        <v xml:space="preserve"> </v>
      </c>
      <c r="L1224" s="1" t="str">
        <f t="shared" si="78"/>
        <v xml:space="preserve"> </v>
      </c>
      <c r="M1224" s="20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3" t="str">
        <f>IFERROR(IF( C1224=""," ",VLOOKUP(Z1224,Liste!$F$1:$G$15,2,FALSE)),"0")</f>
        <v xml:space="preserve"> </v>
      </c>
      <c r="AB1224" s="22"/>
      <c r="AC1224" s="3" t="str">
        <f>IFERROR(IF( C1224=""," ",VLOOKUP(AB1224,Liste!$H$1:$I$15,2,FALSE)),"0")</f>
        <v xml:space="preserve"> </v>
      </c>
      <c r="AD1224" s="23"/>
      <c r="AE1224" s="3" t="str">
        <f>IFERROR(IF( C1224=""," ",VLOOKUP(AD1224,Liste!$J$1:$K$15,2,FALSE)),"0")</f>
        <v xml:space="preserve"> </v>
      </c>
      <c r="AF1224" s="23"/>
      <c r="AG1224" s="3" t="str">
        <f>IFERROR(IF( C1224=""," ",VLOOKUP(AF1224,Liste!$L$1:$M$15,2,FALSE)),"0")</f>
        <v xml:space="preserve"> </v>
      </c>
      <c r="AH1224" s="3"/>
      <c r="AI1224" s="3" t="str">
        <f>IFERROR(IF( C1224=""," ",VLOOKUP(AH1224,Liste!$N$1:$O$15,2,FALSE)),"")</f>
        <v xml:space="preserve"> </v>
      </c>
      <c r="AJ1224" s="22"/>
      <c r="AK1224" s="3" t="str">
        <f>IFERROR(IF( C1224=""," ",VLOOKUP(AJ1224,Liste!$P$1:$Q$15,2,FALSE)),"")</f>
        <v xml:space="preserve"> </v>
      </c>
      <c r="AL1224" s="4" t="str">
        <f>IF( C1224=""," ",VLOOKUP(C1224,Liste!$B$2:$C$3,2,FALSE))</f>
        <v xml:space="preserve"> </v>
      </c>
      <c r="AM1224" s="3" t="str">
        <f t="shared" si="75"/>
        <v xml:space="preserve"> </v>
      </c>
      <c r="AN1224" s="4" t="str">
        <f t="shared" si="76"/>
        <v xml:space="preserve"> </v>
      </c>
    </row>
    <row r="1225" spans="2:40" x14ac:dyDescent="0.3">
      <c r="B1225" s="22"/>
      <c r="C1225" s="22"/>
      <c r="D1225" s="20"/>
      <c r="E1225" s="20"/>
      <c r="F1225" s="22"/>
      <c r="G1225" s="20"/>
      <c r="H1225" s="22"/>
      <c r="I1225" s="22"/>
      <c r="J1225" s="22"/>
      <c r="K1225" s="1" t="str">
        <f t="shared" si="77"/>
        <v xml:space="preserve"> </v>
      </c>
      <c r="L1225" s="1" t="str">
        <f t="shared" si="78"/>
        <v xml:space="preserve"> </v>
      </c>
      <c r="M1225" s="20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3" t="str">
        <f>IFERROR(IF( C1225=""," ",VLOOKUP(Z1225,Liste!$F$1:$G$15,2,FALSE)),"0")</f>
        <v xml:space="preserve"> </v>
      </c>
      <c r="AB1225" s="22"/>
      <c r="AC1225" s="3" t="str">
        <f>IFERROR(IF( C1225=""," ",VLOOKUP(AB1225,Liste!$H$1:$I$15,2,FALSE)),"0")</f>
        <v xml:space="preserve"> </v>
      </c>
      <c r="AD1225" s="23"/>
      <c r="AE1225" s="3" t="str">
        <f>IFERROR(IF( C1225=""," ",VLOOKUP(AD1225,Liste!$J$1:$K$15,2,FALSE)),"0")</f>
        <v xml:space="preserve"> </v>
      </c>
      <c r="AF1225" s="23"/>
      <c r="AG1225" s="3" t="str">
        <f>IFERROR(IF( C1225=""," ",VLOOKUP(AF1225,Liste!$L$1:$M$15,2,FALSE)),"0")</f>
        <v xml:space="preserve"> </v>
      </c>
      <c r="AH1225" s="3"/>
      <c r="AI1225" s="3" t="str">
        <f>IFERROR(IF( C1225=""," ",VLOOKUP(AH1225,Liste!$N$1:$O$15,2,FALSE)),"")</f>
        <v xml:space="preserve"> </v>
      </c>
      <c r="AJ1225" s="22"/>
      <c r="AK1225" s="3" t="str">
        <f>IFERROR(IF( C1225=""," ",VLOOKUP(AJ1225,Liste!$P$1:$Q$15,2,FALSE)),"")</f>
        <v xml:space="preserve"> </v>
      </c>
      <c r="AL1225" s="4" t="str">
        <f>IF( C1225=""," ",VLOOKUP(C1225,Liste!$B$2:$C$3,2,FALSE))</f>
        <v xml:space="preserve"> </v>
      </c>
      <c r="AM1225" s="3" t="str">
        <f t="shared" si="75"/>
        <v xml:space="preserve"> </v>
      </c>
      <c r="AN1225" s="4" t="str">
        <f t="shared" si="76"/>
        <v xml:space="preserve"> </v>
      </c>
    </row>
    <row r="1226" spans="2:40" x14ac:dyDescent="0.3">
      <c r="B1226" s="22"/>
      <c r="C1226" s="22"/>
      <c r="D1226" s="20"/>
      <c r="E1226" s="20"/>
      <c r="F1226" s="22"/>
      <c r="G1226" s="20"/>
      <c r="H1226" s="22"/>
      <c r="I1226" s="22"/>
      <c r="J1226" s="22"/>
      <c r="K1226" s="1" t="str">
        <f t="shared" si="77"/>
        <v xml:space="preserve"> </v>
      </c>
      <c r="L1226" s="1" t="str">
        <f t="shared" si="78"/>
        <v xml:space="preserve"> </v>
      </c>
      <c r="M1226" s="20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3" t="str">
        <f>IFERROR(IF( C1226=""," ",VLOOKUP(Z1226,Liste!$F$1:$G$15,2,FALSE)),"0")</f>
        <v xml:space="preserve"> </v>
      </c>
      <c r="AB1226" s="22"/>
      <c r="AC1226" s="3" t="str">
        <f>IFERROR(IF( C1226=""," ",VLOOKUP(AB1226,Liste!$H$1:$I$15,2,FALSE)),"0")</f>
        <v xml:space="preserve"> </v>
      </c>
      <c r="AD1226" s="23"/>
      <c r="AE1226" s="3" t="str">
        <f>IFERROR(IF( C1226=""," ",VLOOKUP(AD1226,Liste!$J$1:$K$15,2,FALSE)),"0")</f>
        <v xml:space="preserve"> </v>
      </c>
      <c r="AF1226" s="23"/>
      <c r="AG1226" s="3" t="str">
        <f>IFERROR(IF( C1226=""," ",VLOOKUP(AF1226,Liste!$L$1:$M$15,2,FALSE)),"0")</f>
        <v xml:space="preserve"> </v>
      </c>
      <c r="AH1226" s="3"/>
      <c r="AI1226" s="3" t="str">
        <f>IFERROR(IF( C1226=""," ",VLOOKUP(AH1226,Liste!$N$1:$O$15,2,FALSE)),"")</f>
        <v xml:space="preserve"> </v>
      </c>
      <c r="AJ1226" s="22"/>
      <c r="AK1226" s="3" t="str">
        <f>IFERROR(IF( C1226=""," ",VLOOKUP(AJ1226,Liste!$P$1:$Q$15,2,FALSE)),"")</f>
        <v xml:space="preserve"> </v>
      </c>
      <c r="AL1226" s="4" t="str">
        <f>IF( C1226=""," ",VLOOKUP(C1226,Liste!$B$2:$C$3,2,FALSE))</f>
        <v xml:space="preserve"> </v>
      </c>
      <c r="AM1226" s="3" t="str">
        <f t="shared" si="75"/>
        <v xml:space="preserve"> </v>
      </c>
      <c r="AN1226" s="4" t="str">
        <f t="shared" si="76"/>
        <v xml:space="preserve"> </v>
      </c>
    </row>
    <row r="1227" spans="2:40" x14ac:dyDescent="0.3">
      <c r="B1227" s="22"/>
      <c r="C1227" s="22"/>
      <c r="D1227" s="20"/>
      <c r="E1227" s="20"/>
      <c r="F1227" s="22"/>
      <c r="G1227" s="20"/>
      <c r="H1227" s="22"/>
      <c r="I1227" s="22"/>
      <c r="J1227" s="22"/>
      <c r="K1227" s="1" t="str">
        <f t="shared" si="77"/>
        <v xml:space="preserve"> </v>
      </c>
      <c r="L1227" s="1" t="str">
        <f t="shared" si="78"/>
        <v xml:space="preserve"> </v>
      </c>
      <c r="M1227" s="20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3" t="str">
        <f>IFERROR(IF( C1227=""," ",VLOOKUP(Z1227,Liste!$F$1:$G$15,2,FALSE)),"0")</f>
        <v xml:space="preserve"> </v>
      </c>
      <c r="AB1227" s="22"/>
      <c r="AC1227" s="3" t="str">
        <f>IFERROR(IF( C1227=""," ",VLOOKUP(AB1227,Liste!$H$1:$I$15,2,FALSE)),"0")</f>
        <v xml:space="preserve"> </v>
      </c>
      <c r="AD1227" s="23"/>
      <c r="AE1227" s="3" t="str">
        <f>IFERROR(IF( C1227=""," ",VLOOKUP(AD1227,Liste!$J$1:$K$15,2,FALSE)),"0")</f>
        <v xml:space="preserve"> </v>
      </c>
      <c r="AF1227" s="23"/>
      <c r="AG1227" s="3" t="str">
        <f>IFERROR(IF( C1227=""," ",VLOOKUP(AF1227,Liste!$L$1:$M$15,2,FALSE)),"0")</f>
        <v xml:space="preserve"> </v>
      </c>
      <c r="AH1227" s="3"/>
      <c r="AI1227" s="3" t="str">
        <f>IFERROR(IF( C1227=""," ",VLOOKUP(AH1227,Liste!$N$1:$O$15,2,FALSE)),"")</f>
        <v xml:space="preserve"> </v>
      </c>
      <c r="AJ1227" s="22"/>
      <c r="AK1227" s="3" t="str">
        <f>IFERROR(IF( C1227=""," ",VLOOKUP(AJ1227,Liste!$P$1:$Q$15,2,FALSE)),"")</f>
        <v xml:space="preserve"> </v>
      </c>
      <c r="AL1227" s="4" t="str">
        <f>IF( C1227=""," ",VLOOKUP(C1227,Liste!$B$2:$C$3,2,FALSE))</f>
        <v xml:space="preserve"> </v>
      </c>
      <c r="AM1227" s="3" t="str">
        <f t="shared" ref="AM1227:AM1295" si="79">IF( C1227=""," ",(AA1227+AC1227+AE1227+AG1227+AI1227+AK1227))</f>
        <v xml:space="preserve"> </v>
      </c>
      <c r="AN1227" s="4" t="str">
        <f t="shared" ref="AN1227:AN1290" si="80">IFERROR(IF( C1227=""," ",AL1227+IF(AM1227="",0,AM1227)),"")</f>
        <v xml:space="preserve"> </v>
      </c>
    </row>
    <row r="1228" spans="2:40" x14ac:dyDescent="0.3">
      <c r="B1228" s="22"/>
      <c r="C1228" s="22"/>
      <c r="D1228" s="20"/>
      <c r="E1228" s="20"/>
      <c r="F1228" s="22"/>
      <c r="G1228" s="20"/>
      <c r="H1228" s="22"/>
      <c r="I1228" s="22"/>
      <c r="J1228" s="22"/>
      <c r="K1228" s="1" t="str">
        <f t="shared" si="77"/>
        <v xml:space="preserve"> </v>
      </c>
      <c r="L1228" s="1" t="str">
        <f t="shared" si="78"/>
        <v xml:space="preserve"> </v>
      </c>
      <c r="M1228" s="20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3" t="str">
        <f>IFERROR(IF( C1228=""," ",VLOOKUP(Z1228,Liste!$F$1:$G$15,2,FALSE)),"0")</f>
        <v xml:space="preserve"> </v>
      </c>
      <c r="AB1228" s="22"/>
      <c r="AC1228" s="3" t="str">
        <f>IFERROR(IF( C1228=""," ",VLOOKUP(AB1228,Liste!$H$1:$I$15,2,FALSE)),"0")</f>
        <v xml:space="preserve"> </v>
      </c>
      <c r="AD1228" s="23"/>
      <c r="AE1228" s="3" t="str">
        <f>IFERROR(IF( C1228=""," ",VLOOKUP(AD1228,Liste!$J$1:$K$15,2,FALSE)),"0")</f>
        <v xml:space="preserve"> </v>
      </c>
      <c r="AF1228" s="23"/>
      <c r="AG1228" s="3" t="str">
        <f>IFERROR(IF( C1228=""," ",VLOOKUP(AF1228,Liste!$L$1:$M$15,2,FALSE)),"0")</f>
        <v xml:space="preserve"> </v>
      </c>
      <c r="AH1228" s="3"/>
      <c r="AI1228" s="3" t="str">
        <f>IFERROR(IF( C1228=""," ",VLOOKUP(AH1228,Liste!$N$1:$O$15,2,FALSE)),"")</f>
        <v xml:space="preserve"> </v>
      </c>
      <c r="AJ1228" s="22"/>
      <c r="AK1228" s="3" t="str">
        <f>IFERROR(IF( C1228=""," ",VLOOKUP(AJ1228,Liste!$P$1:$Q$15,2,FALSE)),"")</f>
        <v xml:space="preserve"> </v>
      </c>
      <c r="AL1228" s="4" t="str">
        <f>IF( C1228=""," ",VLOOKUP(C1228,Liste!$B$2:$C$3,2,FALSE))</f>
        <v xml:space="preserve"> </v>
      </c>
      <c r="AM1228" s="3" t="str">
        <f t="shared" si="79"/>
        <v xml:space="preserve"> </v>
      </c>
      <c r="AN1228" s="4" t="str">
        <f t="shared" si="80"/>
        <v xml:space="preserve"> </v>
      </c>
    </row>
    <row r="1229" spans="2:40" x14ac:dyDescent="0.3">
      <c r="B1229" s="22"/>
      <c r="C1229" s="22"/>
      <c r="D1229" s="20"/>
      <c r="E1229" s="20"/>
      <c r="F1229" s="22"/>
      <c r="G1229" s="20"/>
      <c r="H1229" s="22"/>
      <c r="I1229" s="22"/>
      <c r="J1229" s="22"/>
      <c r="K1229" s="1" t="str">
        <f t="shared" si="77"/>
        <v xml:space="preserve"> </v>
      </c>
      <c r="L1229" s="1" t="str">
        <f t="shared" si="78"/>
        <v xml:space="preserve"> </v>
      </c>
      <c r="M1229" s="20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3" t="str">
        <f>IFERROR(IF( C1229=""," ",VLOOKUP(Z1229,Liste!$F$1:$G$15,2,FALSE)),"0")</f>
        <v xml:space="preserve"> </v>
      </c>
      <c r="AB1229" s="22"/>
      <c r="AC1229" s="3" t="str">
        <f>IFERROR(IF( C1229=""," ",VLOOKUP(AB1229,Liste!$H$1:$I$15,2,FALSE)),"0")</f>
        <v xml:space="preserve"> </v>
      </c>
      <c r="AD1229" s="23"/>
      <c r="AE1229" s="3" t="str">
        <f>IFERROR(IF( C1229=""," ",VLOOKUP(AD1229,Liste!$J$1:$K$15,2,FALSE)),"0")</f>
        <v xml:space="preserve"> </v>
      </c>
      <c r="AF1229" s="23"/>
      <c r="AG1229" s="3" t="str">
        <f>IFERROR(IF( C1229=""," ",VLOOKUP(AF1229,Liste!$L$1:$M$15,2,FALSE)),"0")</f>
        <v xml:space="preserve"> </v>
      </c>
      <c r="AH1229" s="3"/>
      <c r="AI1229" s="3" t="str">
        <f>IFERROR(IF( C1229=""," ",VLOOKUP(AH1229,Liste!$N$1:$O$15,2,FALSE)),"")</f>
        <v xml:space="preserve"> </v>
      </c>
      <c r="AJ1229" s="22"/>
      <c r="AK1229" s="3" t="str">
        <f>IFERROR(IF( C1229=""," ",VLOOKUP(AJ1229,Liste!$P$1:$Q$15,2,FALSE)),"")</f>
        <v xml:space="preserve"> </v>
      </c>
      <c r="AL1229" s="4" t="str">
        <f>IF( C1229=""," ",VLOOKUP(C1229,Liste!$B$2:$C$3,2,FALSE))</f>
        <v xml:space="preserve"> </v>
      </c>
      <c r="AM1229" s="3" t="str">
        <f t="shared" si="79"/>
        <v xml:space="preserve"> </v>
      </c>
      <c r="AN1229" s="4" t="str">
        <f t="shared" si="80"/>
        <v xml:space="preserve"> </v>
      </c>
    </row>
    <row r="1230" spans="2:40" x14ac:dyDescent="0.3">
      <c r="B1230" s="22"/>
      <c r="C1230" s="22"/>
      <c r="D1230" s="20"/>
      <c r="E1230" s="20"/>
      <c r="F1230" s="22"/>
      <c r="G1230" s="20"/>
      <c r="H1230" s="22"/>
      <c r="I1230" s="22"/>
      <c r="J1230" s="22"/>
      <c r="K1230" s="1" t="str">
        <f t="shared" si="77"/>
        <v xml:space="preserve"> </v>
      </c>
      <c r="L1230" s="1" t="str">
        <f t="shared" si="78"/>
        <v xml:space="preserve"> </v>
      </c>
      <c r="M1230" s="20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3" t="str">
        <f>IFERROR(IF( C1230=""," ",VLOOKUP(Z1230,Liste!$F$1:$G$15,2,FALSE)),"0")</f>
        <v xml:space="preserve"> </v>
      </c>
      <c r="AB1230" s="22"/>
      <c r="AC1230" s="3" t="str">
        <f>IFERROR(IF( C1230=""," ",VLOOKUP(AB1230,Liste!$H$1:$I$15,2,FALSE)),"0")</f>
        <v xml:space="preserve"> </v>
      </c>
      <c r="AD1230" s="23"/>
      <c r="AE1230" s="3" t="str">
        <f>IFERROR(IF( C1230=""," ",VLOOKUP(AD1230,Liste!$J$1:$K$15,2,FALSE)),"0")</f>
        <v xml:space="preserve"> </v>
      </c>
      <c r="AF1230" s="23"/>
      <c r="AG1230" s="3" t="str">
        <f>IFERROR(IF( C1230=""," ",VLOOKUP(AF1230,Liste!$L$1:$M$15,2,FALSE)),"0")</f>
        <v xml:space="preserve"> </v>
      </c>
      <c r="AH1230" s="3"/>
      <c r="AI1230" s="3" t="str">
        <f>IFERROR(IF( C1230=""," ",VLOOKUP(AH1230,Liste!$N$1:$O$15,2,FALSE)),"")</f>
        <v xml:space="preserve"> </v>
      </c>
      <c r="AJ1230" s="22"/>
      <c r="AK1230" s="3" t="str">
        <f>IFERROR(IF( C1230=""," ",VLOOKUP(AJ1230,Liste!$P$1:$Q$15,2,FALSE)),"")</f>
        <v xml:space="preserve"> </v>
      </c>
      <c r="AL1230" s="4" t="str">
        <f>IF( C1230=""," ",VLOOKUP(C1230,Liste!$B$2:$C$3,2,FALSE))</f>
        <v xml:space="preserve"> </v>
      </c>
      <c r="AM1230" s="3" t="str">
        <f t="shared" si="79"/>
        <v xml:space="preserve"> </v>
      </c>
      <c r="AN1230" s="4" t="str">
        <f t="shared" si="80"/>
        <v xml:space="preserve"> </v>
      </c>
    </row>
    <row r="1231" spans="2:40" x14ac:dyDescent="0.3">
      <c r="B1231" s="22"/>
      <c r="C1231" s="22"/>
      <c r="D1231" s="20"/>
      <c r="E1231" s="20"/>
      <c r="F1231" s="22"/>
      <c r="G1231" s="20"/>
      <c r="H1231" s="22"/>
      <c r="I1231" s="22"/>
      <c r="J1231" s="22"/>
      <c r="K1231" s="1" t="str">
        <f t="shared" si="77"/>
        <v xml:space="preserve"> </v>
      </c>
      <c r="L1231" s="1" t="str">
        <f t="shared" si="78"/>
        <v xml:space="preserve"> </v>
      </c>
      <c r="M1231" s="20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3" t="str">
        <f>IFERROR(IF( C1231=""," ",VLOOKUP(Z1231,Liste!$F$1:$G$15,2,FALSE)),"0")</f>
        <v xml:space="preserve"> </v>
      </c>
      <c r="AB1231" s="22"/>
      <c r="AC1231" s="3" t="str">
        <f>IFERROR(IF( C1231=""," ",VLOOKUP(AB1231,Liste!$H$1:$I$15,2,FALSE)),"0")</f>
        <v xml:space="preserve"> </v>
      </c>
      <c r="AD1231" s="23"/>
      <c r="AE1231" s="3" t="str">
        <f>IFERROR(IF( C1231=""," ",VLOOKUP(AD1231,Liste!$J$1:$K$15,2,FALSE)),"0")</f>
        <v xml:space="preserve"> </v>
      </c>
      <c r="AF1231" s="23"/>
      <c r="AG1231" s="3" t="str">
        <f>IFERROR(IF( C1231=""," ",VLOOKUP(AF1231,Liste!$L$1:$M$15,2,FALSE)),"0")</f>
        <v xml:space="preserve"> </v>
      </c>
      <c r="AH1231" s="3"/>
      <c r="AI1231" s="3" t="str">
        <f>IFERROR(IF( C1231=""," ",VLOOKUP(AH1231,Liste!$N$1:$O$15,2,FALSE)),"")</f>
        <v xml:space="preserve"> </v>
      </c>
      <c r="AJ1231" s="22"/>
      <c r="AK1231" s="3" t="str">
        <f>IFERROR(IF( C1231=""," ",VLOOKUP(AJ1231,Liste!$P$1:$Q$15,2,FALSE)),"")</f>
        <v xml:space="preserve"> </v>
      </c>
      <c r="AL1231" s="4" t="str">
        <f>IF( C1231=""," ",VLOOKUP(C1231,Liste!$B$2:$C$3,2,FALSE))</f>
        <v xml:space="preserve"> </v>
      </c>
      <c r="AM1231" s="3" t="str">
        <f t="shared" si="79"/>
        <v xml:space="preserve"> </v>
      </c>
      <c r="AN1231" s="4" t="str">
        <f t="shared" si="80"/>
        <v xml:space="preserve"> </v>
      </c>
    </row>
    <row r="1232" spans="2:40" x14ac:dyDescent="0.3">
      <c r="B1232" s="22"/>
      <c r="C1232" s="22"/>
      <c r="D1232" s="20"/>
      <c r="E1232" s="20"/>
      <c r="F1232" s="22"/>
      <c r="G1232" s="20"/>
      <c r="H1232" s="22"/>
      <c r="I1232" s="22"/>
      <c r="J1232" s="22"/>
      <c r="K1232" s="1" t="str">
        <f t="shared" si="77"/>
        <v xml:space="preserve"> </v>
      </c>
      <c r="L1232" s="1" t="str">
        <f t="shared" si="78"/>
        <v xml:space="preserve"> </v>
      </c>
      <c r="M1232" s="20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3" t="str">
        <f>IFERROR(IF( C1232=""," ",VLOOKUP(Z1232,Liste!$F$1:$G$15,2,FALSE)),"0")</f>
        <v xml:space="preserve"> </v>
      </c>
      <c r="AB1232" s="22"/>
      <c r="AC1232" s="3" t="str">
        <f>IFERROR(IF( C1232=""," ",VLOOKUP(AB1232,Liste!$H$1:$I$15,2,FALSE)),"0")</f>
        <v xml:space="preserve"> </v>
      </c>
      <c r="AD1232" s="23"/>
      <c r="AE1232" s="3" t="str">
        <f>IFERROR(IF( C1232=""," ",VLOOKUP(AD1232,Liste!$J$1:$K$15,2,FALSE)),"0")</f>
        <v xml:space="preserve"> </v>
      </c>
      <c r="AF1232" s="23"/>
      <c r="AG1232" s="3" t="str">
        <f>IFERROR(IF( C1232=""," ",VLOOKUP(AF1232,Liste!$L$1:$M$15,2,FALSE)),"0")</f>
        <v xml:space="preserve"> </v>
      </c>
      <c r="AH1232" s="3"/>
      <c r="AI1232" s="3" t="str">
        <f>IFERROR(IF( C1232=""," ",VLOOKUP(AH1232,Liste!$N$1:$O$15,2,FALSE)),"")</f>
        <v xml:space="preserve"> </v>
      </c>
      <c r="AJ1232" s="22"/>
      <c r="AK1232" s="3" t="str">
        <f>IFERROR(IF( C1232=""," ",VLOOKUP(AJ1232,Liste!$P$1:$Q$15,2,FALSE)),"")</f>
        <v xml:space="preserve"> </v>
      </c>
      <c r="AL1232" s="4" t="str">
        <f>IF( C1232=""," ",VLOOKUP(C1232,Liste!$B$2:$C$3,2,FALSE))</f>
        <v xml:space="preserve"> </v>
      </c>
      <c r="AM1232" s="3" t="str">
        <f t="shared" si="79"/>
        <v xml:space="preserve"> </v>
      </c>
      <c r="AN1232" s="4" t="str">
        <f t="shared" si="80"/>
        <v xml:space="preserve"> </v>
      </c>
    </row>
    <row r="1233" spans="2:40" x14ac:dyDescent="0.3">
      <c r="B1233" s="22"/>
      <c r="C1233" s="22"/>
      <c r="D1233" s="20"/>
      <c r="E1233" s="20"/>
      <c r="F1233" s="22"/>
      <c r="G1233" s="20"/>
      <c r="H1233" s="22"/>
      <c r="I1233" s="22"/>
      <c r="J1233" s="22"/>
      <c r="K1233" s="1" t="str">
        <f t="shared" si="77"/>
        <v xml:space="preserve"> </v>
      </c>
      <c r="L1233" s="1" t="str">
        <f t="shared" si="78"/>
        <v xml:space="preserve"> </v>
      </c>
      <c r="M1233" s="20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3" t="str">
        <f>IFERROR(IF( C1233=""," ",VLOOKUP(Z1233,Liste!$F$1:$G$15,2,FALSE)),"0")</f>
        <v xml:space="preserve"> </v>
      </c>
      <c r="AB1233" s="22"/>
      <c r="AC1233" s="3" t="str">
        <f>IFERROR(IF( C1233=""," ",VLOOKUP(AB1233,Liste!$H$1:$I$15,2,FALSE)),"0")</f>
        <v xml:space="preserve"> </v>
      </c>
      <c r="AD1233" s="23"/>
      <c r="AE1233" s="3" t="str">
        <f>IFERROR(IF( C1233=""," ",VLOOKUP(AD1233,Liste!$J$1:$K$15,2,FALSE)),"0")</f>
        <v xml:space="preserve"> </v>
      </c>
      <c r="AF1233" s="23"/>
      <c r="AG1233" s="3" t="str">
        <f>IFERROR(IF( C1233=""," ",VLOOKUP(AF1233,Liste!$L$1:$M$15,2,FALSE)),"0")</f>
        <v xml:space="preserve"> </v>
      </c>
      <c r="AH1233" s="3"/>
      <c r="AI1233" s="3" t="str">
        <f>IFERROR(IF( C1233=""," ",VLOOKUP(AH1233,Liste!$N$1:$O$15,2,FALSE)),"")</f>
        <v xml:space="preserve"> </v>
      </c>
      <c r="AJ1233" s="22"/>
      <c r="AK1233" s="3" t="str">
        <f>IFERROR(IF( C1233=""," ",VLOOKUP(AJ1233,Liste!$P$1:$Q$15,2,FALSE)),"")</f>
        <v xml:space="preserve"> </v>
      </c>
      <c r="AL1233" s="4" t="str">
        <f>IF( C1233=""," ",VLOOKUP(C1233,Liste!$B$2:$C$3,2,FALSE))</f>
        <v xml:space="preserve"> </v>
      </c>
      <c r="AM1233" s="3" t="str">
        <f t="shared" si="79"/>
        <v xml:space="preserve"> </v>
      </c>
      <c r="AN1233" s="4" t="str">
        <f t="shared" si="80"/>
        <v xml:space="preserve"> </v>
      </c>
    </row>
    <row r="1234" spans="2:40" x14ac:dyDescent="0.3">
      <c r="B1234" s="22"/>
      <c r="C1234" s="22"/>
      <c r="D1234" s="20"/>
      <c r="E1234" s="20"/>
      <c r="F1234" s="22"/>
      <c r="G1234" s="20"/>
      <c r="H1234" s="22"/>
      <c r="I1234" s="22"/>
      <c r="J1234" s="22"/>
      <c r="K1234" s="1" t="str">
        <f t="shared" si="77"/>
        <v xml:space="preserve"> </v>
      </c>
      <c r="L1234" s="1" t="str">
        <f t="shared" si="78"/>
        <v xml:space="preserve"> </v>
      </c>
      <c r="M1234" s="20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3" t="str">
        <f>IFERROR(IF( C1234=""," ",VLOOKUP(Z1234,Liste!$F$1:$G$15,2,FALSE)),"0")</f>
        <v xml:space="preserve"> </v>
      </c>
      <c r="AB1234" s="22"/>
      <c r="AC1234" s="3" t="str">
        <f>IFERROR(IF( C1234=""," ",VLOOKUP(AB1234,Liste!$H$1:$I$15,2,FALSE)),"0")</f>
        <v xml:space="preserve"> </v>
      </c>
      <c r="AD1234" s="23"/>
      <c r="AE1234" s="3" t="str">
        <f>IFERROR(IF( C1234=""," ",VLOOKUP(AD1234,Liste!$J$1:$K$15,2,FALSE)),"0")</f>
        <v xml:space="preserve"> </v>
      </c>
      <c r="AF1234" s="23"/>
      <c r="AG1234" s="3" t="str">
        <f>IFERROR(IF( C1234=""," ",VLOOKUP(AF1234,Liste!$L$1:$M$15,2,FALSE)),"0")</f>
        <v xml:space="preserve"> </v>
      </c>
      <c r="AH1234" s="3"/>
      <c r="AI1234" s="3" t="str">
        <f>IFERROR(IF( C1234=""," ",VLOOKUP(AH1234,Liste!$N$1:$O$15,2,FALSE)),"")</f>
        <v xml:space="preserve"> </v>
      </c>
      <c r="AJ1234" s="22"/>
      <c r="AK1234" s="3" t="str">
        <f>IFERROR(IF( C1234=""," ",VLOOKUP(AJ1234,Liste!$P$1:$Q$15,2,FALSE)),"")</f>
        <v xml:space="preserve"> </v>
      </c>
      <c r="AL1234" s="4" t="str">
        <f>IF( C1234=""," ",VLOOKUP(C1234,Liste!$B$2:$C$3,2,FALSE))</f>
        <v xml:space="preserve"> </v>
      </c>
      <c r="AM1234" s="3" t="str">
        <f t="shared" si="79"/>
        <v xml:space="preserve"> </v>
      </c>
      <c r="AN1234" s="4" t="str">
        <f t="shared" si="80"/>
        <v xml:space="preserve"> </v>
      </c>
    </row>
    <row r="1235" spans="2:40" x14ac:dyDescent="0.3">
      <c r="B1235" s="22"/>
      <c r="C1235" s="22"/>
      <c r="D1235" s="20"/>
      <c r="E1235" s="20"/>
      <c r="F1235" s="22"/>
      <c r="G1235" s="20"/>
      <c r="H1235" s="22"/>
      <c r="I1235" s="22"/>
      <c r="J1235" s="22"/>
      <c r="K1235" s="1" t="str">
        <f t="shared" si="77"/>
        <v xml:space="preserve"> </v>
      </c>
      <c r="L1235" s="1" t="str">
        <f t="shared" si="78"/>
        <v xml:space="preserve"> </v>
      </c>
      <c r="M1235" s="20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3" t="str">
        <f>IFERROR(IF( C1235=""," ",VLOOKUP(Z1235,Liste!$F$1:$G$15,2,FALSE)),"0")</f>
        <v xml:space="preserve"> </v>
      </c>
      <c r="AB1235" s="22"/>
      <c r="AC1235" s="3" t="str">
        <f>IFERROR(IF( C1235=""," ",VLOOKUP(AB1235,Liste!$H$1:$I$15,2,FALSE)),"0")</f>
        <v xml:space="preserve"> </v>
      </c>
      <c r="AD1235" s="23"/>
      <c r="AE1235" s="3" t="str">
        <f>IFERROR(IF( C1235=""," ",VLOOKUP(AD1235,Liste!$J$1:$K$15,2,FALSE)),"0")</f>
        <v xml:space="preserve"> </v>
      </c>
      <c r="AF1235" s="23"/>
      <c r="AG1235" s="3" t="str">
        <f>IFERROR(IF( C1235=""," ",VLOOKUP(AF1235,Liste!$L$1:$M$15,2,FALSE)),"0")</f>
        <v xml:space="preserve"> </v>
      </c>
      <c r="AH1235" s="3"/>
      <c r="AI1235" s="3" t="str">
        <f>IFERROR(IF( C1235=""," ",VLOOKUP(AH1235,Liste!$N$1:$O$15,2,FALSE)),"")</f>
        <v xml:space="preserve"> </v>
      </c>
      <c r="AJ1235" s="22"/>
      <c r="AK1235" s="3" t="str">
        <f>IFERROR(IF( C1235=""," ",VLOOKUP(AJ1235,Liste!$P$1:$Q$15,2,FALSE)),"")</f>
        <v xml:space="preserve"> </v>
      </c>
      <c r="AL1235" s="4" t="str">
        <f>IF( C1235=""," ",VLOOKUP(C1235,Liste!$B$2:$C$3,2,FALSE))</f>
        <v xml:space="preserve"> </v>
      </c>
      <c r="AM1235" s="3" t="str">
        <f t="shared" si="79"/>
        <v xml:space="preserve"> </v>
      </c>
      <c r="AN1235" s="4" t="str">
        <f t="shared" si="80"/>
        <v xml:space="preserve"> </v>
      </c>
    </row>
    <row r="1236" spans="2:40" x14ac:dyDescent="0.3">
      <c r="B1236" s="22"/>
      <c r="C1236" s="22"/>
      <c r="D1236" s="20"/>
      <c r="E1236" s="20"/>
      <c r="F1236" s="22"/>
      <c r="G1236" s="20"/>
      <c r="H1236" s="22"/>
      <c r="I1236" s="22"/>
      <c r="J1236" s="22"/>
      <c r="K1236" s="1" t="str">
        <f t="shared" si="77"/>
        <v xml:space="preserve"> </v>
      </c>
      <c r="L1236" s="1" t="str">
        <f t="shared" si="78"/>
        <v xml:space="preserve"> </v>
      </c>
      <c r="M1236" s="20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3" t="str">
        <f>IFERROR(IF( C1236=""," ",VLOOKUP(Z1236,Liste!$F$1:$G$15,2,FALSE)),"0")</f>
        <v xml:space="preserve"> </v>
      </c>
      <c r="AB1236" s="22"/>
      <c r="AC1236" s="3" t="str">
        <f>IFERROR(IF( C1236=""," ",VLOOKUP(AB1236,Liste!$H$1:$I$15,2,FALSE)),"0")</f>
        <v xml:space="preserve"> </v>
      </c>
      <c r="AD1236" s="23"/>
      <c r="AE1236" s="3" t="str">
        <f>IFERROR(IF( C1236=""," ",VLOOKUP(AD1236,Liste!$J$1:$K$15,2,FALSE)),"0")</f>
        <v xml:space="preserve"> </v>
      </c>
      <c r="AF1236" s="23"/>
      <c r="AG1236" s="3" t="str">
        <f>IFERROR(IF( C1236=""," ",VLOOKUP(AF1236,Liste!$L$1:$M$15,2,FALSE)),"0")</f>
        <v xml:space="preserve"> </v>
      </c>
      <c r="AH1236" s="3"/>
      <c r="AI1236" s="3" t="str">
        <f>IFERROR(IF( C1236=""," ",VLOOKUP(AH1236,Liste!$N$1:$O$15,2,FALSE)),"")</f>
        <v xml:space="preserve"> </v>
      </c>
      <c r="AJ1236" s="22"/>
      <c r="AK1236" s="3" t="str">
        <f>IFERROR(IF( C1236=""," ",VLOOKUP(AJ1236,Liste!$P$1:$Q$15,2,FALSE)),"")</f>
        <v xml:space="preserve"> </v>
      </c>
      <c r="AL1236" s="4" t="str">
        <f>IF( C1236=""," ",VLOOKUP(C1236,Liste!$B$2:$C$3,2,FALSE))</f>
        <v xml:space="preserve"> </v>
      </c>
      <c r="AM1236" s="3" t="str">
        <f t="shared" si="79"/>
        <v xml:space="preserve"> </v>
      </c>
      <c r="AN1236" s="4" t="str">
        <f t="shared" si="80"/>
        <v xml:space="preserve"> </v>
      </c>
    </row>
    <row r="1237" spans="2:40" x14ac:dyDescent="0.3">
      <c r="B1237" s="22"/>
      <c r="C1237" s="22"/>
      <c r="D1237" s="20"/>
      <c r="E1237" s="20"/>
      <c r="F1237" s="22"/>
      <c r="G1237" s="20"/>
      <c r="H1237" s="22"/>
      <c r="I1237" s="22"/>
      <c r="J1237" s="22"/>
      <c r="K1237" s="1" t="str">
        <f t="shared" si="77"/>
        <v xml:space="preserve"> </v>
      </c>
      <c r="L1237" s="1" t="str">
        <f t="shared" si="78"/>
        <v xml:space="preserve"> </v>
      </c>
      <c r="M1237" s="20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3" t="str">
        <f>IFERROR(IF( C1237=""," ",VLOOKUP(Z1237,Liste!$F$1:$G$15,2,FALSE)),"0")</f>
        <v xml:space="preserve"> </v>
      </c>
      <c r="AB1237" s="22"/>
      <c r="AC1237" s="3" t="str">
        <f>IFERROR(IF( C1237=""," ",VLOOKUP(AB1237,Liste!$H$1:$I$15,2,FALSE)),"0")</f>
        <v xml:space="preserve"> </v>
      </c>
      <c r="AD1237" s="23"/>
      <c r="AE1237" s="3" t="str">
        <f>IFERROR(IF( C1237=""," ",VLOOKUP(AD1237,Liste!$J$1:$K$15,2,FALSE)),"0")</f>
        <v xml:space="preserve"> </v>
      </c>
      <c r="AF1237" s="23"/>
      <c r="AG1237" s="3" t="str">
        <f>IFERROR(IF( C1237=""," ",VLOOKUP(AF1237,Liste!$L$1:$M$15,2,FALSE)),"0")</f>
        <v xml:space="preserve"> </v>
      </c>
      <c r="AH1237" s="3"/>
      <c r="AI1237" s="3" t="str">
        <f>IFERROR(IF( C1237=""," ",VLOOKUP(AH1237,Liste!$N$1:$O$15,2,FALSE)),"")</f>
        <v xml:space="preserve"> </v>
      </c>
      <c r="AJ1237" s="22"/>
      <c r="AK1237" s="3" t="str">
        <f>IFERROR(IF( C1237=""," ",VLOOKUP(AJ1237,Liste!$P$1:$Q$15,2,FALSE)),"")</f>
        <v xml:space="preserve"> </v>
      </c>
      <c r="AL1237" s="4" t="str">
        <f>IF( C1237=""," ",VLOOKUP(C1237,Liste!$B$2:$C$3,2,FALSE))</f>
        <v xml:space="preserve"> </v>
      </c>
      <c r="AM1237" s="3" t="str">
        <f t="shared" si="79"/>
        <v xml:space="preserve"> </v>
      </c>
      <c r="AN1237" s="4" t="str">
        <f t="shared" si="80"/>
        <v xml:space="preserve"> </v>
      </c>
    </row>
    <row r="1238" spans="2:40" x14ac:dyDescent="0.3">
      <c r="B1238" s="22"/>
      <c r="C1238" s="22"/>
      <c r="D1238" s="20"/>
      <c r="E1238" s="20"/>
      <c r="F1238" s="22"/>
      <c r="G1238" s="20"/>
      <c r="H1238" s="22"/>
      <c r="I1238" s="22"/>
      <c r="J1238" s="22"/>
      <c r="K1238" s="1" t="str">
        <f t="shared" si="77"/>
        <v xml:space="preserve"> </v>
      </c>
      <c r="L1238" s="1" t="str">
        <f t="shared" si="78"/>
        <v xml:space="preserve"> </v>
      </c>
      <c r="M1238" s="20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3" t="str">
        <f>IFERROR(IF( C1238=""," ",VLOOKUP(Z1238,Liste!$F$1:$G$15,2,FALSE)),"0")</f>
        <v xml:space="preserve"> </v>
      </c>
      <c r="AB1238" s="22"/>
      <c r="AC1238" s="3" t="str">
        <f>IFERROR(IF( C1238=""," ",VLOOKUP(AB1238,Liste!$H$1:$I$15,2,FALSE)),"0")</f>
        <v xml:space="preserve"> </v>
      </c>
      <c r="AD1238" s="23"/>
      <c r="AE1238" s="3" t="str">
        <f>IFERROR(IF( C1238=""," ",VLOOKUP(AD1238,Liste!$J$1:$K$15,2,FALSE)),"0")</f>
        <v xml:space="preserve"> </v>
      </c>
      <c r="AF1238" s="23"/>
      <c r="AG1238" s="3" t="str">
        <f>IFERROR(IF( C1238=""," ",VLOOKUP(AF1238,Liste!$L$1:$M$15,2,FALSE)),"0")</f>
        <v xml:space="preserve"> </v>
      </c>
      <c r="AH1238" s="3"/>
      <c r="AI1238" s="3" t="str">
        <f>IFERROR(IF( C1238=""," ",VLOOKUP(AH1238,Liste!$N$1:$O$15,2,FALSE)),"")</f>
        <v xml:space="preserve"> </v>
      </c>
      <c r="AJ1238" s="22"/>
      <c r="AK1238" s="3" t="str">
        <f>IFERROR(IF( C1238=""," ",VLOOKUP(AJ1238,Liste!$P$1:$Q$15,2,FALSE)),"")</f>
        <v xml:space="preserve"> </v>
      </c>
      <c r="AL1238" s="4" t="str">
        <f>IF( C1238=""," ",VLOOKUP(C1238,Liste!$B$2:$C$3,2,FALSE))</f>
        <v xml:space="preserve"> </v>
      </c>
      <c r="AM1238" s="3" t="str">
        <f t="shared" si="79"/>
        <v xml:space="preserve"> </v>
      </c>
      <c r="AN1238" s="4" t="str">
        <f t="shared" si="80"/>
        <v xml:space="preserve"> </v>
      </c>
    </row>
    <row r="1239" spans="2:40" x14ac:dyDescent="0.3">
      <c r="B1239" s="22"/>
      <c r="C1239" s="22"/>
      <c r="D1239" s="20"/>
      <c r="E1239" s="20"/>
      <c r="F1239" s="22"/>
      <c r="G1239" s="20"/>
      <c r="H1239" s="22"/>
      <c r="I1239" s="22"/>
      <c r="J1239" s="22"/>
      <c r="K1239" s="1" t="str">
        <f t="shared" si="77"/>
        <v xml:space="preserve"> </v>
      </c>
      <c r="L1239" s="1" t="str">
        <f t="shared" si="78"/>
        <v xml:space="preserve"> </v>
      </c>
      <c r="M1239" s="20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3" t="str">
        <f>IFERROR(IF( C1239=""," ",VLOOKUP(Z1239,Liste!$F$1:$G$15,2,FALSE)),"0")</f>
        <v xml:space="preserve"> </v>
      </c>
      <c r="AB1239" s="22"/>
      <c r="AC1239" s="3" t="str">
        <f>IFERROR(IF( C1239=""," ",VLOOKUP(AB1239,Liste!$H$1:$I$15,2,FALSE)),"0")</f>
        <v xml:space="preserve"> </v>
      </c>
      <c r="AD1239" s="23"/>
      <c r="AE1239" s="3" t="str">
        <f>IFERROR(IF( C1239=""," ",VLOOKUP(AD1239,Liste!$J$1:$K$15,2,FALSE)),"0")</f>
        <v xml:space="preserve"> </v>
      </c>
      <c r="AF1239" s="23"/>
      <c r="AG1239" s="3" t="str">
        <f>IFERROR(IF( C1239=""," ",VLOOKUP(AF1239,Liste!$L$1:$M$15,2,FALSE)),"0")</f>
        <v xml:space="preserve"> </v>
      </c>
      <c r="AH1239" s="3"/>
      <c r="AI1239" s="3" t="str">
        <f>IFERROR(IF( C1239=""," ",VLOOKUP(AH1239,Liste!$N$1:$O$15,2,FALSE)),"")</f>
        <v xml:space="preserve"> </v>
      </c>
      <c r="AJ1239" s="22"/>
      <c r="AK1239" s="3" t="str">
        <f>IFERROR(IF( C1239=""," ",VLOOKUP(AJ1239,Liste!$P$1:$Q$15,2,FALSE)),"")</f>
        <v xml:space="preserve"> </v>
      </c>
      <c r="AL1239" s="4" t="str">
        <f>IF( C1239=""," ",VLOOKUP(C1239,Liste!$B$2:$C$3,2,FALSE))</f>
        <v xml:space="preserve"> </v>
      </c>
      <c r="AM1239" s="3" t="str">
        <f t="shared" si="79"/>
        <v xml:space="preserve"> </v>
      </c>
      <c r="AN1239" s="4" t="str">
        <f t="shared" si="80"/>
        <v xml:space="preserve"> </v>
      </c>
    </row>
    <row r="1240" spans="2:40" x14ac:dyDescent="0.3">
      <c r="B1240" s="22"/>
      <c r="C1240" s="22"/>
      <c r="D1240" s="20"/>
      <c r="E1240" s="20"/>
      <c r="F1240" s="22"/>
      <c r="G1240" s="20"/>
      <c r="H1240" s="22"/>
      <c r="I1240" s="22"/>
      <c r="J1240" s="22"/>
      <c r="K1240" s="1" t="str">
        <f t="shared" si="77"/>
        <v xml:space="preserve"> </v>
      </c>
      <c r="L1240" s="1" t="str">
        <f t="shared" si="78"/>
        <v xml:space="preserve"> </v>
      </c>
      <c r="M1240" s="20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3" t="str">
        <f>IFERROR(IF( C1240=""," ",VLOOKUP(Z1240,Liste!$F$1:$G$15,2,FALSE)),"0")</f>
        <v xml:space="preserve"> </v>
      </c>
      <c r="AB1240" s="22"/>
      <c r="AC1240" s="3" t="str">
        <f>IFERROR(IF( C1240=""," ",VLOOKUP(AB1240,Liste!$H$1:$I$15,2,FALSE)),"0")</f>
        <v xml:space="preserve"> </v>
      </c>
      <c r="AD1240" s="23"/>
      <c r="AE1240" s="3" t="str">
        <f>IFERROR(IF( C1240=""," ",VLOOKUP(AD1240,Liste!$J$1:$K$15,2,FALSE)),"0")</f>
        <v xml:space="preserve"> </v>
      </c>
      <c r="AF1240" s="23"/>
      <c r="AG1240" s="3" t="str">
        <f>IFERROR(IF( C1240=""," ",VLOOKUP(AF1240,Liste!$L$1:$M$15,2,FALSE)),"0")</f>
        <v xml:space="preserve"> </v>
      </c>
      <c r="AH1240" s="23"/>
      <c r="AI1240" s="23"/>
      <c r="AJ1240" s="22"/>
      <c r="AK1240" s="3" t="str">
        <f>IFERROR(IF( C1240=""," ",VLOOKUP(AJ1240,Liste!$P$1:$Q$15,2,FALSE)),"")</f>
        <v xml:space="preserve"> </v>
      </c>
      <c r="AL1240" s="4" t="str">
        <f>IF( C1240=""," ",VLOOKUP(C1240,Liste!$B$2:$C$3,2,FALSE))</f>
        <v xml:space="preserve"> </v>
      </c>
      <c r="AM1240" s="3" t="str">
        <f t="shared" si="79"/>
        <v xml:space="preserve"> </v>
      </c>
      <c r="AN1240" s="4" t="str">
        <f t="shared" si="80"/>
        <v xml:space="preserve"> </v>
      </c>
    </row>
    <row r="1241" spans="2:40" x14ac:dyDescent="0.3">
      <c r="B1241" s="22"/>
      <c r="C1241" s="22"/>
      <c r="D1241" s="20"/>
      <c r="E1241" s="20"/>
      <c r="F1241" s="22"/>
      <c r="G1241" s="20"/>
      <c r="H1241" s="22"/>
      <c r="I1241" s="22"/>
      <c r="J1241" s="22"/>
      <c r="K1241" s="1" t="str">
        <f t="shared" si="77"/>
        <v xml:space="preserve"> </v>
      </c>
      <c r="L1241" s="1" t="str">
        <f t="shared" si="78"/>
        <v xml:space="preserve"> </v>
      </c>
      <c r="M1241" s="20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3" t="str">
        <f>IFERROR(IF( C1241=""," ",VLOOKUP(Z1241,Liste!$F$1:$G$15,2,FALSE)),"0")</f>
        <v xml:space="preserve"> </v>
      </c>
      <c r="AB1241" s="22"/>
      <c r="AC1241" s="3" t="str">
        <f>IFERROR(IF( C1241=""," ",VLOOKUP(AB1241,Liste!$H$1:$I$15,2,FALSE)),"0")</f>
        <v xml:space="preserve"> </v>
      </c>
      <c r="AD1241" s="23"/>
      <c r="AE1241" s="3" t="str">
        <f>IFERROR(IF( C1241=""," ",VLOOKUP(AD1241,Liste!$J$1:$K$15,2,FALSE)),"0")</f>
        <v xml:space="preserve"> </v>
      </c>
      <c r="AF1241" s="23"/>
      <c r="AG1241" s="3" t="str">
        <f>IFERROR(IF( C1241=""," ",VLOOKUP(AF1241,Liste!$L$1:$M$15,2,FALSE)),"0")</f>
        <v xml:space="preserve"> </v>
      </c>
      <c r="AH1241" s="23"/>
      <c r="AI1241" s="23"/>
      <c r="AJ1241" s="22"/>
      <c r="AK1241" s="3" t="str">
        <f>IFERROR(IF( C1241=""," ",VLOOKUP(AJ1241,Liste!$P$1:$Q$15,2,FALSE)),"")</f>
        <v xml:space="preserve"> </v>
      </c>
      <c r="AL1241" s="4" t="str">
        <f>IF( C1241=""," ",VLOOKUP(C1241,Liste!$B$2:$C$3,2,FALSE))</f>
        <v xml:space="preserve"> </v>
      </c>
      <c r="AM1241" s="3" t="str">
        <f t="shared" si="79"/>
        <v xml:space="preserve"> </v>
      </c>
      <c r="AN1241" s="4" t="str">
        <f t="shared" si="80"/>
        <v xml:space="preserve"> </v>
      </c>
    </row>
    <row r="1242" spans="2:40" x14ac:dyDescent="0.3">
      <c r="B1242" s="22"/>
      <c r="C1242" s="22"/>
      <c r="D1242" s="20"/>
      <c r="E1242" s="20"/>
      <c r="F1242" s="22"/>
      <c r="G1242" s="20"/>
      <c r="H1242" s="22"/>
      <c r="I1242" s="22"/>
      <c r="J1242" s="22"/>
      <c r="K1242" s="1" t="str">
        <f t="shared" si="77"/>
        <v xml:space="preserve"> </v>
      </c>
      <c r="L1242" s="1" t="str">
        <f t="shared" si="78"/>
        <v xml:space="preserve"> </v>
      </c>
      <c r="M1242" s="20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3" t="str">
        <f>IFERROR(IF( C1242=""," ",VLOOKUP(Z1242,Liste!$F$1:$G$15,2,FALSE)),"0")</f>
        <v xml:space="preserve"> </v>
      </c>
      <c r="AB1242" s="22"/>
      <c r="AC1242" s="3" t="str">
        <f>IFERROR(IF( C1242=""," ",VLOOKUP(AB1242,Liste!$H$1:$I$15,2,FALSE)),"0")</f>
        <v xml:space="preserve"> </v>
      </c>
      <c r="AD1242" s="23"/>
      <c r="AE1242" s="3" t="str">
        <f>IFERROR(IF( C1242=""," ",VLOOKUP(AD1242,Liste!$J$1:$K$15,2,FALSE)),"0")</f>
        <v xml:space="preserve"> </v>
      </c>
      <c r="AF1242" s="23"/>
      <c r="AG1242" s="3" t="str">
        <f>IFERROR(IF( C1242=""," ",VLOOKUP(AF1242,Liste!$L$1:$M$15,2,FALSE)),"0")</f>
        <v xml:space="preserve"> </v>
      </c>
      <c r="AH1242" s="23"/>
      <c r="AI1242" s="23"/>
      <c r="AJ1242" s="22"/>
      <c r="AK1242" s="3" t="str">
        <f>IFERROR(IF( C1242=""," ",VLOOKUP(AJ1242,Liste!$P$1:$Q$15,2,FALSE)),"")</f>
        <v xml:space="preserve"> </v>
      </c>
      <c r="AL1242" s="4" t="str">
        <f>IF( C1242=""," ",VLOOKUP(C1242,Liste!$B$2:$C$3,2,FALSE))</f>
        <v xml:space="preserve"> </v>
      </c>
      <c r="AM1242" s="3" t="str">
        <f t="shared" si="79"/>
        <v xml:space="preserve"> </v>
      </c>
      <c r="AN1242" s="4" t="str">
        <f t="shared" si="80"/>
        <v xml:space="preserve"> </v>
      </c>
    </row>
    <row r="1243" spans="2:40" x14ac:dyDescent="0.3">
      <c r="B1243" s="22"/>
      <c r="C1243" s="22"/>
      <c r="D1243" s="20"/>
      <c r="E1243" s="20"/>
      <c r="F1243" s="22"/>
      <c r="G1243" s="20"/>
      <c r="H1243" s="22"/>
      <c r="I1243" s="22"/>
      <c r="J1243" s="22"/>
      <c r="K1243" s="1" t="str">
        <f t="shared" si="77"/>
        <v xml:space="preserve"> </v>
      </c>
      <c r="L1243" s="1" t="str">
        <f t="shared" si="78"/>
        <v xml:space="preserve"> </v>
      </c>
      <c r="M1243" s="20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3" t="str">
        <f>IFERROR(IF( C1243=""," ",VLOOKUP(Z1243,Liste!$F$1:$G$15,2,FALSE)),"0")</f>
        <v xml:space="preserve"> </v>
      </c>
      <c r="AB1243" s="22"/>
      <c r="AC1243" s="3" t="str">
        <f>IFERROR(IF( C1243=""," ",VLOOKUP(AB1243,Liste!$H$1:$I$15,2,FALSE)),"0")</f>
        <v xml:space="preserve"> </v>
      </c>
      <c r="AD1243" s="23"/>
      <c r="AE1243" s="3" t="str">
        <f>IFERROR(IF( C1243=""," ",VLOOKUP(AD1243,Liste!$J$1:$K$15,2,FALSE)),"0")</f>
        <v xml:space="preserve"> </v>
      </c>
      <c r="AF1243" s="23"/>
      <c r="AG1243" s="3" t="str">
        <f>IFERROR(IF( C1243=""," ",VLOOKUP(AF1243,Liste!$L$1:$M$15,2,FALSE)),"0")</f>
        <v xml:space="preserve"> </v>
      </c>
      <c r="AH1243" s="23"/>
      <c r="AI1243" s="23"/>
      <c r="AJ1243" s="22"/>
      <c r="AK1243" s="3" t="str">
        <f>IFERROR(IF( C1243=""," ",VLOOKUP(AJ1243,Liste!$P$1:$Q$15,2,FALSE)),"")</f>
        <v xml:space="preserve"> </v>
      </c>
      <c r="AL1243" s="4" t="str">
        <f>IF( C1243=""," ",VLOOKUP(C1243,Liste!$B$2:$C$3,2,FALSE))</f>
        <v xml:space="preserve"> </v>
      </c>
      <c r="AM1243" s="3" t="str">
        <f t="shared" si="79"/>
        <v xml:space="preserve"> </v>
      </c>
      <c r="AN1243" s="4" t="str">
        <f t="shared" si="80"/>
        <v xml:space="preserve"> </v>
      </c>
    </row>
    <row r="1244" spans="2:40" x14ac:dyDescent="0.3">
      <c r="B1244" s="22"/>
      <c r="C1244" s="22"/>
      <c r="D1244" s="20"/>
      <c r="E1244" s="20"/>
      <c r="F1244" s="22"/>
      <c r="G1244" s="20"/>
      <c r="H1244" s="22"/>
      <c r="I1244" s="22"/>
      <c r="J1244" s="22"/>
      <c r="K1244" s="1" t="str">
        <f t="shared" si="77"/>
        <v xml:space="preserve"> </v>
      </c>
      <c r="L1244" s="1" t="str">
        <f t="shared" si="78"/>
        <v xml:space="preserve"> </v>
      </c>
      <c r="M1244" s="20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3" t="str">
        <f>IFERROR(IF( C1244=""," ",VLOOKUP(Z1244,Liste!$F$1:$G$15,2,FALSE)),"0")</f>
        <v xml:space="preserve"> </v>
      </c>
      <c r="AB1244" s="22"/>
      <c r="AC1244" s="3" t="str">
        <f>IFERROR(IF( C1244=""," ",VLOOKUP(AB1244,Liste!$H$1:$I$15,2,FALSE)),"0")</f>
        <v xml:space="preserve"> </v>
      </c>
      <c r="AD1244" s="23"/>
      <c r="AE1244" s="3" t="str">
        <f>IFERROR(IF( C1244=""," ",VLOOKUP(AD1244,Liste!$J$1:$K$15,2,FALSE)),"0")</f>
        <v xml:space="preserve"> </v>
      </c>
      <c r="AF1244" s="23"/>
      <c r="AG1244" s="3" t="str">
        <f>IFERROR(IF( C1244=""," ",VLOOKUP(AF1244,Liste!$L$1:$M$15,2,FALSE)),"0")</f>
        <v xml:space="preserve"> </v>
      </c>
      <c r="AH1244" s="23"/>
      <c r="AI1244" s="23"/>
      <c r="AJ1244" s="22"/>
      <c r="AK1244" s="3" t="str">
        <f>IFERROR(IF( C1244=""," ",VLOOKUP(AJ1244,Liste!$P$1:$Q$15,2,FALSE)),"")</f>
        <v xml:space="preserve"> </v>
      </c>
      <c r="AL1244" s="4" t="str">
        <f>IF( C1244=""," ",VLOOKUP(C1244,Liste!$B$2:$C$3,2,FALSE))</f>
        <v xml:space="preserve"> </v>
      </c>
      <c r="AM1244" s="3" t="str">
        <f t="shared" si="79"/>
        <v xml:space="preserve"> </v>
      </c>
      <c r="AN1244" s="4" t="str">
        <f t="shared" si="80"/>
        <v xml:space="preserve"> </v>
      </c>
    </row>
    <row r="1245" spans="2:40" x14ac:dyDescent="0.3">
      <c r="B1245" s="22"/>
      <c r="C1245" s="22"/>
      <c r="D1245" s="20"/>
      <c r="E1245" s="20"/>
      <c r="F1245" s="22"/>
      <c r="G1245" s="20"/>
      <c r="H1245" s="22"/>
      <c r="I1245" s="22"/>
      <c r="J1245" s="22"/>
      <c r="K1245" s="1" t="str">
        <f t="shared" si="77"/>
        <v xml:space="preserve"> </v>
      </c>
      <c r="L1245" s="1" t="str">
        <f t="shared" si="78"/>
        <v xml:space="preserve"> </v>
      </c>
      <c r="M1245" s="20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3" t="str">
        <f>IFERROR(IF( C1245=""," ",VLOOKUP(Z1245,Liste!$F$1:$G$15,2,FALSE)),"0")</f>
        <v xml:space="preserve"> </v>
      </c>
      <c r="AB1245" s="22"/>
      <c r="AC1245" s="3" t="str">
        <f>IFERROR(IF( C1245=""," ",VLOOKUP(AB1245,Liste!$H$1:$I$15,2,FALSE)),"0")</f>
        <v xml:space="preserve"> </v>
      </c>
      <c r="AD1245" s="23"/>
      <c r="AE1245" s="3" t="str">
        <f>IFERROR(IF( C1245=""," ",VLOOKUP(AD1245,Liste!$J$1:$K$15,2,FALSE)),"0")</f>
        <v xml:space="preserve"> </v>
      </c>
      <c r="AF1245" s="23"/>
      <c r="AG1245" s="3" t="str">
        <f>IFERROR(IF( C1245=""," ",VLOOKUP(AF1245,Liste!$L$1:$M$15,2,FALSE)),"0")</f>
        <v xml:space="preserve"> </v>
      </c>
      <c r="AH1245" s="23"/>
      <c r="AI1245" s="23"/>
      <c r="AJ1245" s="22"/>
      <c r="AK1245" s="3" t="str">
        <f>IFERROR(IF( C1245=""," ",VLOOKUP(AJ1245,Liste!$P$1:$Q$15,2,FALSE)),"")</f>
        <v xml:space="preserve"> </v>
      </c>
      <c r="AL1245" s="4" t="str">
        <f>IF( C1245=""," ",VLOOKUP(C1245,Liste!$B$2:$C$3,2,FALSE))</f>
        <v xml:space="preserve"> </v>
      </c>
      <c r="AM1245" s="3" t="str">
        <f t="shared" si="79"/>
        <v xml:space="preserve"> </v>
      </c>
      <c r="AN1245" s="4" t="str">
        <f t="shared" si="80"/>
        <v xml:space="preserve"> </v>
      </c>
    </row>
    <row r="1246" spans="2:40" x14ac:dyDescent="0.3">
      <c r="B1246" s="22"/>
      <c r="C1246" s="22"/>
      <c r="D1246" s="20"/>
      <c r="E1246" s="20"/>
      <c r="F1246" s="22"/>
      <c r="G1246" s="20"/>
      <c r="H1246" s="22"/>
      <c r="I1246" s="22"/>
      <c r="J1246" s="22"/>
      <c r="K1246" s="1" t="str">
        <f t="shared" si="77"/>
        <v xml:space="preserve"> </v>
      </c>
      <c r="L1246" s="1" t="str">
        <f t="shared" si="78"/>
        <v xml:space="preserve"> </v>
      </c>
      <c r="M1246" s="20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3" t="str">
        <f>IFERROR(IF( C1246=""," ",VLOOKUP(Z1246,Liste!$F$1:$G$15,2,FALSE)),"0")</f>
        <v xml:space="preserve"> </v>
      </c>
      <c r="AB1246" s="22"/>
      <c r="AC1246" s="3" t="str">
        <f>IFERROR(IF( C1246=""," ",VLOOKUP(AB1246,Liste!$H$1:$I$15,2,FALSE)),"0")</f>
        <v xml:space="preserve"> </v>
      </c>
      <c r="AD1246" s="23"/>
      <c r="AE1246" s="3" t="str">
        <f>IFERROR(IF( C1246=""," ",VLOOKUP(AD1246,Liste!$J$1:$K$15,2,FALSE)),"0")</f>
        <v xml:space="preserve"> </v>
      </c>
      <c r="AF1246" s="23"/>
      <c r="AG1246" s="3" t="str">
        <f>IFERROR(IF( C1246=""," ",VLOOKUP(AF1246,Liste!$L$1:$M$15,2,FALSE)),"0")</f>
        <v xml:space="preserve"> </v>
      </c>
      <c r="AH1246" s="23"/>
      <c r="AI1246" s="23"/>
      <c r="AJ1246" s="22"/>
      <c r="AK1246" s="3" t="str">
        <f>IFERROR(IF( C1246=""," ",VLOOKUP(AJ1246,Liste!$P$1:$Q$15,2,FALSE)),"")</f>
        <v xml:space="preserve"> </v>
      </c>
      <c r="AL1246" s="4" t="str">
        <f>IF( C1246=""," ",VLOOKUP(C1246,Liste!$B$2:$C$3,2,FALSE))</f>
        <v xml:space="preserve"> </v>
      </c>
      <c r="AM1246" s="3" t="str">
        <f t="shared" si="79"/>
        <v xml:space="preserve"> </v>
      </c>
      <c r="AN1246" s="4" t="str">
        <f t="shared" si="80"/>
        <v xml:space="preserve"> </v>
      </c>
    </row>
    <row r="1247" spans="2:40" x14ac:dyDescent="0.3">
      <c r="B1247" s="22"/>
      <c r="C1247" s="22"/>
      <c r="D1247" s="20"/>
      <c r="E1247" s="20"/>
      <c r="F1247" s="22"/>
      <c r="G1247" s="20"/>
      <c r="H1247" s="22"/>
      <c r="I1247" s="22"/>
      <c r="J1247" s="22"/>
      <c r="K1247" s="1" t="str">
        <f t="shared" si="77"/>
        <v xml:space="preserve"> </v>
      </c>
      <c r="L1247" s="1" t="str">
        <f t="shared" si="78"/>
        <v xml:space="preserve"> </v>
      </c>
      <c r="M1247" s="20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3" t="str">
        <f>IFERROR(IF( C1247=""," ",VLOOKUP(Z1247,Liste!$F$1:$G$15,2,FALSE)),"0")</f>
        <v xml:space="preserve"> </v>
      </c>
      <c r="AB1247" s="22"/>
      <c r="AC1247" s="3" t="str">
        <f>IFERROR(IF( C1247=""," ",VLOOKUP(AB1247,Liste!$H$1:$I$15,2,FALSE)),"0")</f>
        <v xml:space="preserve"> </v>
      </c>
      <c r="AD1247" s="23"/>
      <c r="AE1247" s="3" t="str">
        <f>IFERROR(IF( C1247=""," ",VLOOKUP(AD1247,Liste!$J$1:$K$15,2,FALSE)),"0")</f>
        <v xml:space="preserve"> </v>
      </c>
      <c r="AF1247" s="23"/>
      <c r="AG1247" s="3" t="str">
        <f>IFERROR(IF( C1247=""," ",VLOOKUP(AF1247,Liste!$L$1:$M$15,2,FALSE)),"0")</f>
        <v xml:space="preserve"> </v>
      </c>
      <c r="AH1247" s="23"/>
      <c r="AI1247" s="23"/>
      <c r="AJ1247" s="22"/>
      <c r="AK1247" s="3" t="str">
        <f>IFERROR(IF( C1247=""," ",VLOOKUP(AJ1247,Liste!$P$1:$Q$15,2,FALSE)),"")</f>
        <v xml:space="preserve"> </v>
      </c>
      <c r="AL1247" s="4" t="str">
        <f>IF( C1247=""," ",VLOOKUP(C1247,Liste!$B$2:$C$3,2,FALSE))</f>
        <v xml:space="preserve"> </v>
      </c>
      <c r="AM1247" s="3" t="str">
        <f t="shared" si="79"/>
        <v xml:space="preserve"> </v>
      </c>
      <c r="AN1247" s="4" t="str">
        <f t="shared" si="80"/>
        <v xml:space="preserve"> </v>
      </c>
    </row>
    <row r="1248" spans="2:40" x14ac:dyDescent="0.3">
      <c r="B1248" s="22"/>
      <c r="C1248" s="22"/>
      <c r="D1248" s="20"/>
      <c r="E1248" s="20"/>
      <c r="F1248" s="22"/>
      <c r="G1248" s="20"/>
      <c r="H1248" s="22"/>
      <c r="I1248" s="22"/>
      <c r="J1248" s="22"/>
      <c r="K1248" s="1" t="str">
        <f t="shared" si="77"/>
        <v xml:space="preserve"> </v>
      </c>
      <c r="L1248" s="1" t="str">
        <f t="shared" si="78"/>
        <v xml:space="preserve"> </v>
      </c>
      <c r="M1248" s="20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3" t="str">
        <f>IFERROR(IF( C1248=""," ",VLOOKUP(Z1248,Liste!$F$1:$G$15,2,FALSE)),"0")</f>
        <v xml:space="preserve"> </v>
      </c>
      <c r="AB1248" s="22"/>
      <c r="AC1248" s="3" t="str">
        <f>IFERROR(IF( C1248=""," ",VLOOKUP(AB1248,Liste!$H$1:$I$15,2,FALSE)),"0")</f>
        <v xml:space="preserve"> </v>
      </c>
      <c r="AD1248" s="23"/>
      <c r="AE1248" s="3" t="str">
        <f>IFERROR(IF( C1248=""," ",VLOOKUP(AD1248,Liste!$J$1:$K$15,2,FALSE)),"0")</f>
        <v xml:space="preserve"> </v>
      </c>
      <c r="AF1248" s="23"/>
      <c r="AG1248" s="3" t="str">
        <f>IFERROR(IF( C1248=""," ",VLOOKUP(AF1248,Liste!$L$1:$M$15,2,FALSE)),"0")</f>
        <v xml:space="preserve"> </v>
      </c>
      <c r="AH1248" s="23"/>
      <c r="AI1248" s="23"/>
      <c r="AJ1248" s="22"/>
      <c r="AK1248" s="3" t="str">
        <f>IFERROR(IF( C1248=""," ",VLOOKUP(AJ1248,Liste!$P$1:$Q$15,2,FALSE)),"")</f>
        <v xml:space="preserve"> </v>
      </c>
      <c r="AL1248" s="4" t="str">
        <f>IF( C1248=""," ",VLOOKUP(C1248,Liste!$B$2:$C$3,2,FALSE))</f>
        <v xml:space="preserve"> </v>
      </c>
      <c r="AM1248" s="3" t="str">
        <f t="shared" si="79"/>
        <v xml:space="preserve"> </v>
      </c>
      <c r="AN1248" s="4" t="str">
        <f t="shared" si="80"/>
        <v xml:space="preserve"> </v>
      </c>
    </row>
    <row r="1249" spans="2:40" x14ac:dyDescent="0.3">
      <c r="B1249" s="22"/>
      <c r="C1249" s="22"/>
      <c r="D1249" s="20"/>
      <c r="E1249" s="20"/>
      <c r="F1249" s="22"/>
      <c r="G1249" s="20"/>
      <c r="H1249" s="22"/>
      <c r="I1249" s="22"/>
      <c r="J1249" s="22"/>
      <c r="K1249" s="1" t="str">
        <f t="shared" si="77"/>
        <v xml:space="preserve"> </v>
      </c>
      <c r="L1249" s="1" t="str">
        <f t="shared" si="78"/>
        <v xml:space="preserve"> </v>
      </c>
      <c r="M1249" s="20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3" t="str">
        <f>IFERROR(IF( C1249=""," ",VLOOKUP(Z1249,Liste!$F$1:$G$15,2,FALSE)),"0")</f>
        <v xml:space="preserve"> </v>
      </c>
      <c r="AB1249" s="22"/>
      <c r="AC1249" s="3" t="str">
        <f>IFERROR(IF( C1249=""," ",VLOOKUP(AB1249,Liste!$H$1:$I$15,2,FALSE)),"0")</f>
        <v xml:space="preserve"> </v>
      </c>
      <c r="AD1249" s="23"/>
      <c r="AE1249" s="3" t="str">
        <f>IFERROR(IF( C1249=""," ",VLOOKUP(AD1249,Liste!$J$1:$K$15,2,FALSE)),"0")</f>
        <v xml:space="preserve"> </v>
      </c>
      <c r="AF1249" s="23"/>
      <c r="AG1249" s="3" t="str">
        <f>IFERROR(IF( C1249=""," ",VLOOKUP(AF1249,Liste!$L$1:$M$15,2,FALSE)),"0")</f>
        <v xml:space="preserve"> </v>
      </c>
      <c r="AH1249" s="23"/>
      <c r="AI1249" s="23"/>
      <c r="AJ1249" s="22"/>
      <c r="AK1249" s="3" t="str">
        <f>IFERROR(IF( C1249=""," ",VLOOKUP(AJ1249,Liste!$P$1:$Q$15,2,FALSE)),"")</f>
        <v xml:space="preserve"> </v>
      </c>
      <c r="AL1249" s="4" t="str">
        <f>IF( C1249=""," ",VLOOKUP(C1249,Liste!$B$2:$C$3,2,FALSE))</f>
        <v xml:space="preserve"> </v>
      </c>
      <c r="AM1249" s="3" t="str">
        <f t="shared" si="79"/>
        <v xml:space="preserve"> </v>
      </c>
      <c r="AN1249" s="4" t="str">
        <f t="shared" si="80"/>
        <v xml:space="preserve"> </v>
      </c>
    </row>
    <row r="1250" spans="2:40" x14ac:dyDescent="0.3">
      <c r="B1250" s="22"/>
      <c r="C1250" s="22"/>
      <c r="D1250" s="20"/>
      <c r="E1250" s="20"/>
      <c r="F1250" s="22"/>
      <c r="G1250" s="20"/>
      <c r="H1250" s="22"/>
      <c r="I1250" s="22"/>
      <c r="J1250" s="22"/>
      <c r="K1250" s="1" t="str">
        <f t="shared" si="77"/>
        <v xml:space="preserve"> </v>
      </c>
      <c r="L1250" s="1" t="str">
        <f t="shared" si="78"/>
        <v xml:space="preserve"> </v>
      </c>
      <c r="M1250" s="20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3" t="str">
        <f>IFERROR(IF( C1250=""," ",VLOOKUP(Z1250,Liste!$F$1:$G$15,2,FALSE)),"0")</f>
        <v xml:space="preserve"> </v>
      </c>
      <c r="AB1250" s="22"/>
      <c r="AC1250" s="3" t="str">
        <f>IFERROR(IF( C1250=""," ",VLOOKUP(AB1250,Liste!$H$1:$I$15,2,FALSE)),"0")</f>
        <v xml:space="preserve"> </v>
      </c>
      <c r="AD1250" s="23"/>
      <c r="AE1250" s="3" t="str">
        <f>IFERROR(IF( C1250=""," ",VLOOKUP(AD1250,Liste!$J$1:$K$15,2,FALSE)),"0")</f>
        <v xml:space="preserve"> </v>
      </c>
      <c r="AF1250" s="23"/>
      <c r="AG1250" s="3" t="str">
        <f>IFERROR(IF( C1250=""," ",VLOOKUP(AF1250,Liste!$L$1:$M$15,2,FALSE)),"0")</f>
        <v xml:space="preserve"> </v>
      </c>
      <c r="AH1250" s="23"/>
      <c r="AI1250" s="23"/>
      <c r="AJ1250" s="22"/>
      <c r="AK1250" s="3" t="str">
        <f>IFERROR(IF( C1250=""," ",VLOOKUP(AJ1250,Liste!$P$1:$Q$15,2,FALSE)),"")</f>
        <v xml:space="preserve"> </v>
      </c>
      <c r="AL1250" s="4" t="str">
        <f>IF( C1250=""," ",VLOOKUP(C1250,Liste!$B$2:$C$3,2,FALSE))</f>
        <v xml:space="preserve"> </v>
      </c>
      <c r="AM1250" s="3" t="str">
        <f t="shared" si="79"/>
        <v xml:space="preserve"> </v>
      </c>
      <c r="AN1250" s="4" t="str">
        <f t="shared" si="80"/>
        <v xml:space="preserve"> </v>
      </c>
    </row>
    <row r="1251" spans="2:40" x14ac:dyDescent="0.3">
      <c r="B1251" s="22"/>
      <c r="C1251" s="22"/>
      <c r="D1251" s="20"/>
      <c r="E1251" s="20"/>
      <c r="F1251" s="22"/>
      <c r="G1251" s="20"/>
      <c r="H1251" s="22"/>
      <c r="I1251" s="22"/>
      <c r="J1251" s="22"/>
      <c r="K1251" s="1" t="str">
        <f t="shared" si="77"/>
        <v xml:space="preserve"> </v>
      </c>
      <c r="L1251" s="1" t="str">
        <f t="shared" si="78"/>
        <v xml:space="preserve"> </v>
      </c>
      <c r="M1251" s="20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3" t="str">
        <f>IFERROR(IF( C1251=""," ",VLOOKUP(Z1251,Liste!$F$1:$G$15,2,FALSE)),"0")</f>
        <v xml:space="preserve"> </v>
      </c>
      <c r="AB1251" s="22"/>
      <c r="AC1251" s="3" t="str">
        <f>IFERROR(IF( C1251=""," ",VLOOKUP(AB1251,Liste!$H$1:$I$15,2,FALSE)),"0")</f>
        <v xml:space="preserve"> </v>
      </c>
      <c r="AD1251" s="23"/>
      <c r="AE1251" s="3" t="str">
        <f>IFERROR(IF( C1251=""," ",VLOOKUP(AD1251,Liste!$J$1:$K$15,2,FALSE)),"0")</f>
        <v xml:space="preserve"> </v>
      </c>
      <c r="AF1251" s="23"/>
      <c r="AG1251" s="3" t="str">
        <f>IFERROR(IF( C1251=""," ",VLOOKUP(AF1251,Liste!$L$1:$M$15,2,FALSE)),"0")</f>
        <v xml:space="preserve"> </v>
      </c>
      <c r="AH1251" s="23"/>
      <c r="AI1251" s="23"/>
      <c r="AJ1251" s="22"/>
      <c r="AK1251" s="3" t="str">
        <f>IFERROR(IF( C1251=""," ",VLOOKUP(AJ1251,Liste!$P$1:$Q$15,2,FALSE)),"")</f>
        <v xml:space="preserve"> </v>
      </c>
      <c r="AL1251" s="4" t="str">
        <f>IF( C1251=""," ",VLOOKUP(C1251,Liste!$B$2:$C$3,2,FALSE))</f>
        <v xml:space="preserve"> </v>
      </c>
      <c r="AM1251" s="3" t="str">
        <f t="shared" si="79"/>
        <v xml:space="preserve"> </v>
      </c>
      <c r="AN1251" s="4" t="str">
        <f t="shared" si="80"/>
        <v xml:space="preserve"> </v>
      </c>
    </row>
    <row r="1252" spans="2:40" x14ac:dyDescent="0.3">
      <c r="B1252" s="22"/>
      <c r="C1252" s="22"/>
      <c r="D1252" s="20"/>
      <c r="E1252" s="20"/>
      <c r="F1252" s="22"/>
      <c r="G1252" s="20"/>
      <c r="H1252" s="22"/>
      <c r="I1252" s="22"/>
      <c r="J1252" s="22"/>
      <c r="K1252" s="1" t="str">
        <f t="shared" si="77"/>
        <v xml:space="preserve"> </v>
      </c>
      <c r="L1252" s="1" t="str">
        <f t="shared" si="78"/>
        <v xml:space="preserve"> </v>
      </c>
      <c r="M1252" s="20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3" t="str">
        <f>IFERROR(IF( C1252=""," ",VLOOKUP(Z1252,Liste!$F$1:$G$15,2,FALSE)),"0")</f>
        <v xml:space="preserve"> </v>
      </c>
      <c r="AB1252" s="22"/>
      <c r="AC1252" s="3" t="str">
        <f>IFERROR(IF( C1252=""," ",VLOOKUP(AB1252,Liste!$H$1:$I$15,2,FALSE)),"0")</f>
        <v xml:space="preserve"> </v>
      </c>
      <c r="AD1252" s="23"/>
      <c r="AE1252" s="3" t="str">
        <f>IFERROR(IF( C1252=""," ",VLOOKUP(AD1252,Liste!$J$1:$K$15,2,FALSE)),"0")</f>
        <v xml:space="preserve"> </v>
      </c>
      <c r="AF1252" s="23"/>
      <c r="AG1252" s="3" t="str">
        <f>IFERROR(IF( C1252=""," ",VLOOKUP(AF1252,Liste!$L$1:$M$15,2,FALSE)),"0")</f>
        <v xml:space="preserve"> </v>
      </c>
      <c r="AH1252" s="23"/>
      <c r="AI1252" s="23"/>
      <c r="AJ1252" s="22"/>
      <c r="AK1252" s="3" t="str">
        <f>IFERROR(IF( C1252=""," ",VLOOKUP(AJ1252,Liste!$P$1:$Q$15,2,FALSE)),"")</f>
        <v xml:space="preserve"> </v>
      </c>
      <c r="AL1252" s="4" t="str">
        <f>IF( C1252=""," ",VLOOKUP(C1252,Liste!$B$2:$C$3,2,FALSE))</f>
        <v xml:space="preserve"> </v>
      </c>
      <c r="AM1252" s="3" t="str">
        <f t="shared" si="79"/>
        <v xml:space="preserve"> </v>
      </c>
      <c r="AN1252" s="4" t="str">
        <f t="shared" si="80"/>
        <v xml:space="preserve"> </v>
      </c>
    </row>
    <row r="1253" spans="2:40" x14ac:dyDescent="0.3">
      <c r="B1253" s="22"/>
      <c r="C1253" s="22"/>
      <c r="D1253" s="20"/>
      <c r="E1253" s="20"/>
      <c r="F1253" s="22"/>
      <c r="G1253" s="20"/>
      <c r="H1253" s="22"/>
      <c r="I1253" s="22"/>
      <c r="J1253" s="22"/>
      <c r="K1253" s="1" t="str">
        <f t="shared" si="77"/>
        <v xml:space="preserve"> </v>
      </c>
      <c r="L1253" s="1" t="str">
        <f t="shared" si="78"/>
        <v xml:space="preserve"> </v>
      </c>
      <c r="M1253" s="20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3" t="str">
        <f>IFERROR(IF( C1253=""," ",VLOOKUP(Z1253,Liste!$F$1:$G$15,2,FALSE)),"0")</f>
        <v xml:space="preserve"> </v>
      </c>
      <c r="AB1253" s="22"/>
      <c r="AC1253" s="3" t="str">
        <f>IFERROR(IF( C1253=""," ",VLOOKUP(AB1253,Liste!$H$1:$I$15,2,FALSE)),"0")</f>
        <v xml:space="preserve"> </v>
      </c>
      <c r="AD1253" s="23"/>
      <c r="AE1253" s="3" t="str">
        <f>IFERROR(IF( C1253=""," ",VLOOKUP(AD1253,Liste!$J$1:$K$15,2,FALSE)),"0")</f>
        <v xml:space="preserve"> </v>
      </c>
      <c r="AF1253" s="23"/>
      <c r="AG1253" s="3" t="str">
        <f>IFERROR(IF( C1253=""," ",VLOOKUP(AF1253,Liste!$L$1:$M$15,2,FALSE)),"0")</f>
        <v xml:space="preserve"> </v>
      </c>
      <c r="AH1253" s="23"/>
      <c r="AI1253" s="23"/>
      <c r="AJ1253" s="22"/>
      <c r="AK1253" s="3" t="str">
        <f>IFERROR(IF( C1253=""," ",VLOOKUP(AJ1253,Liste!$P$1:$Q$15,2,FALSE)),"")</f>
        <v xml:space="preserve"> </v>
      </c>
      <c r="AL1253" s="4" t="str">
        <f>IF( C1253=""," ",VLOOKUP(C1253,Liste!$B$2:$C$3,2,FALSE))</f>
        <v xml:space="preserve"> </v>
      </c>
      <c r="AM1253" s="3" t="str">
        <f t="shared" si="79"/>
        <v xml:space="preserve"> </v>
      </c>
      <c r="AN1253" s="4" t="str">
        <f t="shared" si="80"/>
        <v xml:space="preserve"> </v>
      </c>
    </row>
    <row r="1254" spans="2:40" x14ac:dyDescent="0.3">
      <c r="B1254" s="22"/>
      <c r="C1254" s="22"/>
      <c r="D1254" s="20"/>
      <c r="E1254" s="20"/>
      <c r="F1254" s="22"/>
      <c r="G1254" s="20"/>
      <c r="H1254" s="22"/>
      <c r="I1254" s="22"/>
      <c r="J1254" s="22"/>
      <c r="K1254" s="1" t="str">
        <f t="shared" si="77"/>
        <v xml:space="preserve"> </v>
      </c>
      <c r="L1254" s="1" t="str">
        <f t="shared" si="78"/>
        <v xml:space="preserve"> </v>
      </c>
      <c r="M1254" s="20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3" t="str">
        <f>IFERROR(IF( C1254=""," ",VLOOKUP(Z1254,Liste!$F$1:$G$15,2,FALSE)),"0")</f>
        <v xml:space="preserve"> </v>
      </c>
      <c r="AB1254" s="22"/>
      <c r="AC1254" s="3" t="str">
        <f>IFERROR(IF( C1254=""," ",VLOOKUP(AB1254,Liste!$H$1:$I$15,2,FALSE)),"0")</f>
        <v xml:space="preserve"> </v>
      </c>
      <c r="AD1254" s="23"/>
      <c r="AE1254" s="3" t="str">
        <f>IFERROR(IF( C1254=""," ",VLOOKUP(AD1254,Liste!$J$1:$K$15,2,FALSE)),"0")</f>
        <v xml:space="preserve"> </v>
      </c>
      <c r="AF1254" s="23"/>
      <c r="AG1254" s="3" t="str">
        <f>IFERROR(IF( C1254=""," ",VLOOKUP(AF1254,Liste!$L$1:$M$15,2,FALSE)),"0")</f>
        <v xml:space="preserve"> </v>
      </c>
      <c r="AH1254" s="23"/>
      <c r="AI1254" s="23"/>
      <c r="AJ1254" s="22"/>
      <c r="AK1254" s="3" t="str">
        <f>IFERROR(IF( C1254=""," ",VLOOKUP(AJ1254,Liste!$P$1:$Q$15,2,FALSE)),"")</f>
        <v xml:space="preserve"> </v>
      </c>
      <c r="AL1254" s="4" t="str">
        <f>IF( C1254=""," ",VLOOKUP(C1254,Liste!$B$2:$C$3,2,FALSE))</f>
        <v xml:space="preserve"> </v>
      </c>
      <c r="AM1254" s="3" t="str">
        <f t="shared" si="79"/>
        <v xml:space="preserve"> </v>
      </c>
      <c r="AN1254" s="4" t="str">
        <f t="shared" si="80"/>
        <v xml:space="preserve"> </v>
      </c>
    </row>
    <row r="1255" spans="2:40" x14ac:dyDescent="0.3">
      <c r="B1255" s="22"/>
      <c r="C1255" s="22"/>
      <c r="D1255" s="20"/>
      <c r="E1255" s="20"/>
      <c r="F1255" s="22"/>
      <c r="G1255" s="20"/>
      <c r="H1255" s="22"/>
      <c r="I1255" s="22"/>
      <c r="J1255" s="22"/>
      <c r="K1255" s="1" t="str">
        <f t="shared" si="77"/>
        <v xml:space="preserve"> </v>
      </c>
      <c r="L1255" s="1" t="str">
        <f t="shared" si="78"/>
        <v xml:space="preserve"> </v>
      </c>
      <c r="M1255" s="20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3" t="str">
        <f>IFERROR(IF( C1255=""," ",VLOOKUP(Z1255,Liste!$F$1:$G$15,2,FALSE)),"0")</f>
        <v xml:space="preserve"> </v>
      </c>
      <c r="AB1255" s="22"/>
      <c r="AC1255" s="3" t="str">
        <f>IFERROR(IF( C1255=""," ",VLOOKUP(AB1255,Liste!$H$1:$I$15,2,FALSE)),"0")</f>
        <v xml:space="preserve"> </v>
      </c>
      <c r="AD1255" s="23"/>
      <c r="AE1255" s="3" t="str">
        <f>IFERROR(IF( C1255=""," ",VLOOKUP(AD1255,Liste!$J$1:$K$15,2,FALSE)),"0")</f>
        <v xml:space="preserve"> </v>
      </c>
      <c r="AF1255" s="23"/>
      <c r="AG1255" s="3" t="str">
        <f>IFERROR(IF( C1255=""," ",VLOOKUP(AF1255,Liste!$L$1:$M$15,2,FALSE)),"0")</f>
        <v xml:space="preserve"> </v>
      </c>
      <c r="AH1255" s="23"/>
      <c r="AI1255" s="23"/>
      <c r="AJ1255" s="22"/>
      <c r="AK1255" s="3" t="str">
        <f>IFERROR(IF( C1255=""," ",VLOOKUP(AJ1255,Liste!$P$1:$Q$15,2,FALSE)),"")</f>
        <v xml:space="preserve"> </v>
      </c>
      <c r="AL1255" s="4" t="str">
        <f>IF( C1255=""," ",VLOOKUP(C1255,Liste!$B$2:$C$3,2,FALSE))</f>
        <v xml:space="preserve"> </v>
      </c>
      <c r="AM1255" s="3" t="str">
        <f t="shared" si="79"/>
        <v xml:space="preserve"> </v>
      </c>
      <c r="AN1255" s="4" t="str">
        <f t="shared" si="80"/>
        <v xml:space="preserve"> </v>
      </c>
    </row>
    <row r="1256" spans="2:40" x14ac:dyDescent="0.3">
      <c r="B1256" s="22"/>
      <c r="C1256" s="22"/>
      <c r="D1256" s="20"/>
      <c r="E1256" s="20"/>
      <c r="F1256" s="22"/>
      <c r="G1256" s="20"/>
      <c r="H1256" s="22"/>
      <c r="I1256" s="22"/>
      <c r="J1256" s="22"/>
      <c r="K1256" s="1" t="str">
        <f t="shared" si="77"/>
        <v xml:space="preserve"> </v>
      </c>
      <c r="L1256" s="1" t="str">
        <f t="shared" si="78"/>
        <v xml:space="preserve"> </v>
      </c>
      <c r="M1256" s="20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3" t="str">
        <f>IFERROR(IF( C1256=""," ",VLOOKUP(Z1256,Liste!$F$1:$G$15,2,FALSE)),"0")</f>
        <v xml:space="preserve"> </v>
      </c>
      <c r="AB1256" s="22"/>
      <c r="AC1256" s="3" t="str">
        <f>IFERROR(IF( C1256=""," ",VLOOKUP(AB1256,Liste!$H$1:$I$15,2,FALSE)),"0")</f>
        <v xml:space="preserve"> </v>
      </c>
      <c r="AD1256" s="23"/>
      <c r="AE1256" s="3" t="str">
        <f>IFERROR(IF( C1256=""," ",VLOOKUP(AD1256,Liste!$J$1:$K$15,2,FALSE)),"0")</f>
        <v xml:space="preserve"> </v>
      </c>
      <c r="AF1256" s="23"/>
      <c r="AG1256" s="3" t="str">
        <f>IFERROR(IF( C1256=""," ",VLOOKUP(AF1256,Liste!$L$1:$M$15,2,FALSE)),"0")</f>
        <v xml:space="preserve"> </v>
      </c>
      <c r="AH1256" s="23"/>
      <c r="AI1256" s="23"/>
      <c r="AJ1256" s="22"/>
      <c r="AK1256" s="3" t="str">
        <f>IFERROR(IF( C1256=""," ",VLOOKUP(AJ1256,Liste!$P$1:$Q$15,2,FALSE)),"")</f>
        <v xml:space="preserve"> </v>
      </c>
      <c r="AL1256" s="4" t="str">
        <f>IF( C1256=""," ",VLOOKUP(C1256,Liste!$B$2:$C$3,2,FALSE))</f>
        <v xml:space="preserve"> </v>
      </c>
      <c r="AM1256" s="3" t="str">
        <f t="shared" si="79"/>
        <v xml:space="preserve"> </v>
      </c>
      <c r="AN1256" s="4" t="str">
        <f t="shared" si="80"/>
        <v xml:space="preserve"> </v>
      </c>
    </row>
    <row r="1257" spans="2:40" x14ac:dyDescent="0.3">
      <c r="B1257" s="22"/>
      <c r="C1257" s="22"/>
      <c r="D1257" s="20"/>
      <c r="E1257" s="20"/>
      <c r="F1257" s="22"/>
      <c r="G1257" s="20"/>
      <c r="H1257" s="22"/>
      <c r="I1257" s="22"/>
      <c r="J1257" s="22"/>
      <c r="K1257" s="1" t="str">
        <f t="shared" si="77"/>
        <v xml:space="preserve"> </v>
      </c>
      <c r="L1257" s="1" t="str">
        <f t="shared" si="78"/>
        <v xml:space="preserve"> </v>
      </c>
      <c r="M1257" s="20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3" t="str">
        <f>IFERROR(IF( C1257=""," ",VLOOKUP(Z1257,Liste!$F$1:$G$15,2,FALSE)),"0")</f>
        <v xml:space="preserve"> </v>
      </c>
      <c r="AB1257" s="22"/>
      <c r="AC1257" s="3" t="str">
        <f>IFERROR(IF( C1257=""," ",VLOOKUP(AB1257,Liste!$H$1:$I$15,2,FALSE)),"0")</f>
        <v xml:space="preserve"> </v>
      </c>
      <c r="AD1257" s="23"/>
      <c r="AE1257" s="3" t="str">
        <f>IFERROR(IF( C1257=""," ",VLOOKUP(AD1257,Liste!$J$1:$K$15,2,FALSE)),"0")</f>
        <v xml:space="preserve"> </v>
      </c>
      <c r="AF1257" s="23"/>
      <c r="AG1257" s="3" t="str">
        <f>IFERROR(IF( C1257=""," ",VLOOKUP(AF1257,Liste!$L$1:$M$15,2,FALSE)),"0")</f>
        <v xml:space="preserve"> </v>
      </c>
      <c r="AH1257" s="23"/>
      <c r="AI1257" s="23"/>
      <c r="AJ1257" s="22"/>
      <c r="AK1257" s="3" t="str">
        <f>IFERROR(IF( C1257=""," ",VLOOKUP(AJ1257,Liste!$P$1:$Q$15,2,FALSE)),"")</f>
        <v xml:space="preserve"> </v>
      </c>
      <c r="AL1257" s="4" t="str">
        <f>IF( C1257=""," ",VLOOKUP(C1257,Liste!$B$2:$C$3,2,FALSE))</f>
        <v xml:space="preserve"> </v>
      </c>
      <c r="AM1257" s="3" t="str">
        <f t="shared" si="79"/>
        <v xml:space="preserve"> </v>
      </c>
      <c r="AN1257" s="4" t="str">
        <f t="shared" si="80"/>
        <v xml:space="preserve"> </v>
      </c>
    </row>
    <row r="1258" spans="2:40" x14ac:dyDescent="0.3">
      <c r="B1258" s="22"/>
      <c r="C1258" s="22"/>
      <c r="D1258" s="20"/>
      <c r="E1258" s="20"/>
      <c r="F1258" s="22"/>
      <c r="G1258" s="20"/>
      <c r="H1258" s="22"/>
      <c r="I1258" s="22"/>
      <c r="J1258" s="22"/>
      <c r="K1258" s="1" t="str">
        <f t="shared" si="77"/>
        <v xml:space="preserve"> </v>
      </c>
      <c r="L1258" s="1" t="str">
        <f t="shared" si="78"/>
        <v xml:space="preserve"> </v>
      </c>
      <c r="M1258" s="20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3" t="str">
        <f>IFERROR(IF( C1258=""," ",VLOOKUP(Z1258,Liste!$F$1:$G$15,2,FALSE)),"0")</f>
        <v xml:space="preserve"> </v>
      </c>
      <c r="AB1258" s="22"/>
      <c r="AC1258" s="3" t="str">
        <f>IFERROR(IF( C1258=""," ",VLOOKUP(AB1258,Liste!$H$1:$I$15,2,FALSE)),"0")</f>
        <v xml:space="preserve"> </v>
      </c>
      <c r="AD1258" s="23"/>
      <c r="AE1258" s="3" t="str">
        <f>IFERROR(IF( C1258=""," ",VLOOKUP(AD1258,Liste!$J$1:$K$15,2,FALSE)),"0")</f>
        <v xml:space="preserve"> </v>
      </c>
      <c r="AF1258" s="23"/>
      <c r="AG1258" s="3" t="str">
        <f>IFERROR(IF( C1258=""," ",VLOOKUP(AF1258,Liste!$L$1:$M$15,2,FALSE)),"0")</f>
        <v xml:space="preserve"> </v>
      </c>
      <c r="AH1258" s="23"/>
      <c r="AI1258" s="23"/>
      <c r="AJ1258" s="22"/>
      <c r="AK1258" s="3" t="str">
        <f>IFERROR(IF( C1258=""," ",VLOOKUP(AJ1258,Liste!$P$1:$Q$15,2,FALSE)),"")</f>
        <v xml:space="preserve"> </v>
      </c>
      <c r="AL1258" s="4" t="str">
        <f>IF( C1258=""," ",VLOOKUP(C1258,Liste!$B$2:$C$3,2,FALSE))</f>
        <v xml:space="preserve"> </v>
      </c>
      <c r="AM1258" s="3" t="str">
        <f t="shared" si="79"/>
        <v xml:space="preserve"> </v>
      </c>
      <c r="AN1258" s="4" t="str">
        <f t="shared" si="80"/>
        <v xml:space="preserve"> </v>
      </c>
    </row>
    <row r="1259" spans="2:40" x14ac:dyDescent="0.3">
      <c r="B1259" s="22"/>
      <c r="C1259" s="22"/>
      <c r="D1259" s="20"/>
      <c r="E1259" s="20"/>
      <c r="F1259" s="22"/>
      <c r="G1259" s="20"/>
      <c r="H1259" s="22"/>
      <c r="I1259" s="22"/>
      <c r="J1259" s="22"/>
      <c r="K1259" s="1" t="str">
        <f t="shared" si="77"/>
        <v xml:space="preserve"> </v>
      </c>
      <c r="L1259" s="1" t="str">
        <f t="shared" si="78"/>
        <v xml:space="preserve"> </v>
      </c>
      <c r="M1259" s="20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3" t="str">
        <f>IFERROR(IF( C1259=""," ",VLOOKUP(Z1259,Liste!$F$1:$G$15,2,FALSE)),"0")</f>
        <v xml:space="preserve"> </v>
      </c>
      <c r="AB1259" s="22"/>
      <c r="AC1259" s="3" t="str">
        <f>IFERROR(IF( C1259=""," ",VLOOKUP(AB1259,Liste!$H$1:$I$15,2,FALSE)),"0")</f>
        <v xml:space="preserve"> </v>
      </c>
      <c r="AD1259" s="23"/>
      <c r="AE1259" s="3" t="str">
        <f>IFERROR(IF( C1259=""," ",VLOOKUP(AD1259,Liste!$J$1:$K$15,2,FALSE)),"0")</f>
        <v xml:space="preserve"> </v>
      </c>
      <c r="AF1259" s="23"/>
      <c r="AG1259" s="3" t="str">
        <f>IFERROR(IF( C1259=""," ",VLOOKUP(AF1259,Liste!$L$1:$M$15,2,FALSE)),"0")</f>
        <v xml:space="preserve"> </v>
      </c>
      <c r="AH1259" s="23"/>
      <c r="AI1259" s="23"/>
      <c r="AJ1259" s="22"/>
      <c r="AK1259" s="3" t="str">
        <f>IFERROR(IF( C1259=""," ",VLOOKUP(AJ1259,Liste!$P$1:$Q$15,2,FALSE)),"")</f>
        <v xml:space="preserve"> </v>
      </c>
      <c r="AL1259" s="4" t="str">
        <f>IF( C1259=""," ",VLOOKUP(C1259,Liste!$B$2:$C$3,2,FALSE))</f>
        <v xml:space="preserve"> </v>
      </c>
      <c r="AM1259" s="3" t="str">
        <f t="shared" si="79"/>
        <v xml:space="preserve"> </v>
      </c>
      <c r="AN1259" s="4" t="str">
        <f t="shared" si="80"/>
        <v xml:space="preserve"> </v>
      </c>
    </row>
    <row r="1260" spans="2:40" x14ac:dyDescent="0.3">
      <c r="B1260" s="22"/>
      <c r="C1260" s="22"/>
      <c r="D1260" s="20"/>
      <c r="E1260" s="20"/>
      <c r="F1260" s="22"/>
      <c r="G1260" s="20"/>
      <c r="H1260" s="22"/>
      <c r="I1260" s="22"/>
      <c r="J1260" s="22"/>
      <c r="K1260" s="1" t="str">
        <f t="shared" si="77"/>
        <v xml:space="preserve"> </v>
      </c>
      <c r="L1260" s="1" t="str">
        <f t="shared" si="78"/>
        <v xml:space="preserve"> </v>
      </c>
      <c r="M1260" s="20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3" t="str">
        <f>IFERROR(IF( C1260=""," ",VLOOKUP(Z1260,Liste!$F$1:$G$15,2,FALSE)),"0")</f>
        <v xml:space="preserve"> </v>
      </c>
      <c r="AB1260" s="22"/>
      <c r="AC1260" s="3" t="str">
        <f>IFERROR(IF( C1260=""," ",VLOOKUP(AB1260,Liste!$H$1:$I$15,2,FALSE)),"0")</f>
        <v xml:space="preserve"> </v>
      </c>
      <c r="AD1260" s="23"/>
      <c r="AE1260" s="3" t="str">
        <f>IFERROR(IF( C1260=""," ",VLOOKUP(AD1260,Liste!$J$1:$K$15,2,FALSE)),"0")</f>
        <v xml:space="preserve"> </v>
      </c>
      <c r="AF1260" s="23"/>
      <c r="AG1260" s="3" t="str">
        <f>IFERROR(IF( C1260=""," ",VLOOKUP(AF1260,Liste!$L$1:$M$15,2,FALSE)),"0")</f>
        <v xml:space="preserve"> </v>
      </c>
      <c r="AH1260" s="23"/>
      <c r="AI1260" s="23"/>
      <c r="AJ1260" s="22"/>
      <c r="AK1260" s="3" t="str">
        <f>IFERROR(IF( C1260=""," ",VLOOKUP(AJ1260,Liste!$P$1:$Q$15,2,FALSE)),"")</f>
        <v xml:space="preserve"> </v>
      </c>
      <c r="AL1260" s="4" t="str">
        <f>IF( C1260=""," ",VLOOKUP(C1260,Liste!$B$2:$C$3,2,FALSE))</f>
        <v xml:space="preserve"> </v>
      </c>
      <c r="AM1260" s="3" t="str">
        <f t="shared" si="79"/>
        <v xml:space="preserve"> </v>
      </c>
      <c r="AN1260" s="4" t="str">
        <f t="shared" si="80"/>
        <v xml:space="preserve"> </v>
      </c>
    </row>
    <row r="1261" spans="2:40" x14ac:dyDescent="0.3">
      <c r="B1261" s="22"/>
      <c r="C1261" s="22"/>
      <c r="D1261" s="20"/>
      <c r="E1261" s="20"/>
      <c r="F1261" s="22"/>
      <c r="G1261" s="20"/>
      <c r="H1261" s="22"/>
      <c r="I1261" s="22"/>
      <c r="J1261" s="22"/>
      <c r="K1261" s="1" t="str">
        <f t="shared" si="77"/>
        <v xml:space="preserve"> </v>
      </c>
      <c r="L1261" s="1" t="str">
        <f t="shared" si="78"/>
        <v xml:space="preserve"> </v>
      </c>
      <c r="M1261" s="20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3" t="str">
        <f>IFERROR(IF( C1261=""," ",VLOOKUP(Z1261,Liste!$F$1:$G$15,2,FALSE)),"0")</f>
        <v xml:space="preserve"> </v>
      </c>
      <c r="AB1261" s="22"/>
      <c r="AC1261" s="3" t="str">
        <f>IFERROR(IF( C1261=""," ",VLOOKUP(AB1261,Liste!$H$1:$I$15,2,FALSE)),"0")</f>
        <v xml:space="preserve"> </v>
      </c>
      <c r="AD1261" s="23"/>
      <c r="AE1261" s="3" t="str">
        <f>IFERROR(IF( C1261=""," ",VLOOKUP(AD1261,Liste!$J$1:$K$15,2,FALSE)),"0")</f>
        <v xml:space="preserve"> </v>
      </c>
      <c r="AF1261" s="23"/>
      <c r="AG1261" s="3" t="str">
        <f>IFERROR(IF( C1261=""," ",VLOOKUP(AF1261,Liste!$L$1:$M$15,2,FALSE)),"0")</f>
        <v xml:space="preserve"> </v>
      </c>
      <c r="AH1261" s="23"/>
      <c r="AI1261" s="23"/>
      <c r="AJ1261" s="22"/>
      <c r="AK1261" s="3" t="str">
        <f>IFERROR(IF( C1261=""," ",VLOOKUP(AJ1261,Liste!$P$1:$Q$15,2,FALSE)),"")</f>
        <v xml:space="preserve"> </v>
      </c>
      <c r="AL1261" s="4" t="str">
        <f>IF( C1261=""," ",VLOOKUP(C1261,Liste!$B$2:$C$3,2,FALSE))</f>
        <v xml:space="preserve"> </v>
      </c>
      <c r="AM1261" s="3" t="str">
        <f t="shared" si="79"/>
        <v xml:space="preserve"> </v>
      </c>
      <c r="AN1261" s="4" t="str">
        <f t="shared" si="80"/>
        <v xml:space="preserve"> </v>
      </c>
    </row>
    <row r="1262" spans="2:40" x14ac:dyDescent="0.3">
      <c r="B1262" s="22"/>
      <c r="C1262" s="22"/>
      <c r="D1262" s="20"/>
      <c r="E1262" s="20"/>
      <c r="F1262" s="22"/>
      <c r="G1262" s="20"/>
      <c r="H1262" s="22"/>
      <c r="I1262" s="22"/>
      <c r="J1262" s="22"/>
      <c r="K1262" s="1" t="str">
        <f t="shared" si="77"/>
        <v xml:space="preserve"> </v>
      </c>
      <c r="L1262" s="1" t="str">
        <f t="shared" si="78"/>
        <v xml:space="preserve"> </v>
      </c>
      <c r="M1262" s="20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3" t="str">
        <f>IFERROR(IF( C1262=""," ",VLOOKUP(Z1262,Liste!$F$1:$G$15,2,FALSE)),"0")</f>
        <v xml:space="preserve"> </v>
      </c>
      <c r="AB1262" s="22"/>
      <c r="AC1262" s="3" t="str">
        <f>IFERROR(IF( C1262=""," ",VLOOKUP(AB1262,Liste!$H$1:$I$15,2,FALSE)),"0")</f>
        <v xml:space="preserve"> </v>
      </c>
      <c r="AD1262" s="23"/>
      <c r="AE1262" s="3" t="str">
        <f>IFERROR(IF( C1262=""," ",VLOOKUP(AD1262,Liste!$J$1:$K$15,2,FALSE)),"0")</f>
        <v xml:space="preserve"> </v>
      </c>
      <c r="AF1262" s="23"/>
      <c r="AG1262" s="3" t="str">
        <f>IFERROR(IF( C1262=""," ",VLOOKUP(AF1262,Liste!$L$1:$M$15,2,FALSE)),"0")</f>
        <v xml:space="preserve"> </v>
      </c>
      <c r="AH1262" s="23"/>
      <c r="AI1262" s="23"/>
      <c r="AJ1262" s="22"/>
      <c r="AK1262" s="3" t="str">
        <f>IFERROR(IF( C1262=""," ",VLOOKUP(AJ1262,Liste!$P$1:$Q$15,2,FALSE)),"")</f>
        <v xml:space="preserve"> </v>
      </c>
      <c r="AL1262" s="4" t="str">
        <f>IF( C1262=""," ",VLOOKUP(C1262,Liste!$B$2:$C$3,2,FALSE))</f>
        <v xml:space="preserve"> </v>
      </c>
      <c r="AM1262" s="3" t="str">
        <f t="shared" si="79"/>
        <v xml:space="preserve"> </v>
      </c>
      <c r="AN1262" s="4" t="str">
        <f t="shared" si="80"/>
        <v xml:space="preserve"> </v>
      </c>
    </row>
    <row r="1263" spans="2:40" x14ac:dyDescent="0.3">
      <c r="B1263" s="22"/>
      <c r="C1263" s="22"/>
      <c r="D1263" s="20"/>
      <c r="E1263" s="20"/>
      <c r="F1263" s="22"/>
      <c r="G1263" s="20"/>
      <c r="H1263" s="22"/>
      <c r="I1263" s="22"/>
      <c r="J1263" s="22"/>
      <c r="K1263" s="1" t="str">
        <f t="shared" ref="K1263:K1326" si="81">IF(C1263= ""," ",$G$6)</f>
        <v xml:space="preserve"> </v>
      </c>
      <c r="L1263" s="1" t="str">
        <f t="shared" ref="L1263:L1326" si="82">IF( C1263=""," ",$E$2)</f>
        <v xml:space="preserve"> </v>
      </c>
      <c r="M1263" s="20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3" t="str">
        <f>IFERROR(IF( C1263=""," ",VLOOKUP(Z1263,Liste!$F$1:$G$15,2,FALSE)),"0")</f>
        <v xml:space="preserve"> </v>
      </c>
      <c r="AB1263" s="22"/>
      <c r="AC1263" s="3" t="str">
        <f>IFERROR(IF( C1263=""," ",VLOOKUP(AB1263,Liste!$H$1:$I$15,2,FALSE)),"0")</f>
        <v xml:space="preserve"> </v>
      </c>
      <c r="AD1263" s="23"/>
      <c r="AE1263" s="3" t="str">
        <f>IFERROR(IF( C1263=""," ",VLOOKUP(AD1263,Liste!$J$1:$K$15,2,FALSE)),"0")</f>
        <v xml:space="preserve"> </v>
      </c>
      <c r="AF1263" s="23"/>
      <c r="AG1263" s="3" t="str">
        <f>IFERROR(IF( C1263=""," ",VLOOKUP(AF1263,Liste!$L$1:$M$15,2,FALSE)),"0")</f>
        <v xml:space="preserve"> </v>
      </c>
      <c r="AH1263" s="23"/>
      <c r="AI1263" s="23"/>
      <c r="AJ1263" s="22"/>
      <c r="AK1263" s="3" t="str">
        <f>IFERROR(IF( C1263=""," ",VLOOKUP(AJ1263,Liste!$P$1:$Q$15,2,FALSE)),"")</f>
        <v xml:space="preserve"> </v>
      </c>
      <c r="AL1263" s="4" t="str">
        <f>IF( C1263=""," ",VLOOKUP(C1263,Liste!$B$2:$C$3,2,FALSE))</f>
        <v xml:space="preserve"> </v>
      </c>
      <c r="AM1263" s="3" t="str">
        <f t="shared" si="79"/>
        <v xml:space="preserve"> </v>
      </c>
      <c r="AN1263" s="4" t="str">
        <f t="shared" si="80"/>
        <v xml:space="preserve"> </v>
      </c>
    </row>
    <row r="1264" spans="2:40" x14ac:dyDescent="0.3">
      <c r="B1264" s="22"/>
      <c r="C1264" s="22"/>
      <c r="D1264" s="20"/>
      <c r="E1264" s="20"/>
      <c r="F1264" s="22"/>
      <c r="G1264" s="20"/>
      <c r="H1264" s="22"/>
      <c r="I1264" s="22"/>
      <c r="J1264" s="22"/>
      <c r="K1264" s="1" t="str">
        <f t="shared" si="81"/>
        <v xml:space="preserve"> </v>
      </c>
      <c r="L1264" s="1" t="str">
        <f t="shared" si="82"/>
        <v xml:space="preserve"> </v>
      </c>
      <c r="M1264" s="20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3" t="str">
        <f>IFERROR(IF( C1264=""," ",VLOOKUP(Z1264,Liste!$F$1:$G$15,2,FALSE)),"0")</f>
        <v xml:space="preserve"> </v>
      </c>
      <c r="AB1264" s="22"/>
      <c r="AC1264" s="3" t="str">
        <f>IFERROR(IF( C1264=""," ",VLOOKUP(AB1264,Liste!$H$1:$I$15,2,FALSE)),"0")</f>
        <v xml:space="preserve"> </v>
      </c>
      <c r="AD1264" s="23"/>
      <c r="AE1264" s="3" t="str">
        <f>IFERROR(IF( C1264=""," ",VLOOKUP(AD1264,Liste!$J$1:$K$15,2,FALSE)),"0")</f>
        <v xml:space="preserve"> </v>
      </c>
      <c r="AF1264" s="23"/>
      <c r="AG1264" s="3" t="str">
        <f>IFERROR(IF( C1264=""," ",VLOOKUP(AF1264,Liste!$L$1:$M$15,2,FALSE)),"0")</f>
        <v xml:space="preserve"> </v>
      </c>
      <c r="AH1264" s="23"/>
      <c r="AI1264" s="23"/>
      <c r="AJ1264" s="22"/>
      <c r="AK1264" s="3" t="str">
        <f>IFERROR(IF( C1264=""," ",VLOOKUP(AJ1264,Liste!$P$1:$Q$15,2,FALSE)),"")</f>
        <v xml:space="preserve"> </v>
      </c>
      <c r="AL1264" s="4" t="str">
        <f>IF( C1264=""," ",VLOOKUP(C1264,Liste!$B$2:$C$3,2,FALSE))</f>
        <v xml:space="preserve"> </v>
      </c>
      <c r="AM1264" s="3" t="str">
        <f t="shared" si="79"/>
        <v xml:space="preserve"> </v>
      </c>
      <c r="AN1264" s="4" t="str">
        <f t="shared" si="80"/>
        <v xml:space="preserve"> </v>
      </c>
    </row>
    <row r="1265" spans="2:40" x14ac:dyDescent="0.3">
      <c r="B1265" s="22"/>
      <c r="C1265" s="22"/>
      <c r="D1265" s="20"/>
      <c r="E1265" s="20"/>
      <c r="F1265" s="22"/>
      <c r="G1265" s="20"/>
      <c r="H1265" s="22"/>
      <c r="I1265" s="22"/>
      <c r="J1265" s="22"/>
      <c r="K1265" s="1" t="str">
        <f t="shared" si="81"/>
        <v xml:space="preserve"> </v>
      </c>
      <c r="L1265" s="1" t="str">
        <f t="shared" si="82"/>
        <v xml:space="preserve"> </v>
      </c>
      <c r="M1265" s="20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3" t="str">
        <f>IFERROR(IF( C1265=""," ",VLOOKUP(Z1265,Liste!$F$1:$G$15,2,FALSE)),"0")</f>
        <v xml:space="preserve"> </v>
      </c>
      <c r="AB1265" s="22"/>
      <c r="AC1265" s="3" t="str">
        <f>IFERROR(IF( C1265=""," ",VLOOKUP(AB1265,Liste!$H$1:$I$15,2,FALSE)),"0")</f>
        <v xml:space="preserve"> </v>
      </c>
      <c r="AD1265" s="23"/>
      <c r="AE1265" s="3" t="str">
        <f>IFERROR(IF( C1265=""," ",VLOOKUP(AD1265,Liste!$J$1:$K$15,2,FALSE)),"0")</f>
        <v xml:space="preserve"> </v>
      </c>
      <c r="AF1265" s="23"/>
      <c r="AG1265" s="3" t="str">
        <f>IFERROR(IF( C1265=""," ",VLOOKUP(AF1265,Liste!$L$1:$M$15,2,FALSE)),"0")</f>
        <v xml:space="preserve"> </v>
      </c>
      <c r="AH1265" s="23"/>
      <c r="AI1265" s="23"/>
      <c r="AJ1265" s="22"/>
      <c r="AK1265" s="3" t="str">
        <f>IFERROR(IF( C1265=""," ",VLOOKUP(AJ1265,Liste!$P$1:$Q$15,2,FALSE)),"")</f>
        <v xml:space="preserve"> </v>
      </c>
      <c r="AL1265" s="4" t="str">
        <f>IF( C1265=""," ",VLOOKUP(C1265,Liste!$B$2:$C$3,2,FALSE))</f>
        <v xml:space="preserve"> </v>
      </c>
      <c r="AM1265" s="3" t="str">
        <f t="shared" si="79"/>
        <v xml:space="preserve"> </v>
      </c>
      <c r="AN1265" s="4" t="str">
        <f t="shared" si="80"/>
        <v xml:space="preserve"> </v>
      </c>
    </row>
    <row r="1266" spans="2:40" x14ac:dyDescent="0.3">
      <c r="B1266" s="22"/>
      <c r="C1266" s="22"/>
      <c r="D1266" s="20"/>
      <c r="E1266" s="20"/>
      <c r="F1266" s="22"/>
      <c r="G1266" s="20"/>
      <c r="H1266" s="22"/>
      <c r="I1266" s="22"/>
      <c r="J1266" s="22"/>
      <c r="K1266" s="1" t="str">
        <f t="shared" si="81"/>
        <v xml:space="preserve"> </v>
      </c>
      <c r="L1266" s="1" t="str">
        <f t="shared" si="82"/>
        <v xml:space="preserve"> </v>
      </c>
      <c r="M1266" s="20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3" t="str">
        <f>IFERROR(IF( C1266=""," ",VLOOKUP(Z1266,Liste!$F$1:$G$15,2,FALSE)),"0")</f>
        <v xml:space="preserve"> </v>
      </c>
      <c r="AB1266" s="22"/>
      <c r="AC1266" s="3" t="str">
        <f>IFERROR(IF( C1266=""," ",VLOOKUP(AB1266,Liste!$H$1:$I$15,2,FALSE)),"0")</f>
        <v xml:space="preserve"> </v>
      </c>
      <c r="AD1266" s="23"/>
      <c r="AE1266" s="3" t="str">
        <f>IFERROR(IF( C1266=""," ",VLOOKUP(AD1266,Liste!$J$1:$K$15,2,FALSE)),"0")</f>
        <v xml:space="preserve"> </v>
      </c>
      <c r="AF1266" s="23"/>
      <c r="AG1266" s="3" t="str">
        <f>IFERROR(IF( C1266=""," ",VLOOKUP(AF1266,Liste!$L$1:$M$15,2,FALSE)),"0")</f>
        <v xml:space="preserve"> </v>
      </c>
      <c r="AH1266" s="23"/>
      <c r="AI1266" s="23"/>
      <c r="AJ1266" s="22"/>
      <c r="AK1266" s="3" t="str">
        <f>IFERROR(IF( C1266=""," ",VLOOKUP(AJ1266,Liste!$P$1:$Q$15,2,FALSE)),"")</f>
        <v xml:space="preserve"> </v>
      </c>
      <c r="AL1266" s="4" t="str">
        <f>IF( C1266=""," ",VLOOKUP(C1266,Liste!$B$2:$C$3,2,FALSE))</f>
        <v xml:space="preserve"> </v>
      </c>
      <c r="AM1266" s="3" t="str">
        <f t="shared" si="79"/>
        <v xml:space="preserve"> </v>
      </c>
      <c r="AN1266" s="4" t="str">
        <f t="shared" si="80"/>
        <v xml:space="preserve"> </v>
      </c>
    </row>
    <row r="1267" spans="2:40" x14ac:dyDescent="0.3">
      <c r="B1267" s="22"/>
      <c r="C1267" s="22"/>
      <c r="D1267" s="20"/>
      <c r="E1267" s="20"/>
      <c r="F1267" s="22"/>
      <c r="G1267" s="20"/>
      <c r="H1267" s="22"/>
      <c r="I1267" s="22"/>
      <c r="J1267" s="22"/>
      <c r="K1267" s="1" t="str">
        <f t="shared" si="81"/>
        <v xml:space="preserve"> </v>
      </c>
      <c r="L1267" s="1" t="str">
        <f t="shared" si="82"/>
        <v xml:space="preserve"> </v>
      </c>
      <c r="M1267" s="20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3" t="str">
        <f>IFERROR(IF( C1267=""," ",VLOOKUP(Z1267,Liste!$F$1:$G$15,2,FALSE)),"0")</f>
        <v xml:space="preserve"> </v>
      </c>
      <c r="AB1267" s="22"/>
      <c r="AC1267" s="3" t="str">
        <f>IFERROR(IF( C1267=""," ",VLOOKUP(AB1267,Liste!$H$1:$I$15,2,FALSE)),"0")</f>
        <v xml:space="preserve"> </v>
      </c>
      <c r="AD1267" s="23"/>
      <c r="AE1267" s="3" t="str">
        <f>IFERROR(IF( C1267=""," ",VLOOKUP(AD1267,Liste!$J$1:$K$15,2,FALSE)),"0")</f>
        <v xml:space="preserve"> </v>
      </c>
      <c r="AF1267" s="23"/>
      <c r="AG1267" s="3" t="str">
        <f>IFERROR(IF( C1267=""," ",VLOOKUP(AF1267,Liste!$L$1:$M$15,2,FALSE)),"0")</f>
        <v xml:space="preserve"> </v>
      </c>
      <c r="AH1267" s="23"/>
      <c r="AI1267" s="23"/>
      <c r="AJ1267" s="22"/>
      <c r="AK1267" s="3" t="str">
        <f>IFERROR(IF( C1267=""," ",VLOOKUP(AJ1267,Liste!$P$1:$Q$15,2,FALSE)),"")</f>
        <v xml:space="preserve"> </v>
      </c>
      <c r="AL1267" s="4" t="str">
        <f>IF( C1267=""," ",VLOOKUP(C1267,Liste!$B$2:$C$3,2,FALSE))</f>
        <v xml:space="preserve"> </v>
      </c>
      <c r="AM1267" s="3" t="str">
        <f t="shared" si="79"/>
        <v xml:space="preserve"> </v>
      </c>
      <c r="AN1267" s="4" t="str">
        <f t="shared" si="80"/>
        <v xml:space="preserve"> </v>
      </c>
    </row>
    <row r="1268" spans="2:40" x14ac:dyDescent="0.3">
      <c r="B1268" s="22"/>
      <c r="C1268" s="22"/>
      <c r="D1268" s="20"/>
      <c r="E1268" s="20"/>
      <c r="F1268" s="22"/>
      <c r="G1268" s="20"/>
      <c r="H1268" s="22"/>
      <c r="I1268" s="22"/>
      <c r="J1268" s="22"/>
      <c r="K1268" s="1" t="str">
        <f t="shared" si="81"/>
        <v xml:space="preserve"> </v>
      </c>
      <c r="L1268" s="1" t="str">
        <f t="shared" si="82"/>
        <v xml:space="preserve"> </v>
      </c>
      <c r="M1268" s="20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3" t="str">
        <f>IFERROR(IF( C1268=""," ",VLOOKUP(Z1268,Liste!$F$1:$G$15,2,FALSE)),"0")</f>
        <v xml:space="preserve"> </v>
      </c>
      <c r="AB1268" s="22"/>
      <c r="AC1268" s="22"/>
      <c r="AD1268" s="23"/>
      <c r="AE1268" s="3" t="str">
        <f>IFERROR(IF( C1268=""," ",VLOOKUP(AD1268,Liste!$J$1:$K$15,2,FALSE)),"0")</f>
        <v xml:space="preserve"> </v>
      </c>
      <c r="AF1268" s="23"/>
      <c r="AG1268" s="3" t="str">
        <f>IFERROR(IF( C1268=""," ",VLOOKUP(AF1268,Liste!$L$1:$M$15,2,FALSE)),"0")</f>
        <v xml:space="preserve"> </v>
      </c>
      <c r="AH1268" s="23"/>
      <c r="AI1268" s="23"/>
      <c r="AJ1268" s="22"/>
      <c r="AK1268" s="3" t="str">
        <f>IFERROR(IF( C1268=""," ",VLOOKUP(AJ1268,Liste!$P$1:$Q$15,2,FALSE)),"")</f>
        <v xml:space="preserve"> </v>
      </c>
      <c r="AL1268" s="4" t="str">
        <f>IF( C1268=""," ",VLOOKUP(C1268,Liste!$B$2:$C$3,2,FALSE))</f>
        <v xml:space="preserve"> </v>
      </c>
      <c r="AM1268" s="3" t="str">
        <f t="shared" si="79"/>
        <v xml:space="preserve"> </v>
      </c>
      <c r="AN1268" s="4" t="str">
        <f t="shared" si="80"/>
        <v xml:space="preserve"> </v>
      </c>
    </row>
    <row r="1269" spans="2:40" x14ac:dyDescent="0.3">
      <c r="B1269" s="22"/>
      <c r="C1269" s="22"/>
      <c r="D1269" s="20"/>
      <c r="E1269" s="20"/>
      <c r="F1269" s="22"/>
      <c r="G1269" s="20"/>
      <c r="H1269" s="22"/>
      <c r="I1269" s="22"/>
      <c r="J1269" s="22"/>
      <c r="K1269" s="1" t="str">
        <f t="shared" si="81"/>
        <v xml:space="preserve"> </v>
      </c>
      <c r="L1269" s="1" t="str">
        <f t="shared" si="82"/>
        <v xml:space="preserve"> </v>
      </c>
      <c r="M1269" s="20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3" t="str">
        <f>IFERROR(IF( C1269=""," ",VLOOKUP(Z1269,Liste!$F$1:$G$15,2,FALSE)),"0")</f>
        <v xml:space="preserve"> </v>
      </c>
      <c r="AB1269" s="22"/>
      <c r="AC1269" s="22"/>
      <c r="AD1269" s="23"/>
      <c r="AE1269" s="3" t="str">
        <f>IFERROR(IF( C1269=""," ",VLOOKUP(AD1269,Liste!$J$1:$K$15,2,FALSE)),"0")</f>
        <v xml:space="preserve"> </v>
      </c>
      <c r="AF1269" s="23"/>
      <c r="AG1269" s="3" t="str">
        <f>IFERROR(IF( C1269=""," ",VLOOKUP(AF1269,Liste!$L$1:$M$15,2,FALSE)),"0")</f>
        <v xml:space="preserve"> </v>
      </c>
      <c r="AH1269" s="23"/>
      <c r="AI1269" s="23"/>
      <c r="AJ1269" s="22"/>
      <c r="AK1269" s="3" t="str">
        <f>IFERROR(IF( C1269=""," ",VLOOKUP(AJ1269,Liste!$P$1:$Q$15,2,FALSE)),"")</f>
        <v xml:space="preserve"> </v>
      </c>
      <c r="AL1269" s="4" t="str">
        <f>IF( C1269=""," ",VLOOKUP(C1269,Liste!$B$2:$C$3,2,FALSE))</f>
        <v xml:space="preserve"> </v>
      </c>
      <c r="AM1269" s="3" t="str">
        <f t="shared" si="79"/>
        <v xml:space="preserve"> </v>
      </c>
      <c r="AN1269" s="4" t="str">
        <f t="shared" si="80"/>
        <v xml:space="preserve"> </v>
      </c>
    </row>
    <row r="1270" spans="2:40" x14ac:dyDescent="0.3">
      <c r="B1270" s="22"/>
      <c r="C1270" s="22"/>
      <c r="D1270" s="20"/>
      <c r="E1270" s="20"/>
      <c r="F1270" s="22"/>
      <c r="G1270" s="20"/>
      <c r="H1270" s="22"/>
      <c r="I1270" s="22"/>
      <c r="J1270" s="22"/>
      <c r="K1270" s="1" t="str">
        <f t="shared" si="81"/>
        <v xml:space="preserve"> </v>
      </c>
      <c r="L1270" s="1" t="str">
        <f t="shared" si="82"/>
        <v xml:space="preserve"> </v>
      </c>
      <c r="M1270" s="20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3" t="str">
        <f>IFERROR(IF( C1270=""," ",VLOOKUP(Z1270,Liste!$F$1:$G$15,2,FALSE)),"0")</f>
        <v xml:space="preserve"> </v>
      </c>
      <c r="AB1270" s="22"/>
      <c r="AC1270" s="22"/>
      <c r="AD1270" s="23"/>
      <c r="AE1270" s="3" t="str">
        <f>IFERROR(IF( C1270=""," ",VLOOKUP(AD1270,Liste!$J$1:$K$15,2,FALSE)),"0")</f>
        <v xml:space="preserve"> </v>
      </c>
      <c r="AF1270" s="23"/>
      <c r="AG1270" s="3" t="str">
        <f>IFERROR(IF( C1270=""," ",VLOOKUP(AF1270,Liste!$L$1:$M$15,2,FALSE)),"0")</f>
        <v xml:space="preserve"> </v>
      </c>
      <c r="AH1270" s="23"/>
      <c r="AI1270" s="23"/>
      <c r="AJ1270" s="22"/>
      <c r="AK1270" s="3" t="str">
        <f>IFERROR(IF( C1270=""," ",VLOOKUP(AJ1270,Liste!$P$1:$Q$15,2,FALSE)),"")</f>
        <v xml:space="preserve"> </v>
      </c>
      <c r="AL1270" s="4" t="str">
        <f>IF( C1270=""," ",VLOOKUP(C1270,Liste!$B$2:$C$3,2,FALSE))</f>
        <v xml:space="preserve"> </v>
      </c>
      <c r="AM1270" s="3" t="str">
        <f t="shared" si="79"/>
        <v xml:space="preserve"> </v>
      </c>
      <c r="AN1270" s="4" t="str">
        <f t="shared" si="80"/>
        <v xml:space="preserve"> </v>
      </c>
    </row>
    <row r="1271" spans="2:40" x14ac:dyDescent="0.3">
      <c r="B1271" s="22"/>
      <c r="C1271" s="22"/>
      <c r="D1271" s="20"/>
      <c r="E1271" s="20"/>
      <c r="F1271" s="22"/>
      <c r="G1271" s="20"/>
      <c r="H1271" s="22"/>
      <c r="I1271" s="22"/>
      <c r="J1271" s="22"/>
      <c r="K1271" s="1" t="str">
        <f t="shared" si="81"/>
        <v xml:space="preserve"> </v>
      </c>
      <c r="L1271" s="1" t="str">
        <f t="shared" si="82"/>
        <v xml:space="preserve"> </v>
      </c>
      <c r="M1271" s="20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3" t="str">
        <f>IFERROR(IF( C1271=""," ",VLOOKUP(Z1271,Liste!$F$1:$G$15,2,FALSE)),"0")</f>
        <v xml:space="preserve"> </v>
      </c>
      <c r="AB1271" s="22"/>
      <c r="AC1271" s="22"/>
      <c r="AD1271" s="23"/>
      <c r="AE1271" s="3" t="str">
        <f>IFERROR(IF( C1271=""," ",VLOOKUP(AD1271,Liste!$J$1:$K$15,2,FALSE)),"0")</f>
        <v xml:space="preserve"> </v>
      </c>
      <c r="AF1271" s="23"/>
      <c r="AG1271" s="3" t="str">
        <f>IFERROR(IF( C1271=""," ",VLOOKUP(AF1271,Liste!$L$1:$M$15,2,FALSE)),"0")</f>
        <v xml:space="preserve"> </v>
      </c>
      <c r="AH1271" s="23"/>
      <c r="AI1271" s="23"/>
      <c r="AJ1271" s="22"/>
      <c r="AK1271" s="3" t="str">
        <f>IFERROR(IF( C1271=""," ",VLOOKUP(AJ1271,Liste!$P$1:$Q$15,2,FALSE)),"")</f>
        <v xml:space="preserve"> </v>
      </c>
      <c r="AL1271" s="4" t="str">
        <f>IF( C1271=""," ",VLOOKUP(C1271,Liste!$B$2:$C$3,2,FALSE))</f>
        <v xml:space="preserve"> </v>
      </c>
      <c r="AM1271" s="3" t="str">
        <f t="shared" si="79"/>
        <v xml:space="preserve"> </v>
      </c>
      <c r="AN1271" s="4" t="str">
        <f t="shared" si="80"/>
        <v xml:space="preserve"> </v>
      </c>
    </row>
    <row r="1272" spans="2:40" x14ac:dyDescent="0.3">
      <c r="B1272" s="22"/>
      <c r="C1272" s="22"/>
      <c r="D1272" s="20"/>
      <c r="E1272" s="20"/>
      <c r="F1272" s="22"/>
      <c r="G1272" s="20"/>
      <c r="H1272" s="22"/>
      <c r="I1272" s="22"/>
      <c r="J1272" s="22"/>
      <c r="K1272" s="1" t="str">
        <f t="shared" si="81"/>
        <v xml:space="preserve"> </v>
      </c>
      <c r="L1272" s="1" t="str">
        <f t="shared" si="82"/>
        <v xml:space="preserve"> </v>
      </c>
      <c r="M1272" s="20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3" t="str">
        <f>IFERROR(IF( C1272=""," ",VLOOKUP(Z1272,Liste!$F$1:$G$15,2,FALSE)),"0")</f>
        <v xml:space="preserve"> </v>
      </c>
      <c r="AB1272" s="22"/>
      <c r="AC1272" s="22"/>
      <c r="AD1272" s="23"/>
      <c r="AE1272" s="3" t="str">
        <f>IFERROR(IF( C1272=""," ",VLOOKUP(AD1272,Liste!$J$1:$K$15,2,FALSE)),"0")</f>
        <v xml:space="preserve"> </v>
      </c>
      <c r="AF1272" s="23"/>
      <c r="AG1272" s="3" t="str">
        <f>IFERROR(IF( C1272=""," ",VLOOKUP(AF1272,Liste!$L$1:$M$15,2,FALSE)),"0")</f>
        <v xml:space="preserve"> </v>
      </c>
      <c r="AH1272" s="23"/>
      <c r="AI1272" s="23"/>
      <c r="AJ1272" s="22"/>
      <c r="AK1272" s="3" t="str">
        <f>IFERROR(IF( C1272=""," ",VLOOKUP(AJ1272,Liste!$P$1:$Q$15,2,FALSE)),"")</f>
        <v xml:space="preserve"> </v>
      </c>
      <c r="AL1272" s="4" t="str">
        <f>IF( C1272=""," ",VLOOKUP(C1272,Liste!$B$2:$C$3,2,FALSE))</f>
        <v xml:space="preserve"> </v>
      </c>
      <c r="AM1272" s="3" t="str">
        <f t="shared" si="79"/>
        <v xml:space="preserve"> </v>
      </c>
      <c r="AN1272" s="4" t="str">
        <f t="shared" si="80"/>
        <v xml:space="preserve"> </v>
      </c>
    </row>
    <row r="1273" spans="2:40" x14ac:dyDescent="0.3">
      <c r="B1273" s="22"/>
      <c r="C1273" s="22"/>
      <c r="D1273" s="20"/>
      <c r="E1273" s="20"/>
      <c r="F1273" s="22"/>
      <c r="G1273" s="20"/>
      <c r="H1273" s="22"/>
      <c r="I1273" s="22"/>
      <c r="J1273" s="22"/>
      <c r="K1273" s="1" t="str">
        <f t="shared" si="81"/>
        <v xml:space="preserve"> </v>
      </c>
      <c r="L1273" s="1" t="str">
        <f t="shared" si="82"/>
        <v xml:space="preserve"> </v>
      </c>
      <c r="M1273" s="20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3" t="str">
        <f>IFERROR(IF( C1273=""," ",VLOOKUP(Z1273,Liste!$F$1:$G$15,2,FALSE)),"0")</f>
        <v xml:space="preserve"> </v>
      </c>
      <c r="AB1273" s="22"/>
      <c r="AC1273" s="22"/>
      <c r="AD1273" s="23"/>
      <c r="AE1273" s="3" t="str">
        <f>IFERROR(IF( C1273=""," ",VLOOKUP(AD1273,Liste!$J$1:$K$15,2,FALSE)),"0")</f>
        <v xml:space="preserve"> </v>
      </c>
      <c r="AF1273" s="23"/>
      <c r="AG1273" s="3" t="str">
        <f>IFERROR(IF( C1273=""," ",VLOOKUP(AF1273,Liste!$L$1:$M$15,2,FALSE)),"0")</f>
        <v xml:space="preserve"> </v>
      </c>
      <c r="AH1273" s="23"/>
      <c r="AI1273" s="23"/>
      <c r="AJ1273" s="22"/>
      <c r="AK1273" s="3" t="str">
        <f>IFERROR(IF( C1273=""," ",VLOOKUP(AJ1273,Liste!$P$1:$Q$15,2,FALSE)),"")</f>
        <v xml:space="preserve"> </v>
      </c>
      <c r="AL1273" s="4" t="str">
        <f>IF( C1273=""," ",VLOOKUP(C1273,Liste!$B$2:$C$3,2,FALSE))</f>
        <v xml:space="preserve"> </v>
      </c>
      <c r="AM1273" s="3" t="str">
        <f t="shared" si="79"/>
        <v xml:space="preserve"> </v>
      </c>
      <c r="AN1273" s="4" t="str">
        <f t="shared" si="80"/>
        <v xml:space="preserve"> </v>
      </c>
    </row>
    <row r="1274" spans="2:40" x14ac:dyDescent="0.3">
      <c r="B1274" s="22"/>
      <c r="C1274" s="22"/>
      <c r="D1274" s="20"/>
      <c r="E1274" s="20"/>
      <c r="F1274" s="22"/>
      <c r="G1274" s="20"/>
      <c r="H1274" s="22"/>
      <c r="I1274" s="22"/>
      <c r="J1274" s="22"/>
      <c r="K1274" s="1" t="str">
        <f t="shared" si="81"/>
        <v xml:space="preserve"> </v>
      </c>
      <c r="L1274" s="1" t="str">
        <f t="shared" si="82"/>
        <v xml:space="preserve"> </v>
      </c>
      <c r="M1274" s="20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3" t="str">
        <f>IFERROR(IF( C1274=""," ",VLOOKUP(Z1274,Liste!$F$1:$G$15,2,FALSE)),"0")</f>
        <v xml:space="preserve"> </v>
      </c>
      <c r="AB1274" s="22"/>
      <c r="AC1274" s="22"/>
      <c r="AD1274" s="23"/>
      <c r="AE1274" s="3" t="str">
        <f>IFERROR(IF( C1274=""," ",VLOOKUP(AD1274,Liste!$J$1:$K$15,2,FALSE)),"0")</f>
        <v xml:space="preserve"> </v>
      </c>
      <c r="AF1274" s="23"/>
      <c r="AG1274" s="3" t="str">
        <f>IFERROR(IF( C1274=""," ",VLOOKUP(AF1274,Liste!$L$1:$M$15,2,FALSE)),"0")</f>
        <v xml:space="preserve"> </v>
      </c>
      <c r="AH1274" s="23"/>
      <c r="AI1274" s="23"/>
      <c r="AJ1274" s="22"/>
      <c r="AK1274" s="3" t="str">
        <f>IFERROR(IF( C1274=""," ",VLOOKUP(AJ1274,Liste!$P$1:$Q$15,2,FALSE)),"")</f>
        <v xml:space="preserve"> </v>
      </c>
      <c r="AL1274" s="4" t="str">
        <f>IF( C1274=""," ",VLOOKUP(C1274,Liste!$B$2:$C$3,2,FALSE))</f>
        <v xml:space="preserve"> </v>
      </c>
      <c r="AM1274" s="3" t="str">
        <f t="shared" si="79"/>
        <v xml:space="preserve"> </v>
      </c>
      <c r="AN1274" s="4" t="str">
        <f t="shared" si="80"/>
        <v xml:space="preserve"> </v>
      </c>
    </row>
    <row r="1275" spans="2:40" x14ac:dyDescent="0.3">
      <c r="B1275" s="22"/>
      <c r="C1275" s="22"/>
      <c r="D1275" s="20"/>
      <c r="E1275" s="20"/>
      <c r="F1275" s="22"/>
      <c r="G1275" s="20"/>
      <c r="H1275" s="22"/>
      <c r="I1275" s="22"/>
      <c r="J1275" s="22"/>
      <c r="K1275" s="1" t="str">
        <f t="shared" si="81"/>
        <v xml:space="preserve"> </v>
      </c>
      <c r="L1275" s="1" t="str">
        <f t="shared" si="82"/>
        <v xml:space="preserve"> </v>
      </c>
      <c r="M1275" s="20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3" t="str">
        <f>IFERROR(IF( C1275=""," ",VLOOKUP(Z1275,Liste!$F$1:$G$15,2,FALSE)),"0")</f>
        <v xml:space="preserve"> </v>
      </c>
      <c r="AB1275" s="22"/>
      <c r="AC1275" s="22"/>
      <c r="AD1275" s="23"/>
      <c r="AE1275" s="3" t="str">
        <f>IFERROR(IF( C1275=""," ",VLOOKUP(AD1275,Liste!$J$1:$K$15,2,FALSE)),"0")</f>
        <v xml:space="preserve"> </v>
      </c>
      <c r="AF1275" s="23"/>
      <c r="AG1275" s="3" t="str">
        <f>IFERROR(IF( C1275=""," ",VLOOKUP(AF1275,Liste!$L$1:$M$15,2,FALSE)),"0")</f>
        <v xml:space="preserve"> </v>
      </c>
      <c r="AH1275" s="23"/>
      <c r="AI1275" s="23"/>
      <c r="AJ1275" s="22"/>
      <c r="AK1275" s="3" t="str">
        <f>IFERROR(IF( C1275=""," ",VLOOKUP(AJ1275,Liste!$P$1:$Q$15,2,FALSE)),"")</f>
        <v xml:space="preserve"> </v>
      </c>
      <c r="AL1275" s="4" t="str">
        <f>IF( C1275=""," ",VLOOKUP(C1275,Liste!$B$2:$C$3,2,FALSE))</f>
        <v xml:space="preserve"> </v>
      </c>
      <c r="AM1275" s="3" t="str">
        <f t="shared" si="79"/>
        <v xml:space="preserve"> </v>
      </c>
      <c r="AN1275" s="4" t="str">
        <f t="shared" si="80"/>
        <v xml:space="preserve"> </v>
      </c>
    </row>
    <row r="1276" spans="2:40" x14ac:dyDescent="0.3">
      <c r="B1276" s="22"/>
      <c r="C1276" s="22"/>
      <c r="D1276" s="20"/>
      <c r="E1276" s="20"/>
      <c r="F1276" s="22"/>
      <c r="G1276" s="20"/>
      <c r="H1276" s="22"/>
      <c r="I1276" s="22"/>
      <c r="J1276" s="22"/>
      <c r="K1276" s="1" t="str">
        <f t="shared" si="81"/>
        <v xml:space="preserve"> </v>
      </c>
      <c r="L1276" s="1" t="str">
        <f t="shared" si="82"/>
        <v xml:space="preserve"> </v>
      </c>
      <c r="M1276" s="20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3" t="str">
        <f>IFERROR(IF( C1276=""," ",VLOOKUP(Z1276,Liste!$F$1:$G$15,2,FALSE)),"0")</f>
        <v xml:space="preserve"> </v>
      </c>
      <c r="AB1276" s="22"/>
      <c r="AC1276" s="22"/>
      <c r="AD1276" s="23"/>
      <c r="AE1276" s="3" t="str">
        <f>IFERROR(IF( C1276=""," ",VLOOKUP(AD1276,Liste!$J$1:$K$15,2,FALSE)),"0")</f>
        <v xml:space="preserve"> </v>
      </c>
      <c r="AF1276" s="23"/>
      <c r="AG1276" s="3" t="str">
        <f>IFERROR(IF( C1276=""," ",VLOOKUP(AF1276,Liste!$L$1:$M$15,2,FALSE)),"0")</f>
        <v xml:space="preserve"> </v>
      </c>
      <c r="AH1276" s="23"/>
      <c r="AI1276" s="23"/>
      <c r="AJ1276" s="22"/>
      <c r="AK1276" s="3" t="str">
        <f>IFERROR(IF( C1276=""," ",VLOOKUP(AJ1276,Liste!$P$1:$Q$15,2,FALSE)),"")</f>
        <v xml:space="preserve"> </v>
      </c>
      <c r="AL1276" s="4" t="str">
        <f>IF( C1276=""," ",VLOOKUP(C1276,Liste!$B$2:$C$3,2,FALSE))</f>
        <v xml:space="preserve"> </v>
      </c>
      <c r="AM1276" s="3" t="str">
        <f t="shared" si="79"/>
        <v xml:space="preserve"> </v>
      </c>
      <c r="AN1276" s="4" t="str">
        <f t="shared" si="80"/>
        <v xml:space="preserve"> </v>
      </c>
    </row>
    <row r="1277" spans="2:40" x14ac:dyDescent="0.3">
      <c r="B1277" s="22"/>
      <c r="C1277" s="22"/>
      <c r="D1277" s="20"/>
      <c r="E1277" s="20"/>
      <c r="F1277" s="22"/>
      <c r="G1277" s="20"/>
      <c r="H1277" s="22"/>
      <c r="I1277" s="22"/>
      <c r="J1277" s="22"/>
      <c r="K1277" s="1" t="str">
        <f t="shared" si="81"/>
        <v xml:space="preserve"> </v>
      </c>
      <c r="L1277" s="1" t="str">
        <f t="shared" si="82"/>
        <v xml:space="preserve"> </v>
      </c>
      <c r="M1277" s="20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3" t="str">
        <f>IFERROR(IF( C1277=""," ",VLOOKUP(Z1277,Liste!$F$1:$G$15,2,FALSE)),"0")</f>
        <v xml:space="preserve"> </v>
      </c>
      <c r="AB1277" s="22"/>
      <c r="AC1277" s="22"/>
      <c r="AD1277" s="23"/>
      <c r="AE1277" s="3" t="str">
        <f>IFERROR(IF( C1277=""," ",VLOOKUP(AD1277,Liste!$J$1:$K$15,2,FALSE)),"0")</f>
        <v xml:space="preserve"> </v>
      </c>
      <c r="AF1277" s="23"/>
      <c r="AG1277" s="3" t="str">
        <f>IFERROR(IF( C1277=""," ",VLOOKUP(AF1277,Liste!$L$1:$M$15,2,FALSE)),"0")</f>
        <v xml:space="preserve"> </v>
      </c>
      <c r="AH1277" s="23"/>
      <c r="AI1277" s="23"/>
      <c r="AJ1277" s="22"/>
      <c r="AK1277" s="3" t="str">
        <f>IFERROR(IF( C1277=""," ",VLOOKUP(AJ1277,Liste!$P$1:$Q$15,2,FALSE)),"")</f>
        <v xml:space="preserve"> </v>
      </c>
      <c r="AL1277" s="4" t="str">
        <f>IF( C1277=""," ",VLOOKUP(C1277,Liste!$B$2:$C$3,2,FALSE))</f>
        <v xml:space="preserve"> </v>
      </c>
      <c r="AM1277" s="3" t="str">
        <f t="shared" si="79"/>
        <v xml:space="preserve"> </v>
      </c>
      <c r="AN1277" s="4" t="str">
        <f t="shared" si="80"/>
        <v xml:space="preserve"> </v>
      </c>
    </row>
    <row r="1278" spans="2:40" x14ac:dyDescent="0.3">
      <c r="B1278" s="22"/>
      <c r="C1278" s="22"/>
      <c r="D1278" s="20"/>
      <c r="E1278" s="20"/>
      <c r="F1278" s="22"/>
      <c r="G1278" s="20"/>
      <c r="H1278" s="22"/>
      <c r="I1278" s="22"/>
      <c r="J1278" s="22"/>
      <c r="K1278" s="1" t="str">
        <f t="shared" si="81"/>
        <v xml:space="preserve"> </v>
      </c>
      <c r="L1278" s="1" t="str">
        <f t="shared" si="82"/>
        <v xml:space="preserve"> </v>
      </c>
      <c r="M1278" s="20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3" t="str">
        <f>IFERROR(IF( C1278=""," ",VLOOKUP(Z1278,Liste!$F$1:$G$15,2,FALSE)),"0")</f>
        <v xml:space="preserve"> </v>
      </c>
      <c r="AB1278" s="22"/>
      <c r="AC1278" s="22"/>
      <c r="AD1278" s="23"/>
      <c r="AE1278" s="3" t="str">
        <f>IFERROR(IF( C1278=""," ",VLOOKUP(AD1278,Liste!$J$1:$K$15,2,FALSE)),"0")</f>
        <v xml:space="preserve"> </v>
      </c>
      <c r="AF1278" s="23"/>
      <c r="AG1278" s="3" t="str">
        <f>IFERROR(IF( C1278=""," ",VLOOKUP(AF1278,Liste!$L$1:$M$15,2,FALSE)),"0")</f>
        <v xml:space="preserve"> </v>
      </c>
      <c r="AH1278" s="23"/>
      <c r="AI1278" s="23"/>
      <c r="AJ1278" s="22"/>
      <c r="AK1278" s="3" t="str">
        <f>IFERROR(IF( C1278=""," ",VLOOKUP(AJ1278,Liste!$P$1:$Q$15,2,FALSE)),"")</f>
        <v xml:space="preserve"> </v>
      </c>
      <c r="AL1278" s="4" t="str">
        <f>IF( C1278=""," ",VLOOKUP(C1278,Liste!$B$2:$C$3,2,FALSE))</f>
        <v xml:space="preserve"> </v>
      </c>
      <c r="AM1278" s="3" t="str">
        <f t="shared" si="79"/>
        <v xml:space="preserve"> </v>
      </c>
      <c r="AN1278" s="4" t="str">
        <f t="shared" si="80"/>
        <v xml:space="preserve"> </v>
      </c>
    </row>
    <row r="1279" spans="2:40" x14ac:dyDescent="0.3">
      <c r="B1279" s="22"/>
      <c r="C1279" s="22"/>
      <c r="D1279" s="20"/>
      <c r="E1279" s="20"/>
      <c r="F1279" s="22"/>
      <c r="G1279" s="20"/>
      <c r="H1279" s="22"/>
      <c r="I1279" s="22"/>
      <c r="J1279" s="22"/>
      <c r="K1279" s="1" t="str">
        <f t="shared" si="81"/>
        <v xml:space="preserve"> </v>
      </c>
      <c r="L1279" s="1" t="str">
        <f t="shared" si="82"/>
        <v xml:space="preserve"> </v>
      </c>
      <c r="M1279" s="20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3" t="str">
        <f>IFERROR(IF( C1279=""," ",VLOOKUP(Z1279,Liste!$F$1:$G$15,2,FALSE)),"0")</f>
        <v xml:space="preserve"> </v>
      </c>
      <c r="AB1279" s="22"/>
      <c r="AC1279" s="22"/>
      <c r="AD1279" s="23"/>
      <c r="AE1279" s="3" t="str">
        <f>IFERROR(IF( C1279=""," ",VLOOKUP(AD1279,Liste!$J$1:$K$15,2,FALSE)),"0")</f>
        <v xml:space="preserve"> </v>
      </c>
      <c r="AF1279" s="23"/>
      <c r="AG1279" s="3" t="str">
        <f>IFERROR(IF( C1279=""," ",VLOOKUP(AF1279,Liste!$L$1:$M$15,2,FALSE)),"0")</f>
        <v xml:space="preserve"> </v>
      </c>
      <c r="AH1279" s="23"/>
      <c r="AI1279" s="23"/>
      <c r="AJ1279" s="22"/>
      <c r="AK1279" s="3" t="str">
        <f>IFERROR(IF( C1279=""," ",VLOOKUP(AJ1279,Liste!$P$1:$Q$15,2,FALSE)),"")</f>
        <v xml:space="preserve"> </v>
      </c>
      <c r="AL1279" s="4" t="str">
        <f>IF( C1279=""," ",VLOOKUP(C1279,Liste!$B$2:$C$3,2,FALSE))</f>
        <v xml:space="preserve"> </v>
      </c>
      <c r="AM1279" s="3" t="str">
        <f t="shared" si="79"/>
        <v xml:space="preserve"> </v>
      </c>
      <c r="AN1279" s="4" t="str">
        <f t="shared" si="80"/>
        <v xml:space="preserve"> </v>
      </c>
    </row>
    <row r="1280" spans="2:40" x14ac:dyDescent="0.3">
      <c r="B1280" s="22"/>
      <c r="C1280" s="22"/>
      <c r="D1280" s="20"/>
      <c r="E1280" s="20"/>
      <c r="F1280" s="22"/>
      <c r="G1280" s="20"/>
      <c r="H1280" s="22"/>
      <c r="I1280" s="22"/>
      <c r="J1280" s="22"/>
      <c r="K1280" s="1" t="str">
        <f t="shared" si="81"/>
        <v xml:space="preserve"> </v>
      </c>
      <c r="L1280" s="1" t="str">
        <f t="shared" si="82"/>
        <v xml:space="preserve"> </v>
      </c>
      <c r="M1280" s="20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3" t="str">
        <f>IFERROR(IF( C1280=""," ",VLOOKUP(Z1280,Liste!$F$1:$G$15,2,FALSE)),"0")</f>
        <v xml:space="preserve"> </v>
      </c>
      <c r="AB1280" s="22"/>
      <c r="AC1280" s="22"/>
      <c r="AD1280" s="23"/>
      <c r="AE1280" s="3" t="str">
        <f>IFERROR(IF( C1280=""," ",VLOOKUP(AD1280,Liste!$J$1:$K$15,2,FALSE)),"0")</f>
        <v xml:space="preserve"> </v>
      </c>
      <c r="AF1280" s="23"/>
      <c r="AG1280" s="3" t="str">
        <f>IFERROR(IF( C1280=""," ",VLOOKUP(AF1280,Liste!$L$1:$M$15,2,FALSE)),"0")</f>
        <v xml:space="preserve"> </v>
      </c>
      <c r="AH1280" s="23"/>
      <c r="AI1280" s="23"/>
      <c r="AJ1280" s="22"/>
      <c r="AK1280" s="3" t="str">
        <f>IFERROR(IF( C1280=""," ",VLOOKUP(AJ1280,Liste!$P$1:$Q$15,2,FALSE)),"")</f>
        <v xml:space="preserve"> </v>
      </c>
      <c r="AL1280" s="4" t="str">
        <f>IF( C1280=""," ",VLOOKUP(C1280,Liste!$B$2:$C$3,2,FALSE))</f>
        <v xml:space="preserve"> </v>
      </c>
      <c r="AM1280" s="3" t="str">
        <f t="shared" si="79"/>
        <v xml:space="preserve"> </v>
      </c>
      <c r="AN1280" s="4" t="str">
        <f t="shared" si="80"/>
        <v xml:space="preserve"> </v>
      </c>
    </row>
    <row r="1281" spans="2:40" x14ac:dyDescent="0.3">
      <c r="B1281" s="22"/>
      <c r="C1281" s="22"/>
      <c r="D1281" s="20"/>
      <c r="E1281" s="20"/>
      <c r="F1281" s="22"/>
      <c r="G1281" s="20"/>
      <c r="H1281" s="22"/>
      <c r="I1281" s="22"/>
      <c r="J1281" s="22"/>
      <c r="K1281" s="1" t="str">
        <f t="shared" si="81"/>
        <v xml:space="preserve"> </v>
      </c>
      <c r="L1281" s="1" t="str">
        <f t="shared" si="82"/>
        <v xml:space="preserve"> </v>
      </c>
      <c r="M1281" s="20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3" t="str">
        <f>IFERROR(IF( C1281=""," ",VLOOKUP(Z1281,Liste!$F$1:$G$15,2,FALSE)),"0")</f>
        <v xml:space="preserve"> </v>
      </c>
      <c r="AB1281" s="22"/>
      <c r="AC1281" s="22"/>
      <c r="AD1281" s="23"/>
      <c r="AE1281" s="3" t="str">
        <f>IFERROR(IF( C1281=""," ",VLOOKUP(AD1281,Liste!$J$1:$K$15,2,FALSE)),"0")</f>
        <v xml:space="preserve"> </v>
      </c>
      <c r="AF1281" s="23"/>
      <c r="AG1281" s="3" t="str">
        <f>IFERROR(IF( C1281=""," ",VLOOKUP(AF1281,Liste!$L$1:$M$15,2,FALSE)),"0")</f>
        <v xml:space="preserve"> </v>
      </c>
      <c r="AH1281" s="23"/>
      <c r="AI1281" s="23"/>
      <c r="AJ1281" s="22"/>
      <c r="AK1281" s="3" t="str">
        <f>IFERROR(IF( C1281=""," ",VLOOKUP(AJ1281,Liste!$P$1:$Q$15,2,FALSE)),"")</f>
        <v xml:space="preserve"> </v>
      </c>
      <c r="AL1281" s="4" t="str">
        <f>IF( C1281=""," ",VLOOKUP(C1281,Liste!$B$2:$C$3,2,FALSE))</f>
        <v xml:space="preserve"> </v>
      </c>
      <c r="AM1281" s="3" t="str">
        <f t="shared" si="79"/>
        <v xml:space="preserve"> </v>
      </c>
      <c r="AN1281" s="4" t="str">
        <f t="shared" si="80"/>
        <v xml:space="preserve"> </v>
      </c>
    </row>
    <row r="1282" spans="2:40" x14ac:dyDescent="0.3">
      <c r="B1282" s="22"/>
      <c r="C1282" s="22"/>
      <c r="D1282" s="20"/>
      <c r="E1282" s="20"/>
      <c r="F1282" s="22"/>
      <c r="G1282" s="20"/>
      <c r="H1282" s="22"/>
      <c r="I1282" s="22"/>
      <c r="J1282" s="22"/>
      <c r="K1282" s="1" t="str">
        <f t="shared" si="81"/>
        <v xml:space="preserve"> </v>
      </c>
      <c r="L1282" s="1" t="str">
        <f t="shared" si="82"/>
        <v xml:space="preserve"> </v>
      </c>
      <c r="M1282" s="20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3" t="str">
        <f>IFERROR(IF( C1282=""," ",VLOOKUP(Z1282,Liste!$F$1:$G$15,2,FALSE)),"0")</f>
        <v xml:space="preserve"> </v>
      </c>
      <c r="AB1282" s="22"/>
      <c r="AC1282" s="22"/>
      <c r="AD1282" s="23"/>
      <c r="AE1282" s="3" t="str">
        <f>IFERROR(IF( C1282=""," ",VLOOKUP(AD1282,Liste!$J$1:$K$15,2,FALSE)),"0")</f>
        <v xml:space="preserve"> </v>
      </c>
      <c r="AF1282" s="23"/>
      <c r="AG1282" s="3" t="str">
        <f>IFERROR(IF( C1282=""," ",VLOOKUP(AF1282,Liste!$L$1:$M$15,2,FALSE)),"0")</f>
        <v xml:space="preserve"> </v>
      </c>
      <c r="AH1282" s="23"/>
      <c r="AI1282" s="23"/>
      <c r="AJ1282" s="22"/>
      <c r="AK1282" s="3" t="str">
        <f>IFERROR(IF( C1282=""," ",VLOOKUP(AJ1282,Liste!$P$1:$Q$15,2,FALSE)),"")</f>
        <v xml:space="preserve"> </v>
      </c>
      <c r="AL1282" s="4" t="str">
        <f>IF( C1282=""," ",VLOOKUP(C1282,Liste!$B$2:$C$3,2,FALSE))</f>
        <v xml:space="preserve"> </v>
      </c>
      <c r="AM1282" s="3" t="str">
        <f t="shared" si="79"/>
        <v xml:space="preserve"> </v>
      </c>
      <c r="AN1282" s="4" t="str">
        <f t="shared" si="80"/>
        <v xml:space="preserve"> </v>
      </c>
    </row>
    <row r="1283" spans="2:40" x14ac:dyDescent="0.3">
      <c r="B1283" s="22"/>
      <c r="C1283" s="22"/>
      <c r="D1283" s="20"/>
      <c r="E1283" s="20"/>
      <c r="F1283" s="22"/>
      <c r="G1283" s="20"/>
      <c r="H1283" s="22"/>
      <c r="I1283" s="22"/>
      <c r="J1283" s="22"/>
      <c r="K1283" s="1" t="str">
        <f t="shared" si="81"/>
        <v xml:space="preserve"> </v>
      </c>
      <c r="L1283" s="1" t="str">
        <f t="shared" si="82"/>
        <v xml:space="preserve"> </v>
      </c>
      <c r="M1283" s="20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3" t="str">
        <f>IFERROR(IF( C1283=""," ",VLOOKUP(Z1283,Liste!$F$1:$G$15,2,FALSE)),"0")</f>
        <v xml:space="preserve"> </v>
      </c>
      <c r="AB1283" s="22"/>
      <c r="AC1283" s="22"/>
      <c r="AD1283" s="23"/>
      <c r="AE1283" s="3" t="str">
        <f>IFERROR(IF( C1283=""," ",VLOOKUP(AD1283,Liste!$J$1:$K$15,2,FALSE)),"0")</f>
        <v xml:space="preserve"> </v>
      </c>
      <c r="AF1283" s="23"/>
      <c r="AG1283" s="3" t="str">
        <f>IFERROR(IF( C1283=""," ",VLOOKUP(AF1283,Liste!$L$1:$M$15,2,FALSE)),"0")</f>
        <v xml:space="preserve"> </v>
      </c>
      <c r="AH1283" s="23"/>
      <c r="AI1283" s="23"/>
      <c r="AJ1283" s="22"/>
      <c r="AK1283" s="3" t="str">
        <f>IFERROR(IF( C1283=""," ",VLOOKUP(AJ1283,Liste!$P$1:$Q$15,2,FALSE)),"")</f>
        <v xml:space="preserve"> </v>
      </c>
      <c r="AL1283" s="4" t="str">
        <f>IF( C1283=""," ",VLOOKUP(C1283,Liste!$B$2:$C$3,2,FALSE))</f>
        <v xml:space="preserve"> </v>
      </c>
      <c r="AM1283" s="3" t="str">
        <f t="shared" si="79"/>
        <v xml:space="preserve"> </v>
      </c>
      <c r="AN1283" s="4" t="str">
        <f t="shared" si="80"/>
        <v xml:space="preserve"> </v>
      </c>
    </row>
    <row r="1284" spans="2:40" x14ac:dyDescent="0.3">
      <c r="B1284" s="22"/>
      <c r="C1284" s="22"/>
      <c r="D1284" s="20"/>
      <c r="E1284" s="20"/>
      <c r="F1284" s="22"/>
      <c r="G1284" s="20"/>
      <c r="H1284" s="22"/>
      <c r="I1284" s="22"/>
      <c r="J1284" s="22"/>
      <c r="K1284" s="1" t="str">
        <f t="shared" si="81"/>
        <v xml:space="preserve"> </v>
      </c>
      <c r="L1284" s="1" t="str">
        <f t="shared" si="82"/>
        <v xml:space="preserve"> </v>
      </c>
      <c r="M1284" s="20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3" t="str">
        <f>IFERROR(IF( C1284=""," ",VLOOKUP(Z1284,Liste!$F$1:$G$15,2,FALSE)),"0")</f>
        <v xml:space="preserve"> </v>
      </c>
      <c r="AB1284" s="22"/>
      <c r="AC1284" s="22"/>
      <c r="AD1284" s="23"/>
      <c r="AE1284" s="3" t="str">
        <f>IFERROR(IF( C1284=""," ",VLOOKUP(AD1284,Liste!$J$1:$K$15,2,FALSE)),"0")</f>
        <v xml:space="preserve"> </v>
      </c>
      <c r="AF1284" s="23"/>
      <c r="AG1284" s="3" t="str">
        <f>IFERROR(IF( C1284=""," ",VLOOKUP(AF1284,Liste!$L$1:$M$15,2,FALSE)),"0")</f>
        <v xml:space="preserve"> </v>
      </c>
      <c r="AH1284" s="23"/>
      <c r="AI1284" s="23"/>
      <c r="AJ1284" s="22"/>
      <c r="AK1284" s="3" t="str">
        <f>IFERROR(IF( C1284=""," ",VLOOKUP(AJ1284,Liste!$P$1:$Q$15,2,FALSE)),"")</f>
        <v xml:space="preserve"> </v>
      </c>
      <c r="AL1284" s="4" t="str">
        <f>IF( C1284=""," ",VLOOKUP(C1284,Liste!$B$2:$C$3,2,FALSE))</f>
        <v xml:space="preserve"> </v>
      </c>
      <c r="AM1284" s="3" t="str">
        <f t="shared" si="79"/>
        <v xml:space="preserve"> </v>
      </c>
      <c r="AN1284" s="4" t="str">
        <f t="shared" si="80"/>
        <v xml:space="preserve"> </v>
      </c>
    </row>
    <row r="1285" spans="2:40" x14ac:dyDescent="0.3">
      <c r="B1285" s="22"/>
      <c r="C1285" s="22"/>
      <c r="D1285" s="20"/>
      <c r="E1285" s="20"/>
      <c r="F1285" s="22"/>
      <c r="G1285" s="20"/>
      <c r="H1285" s="22"/>
      <c r="I1285" s="22"/>
      <c r="J1285" s="22"/>
      <c r="K1285" s="1" t="str">
        <f t="shared" si="81"/>
        <v xml:space="preserve"> </v>
      </c>
      <c r="L1285" s="1" t="str">
        <f t="shared" si="82"/>
        <v xml:space="preserve"> </v>
      </c>
      <c r="M1285" s="20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3" t="str">
        <f>IFERROR(IF( C1285=""," ",VLOOKUP(Z1285,Liste!$F$1:$G$15,2,FALSE)),"0")</f>
        <v xml:space="preserve"> </v>
      </c>
      <c r="AB1285" s="22"/>
      <c r="AC1285" s="22"/>
      <c r="AD1285" s="23"/>
      <c r="AE1285" s="3" t="str">
        <f>IFERROR(IF( C1285=""," ",VLOOKUP(AD1285,Liste!$J$1:$K$15,2,FALSE)),"0")</f>
        <v xml:space="preserve"> </v>
      </c>
      <c r="AF1285" s="23"/>
      <c r="AG1285" s="3" t="str">
        <f>IFERROR(IF( C1285=""," ",VLOOKUP(AF1285,Liste!$L$1:$M$15,2,FALSE)),"0")</f>
        <v xml:space="preserve"> </v>
      </c>
      <c r="AH1285" s="23"/>
      <c r="AI1285" s="23"/>
      <c r="AJ1285" s="22"/>
      <c r="AK1285" s="3" t="str">
        <f>IFERROR(IF( C1285=""," ",VLOOKUP(AJ1285,Liste!$P$1:$Q$15,2,FALSE)),"")</f>
        <v xml:space="preserve"> </v>
      </c>
      <c r="AL1285" s="4" t="str">
        <f>IF( C1285=""," ",VLOOKUP(C1285,Liste!$B$2:$C$3,2,FALSE))</f>
        <v xml:space="preserve"> </v>
      </c>
      <c r="AM1285" s="3" t="str">
        <f t="shared" si="79"/>
        <v xml:space="preserve"> </v>
      </c>
      <c r="AN1285" s="4" t="str">
        <f t="shared" si="80"/>
        <v xml:space="preserve"> </v>
      </c>
    </row>
    <row r="1286" spans="2:40" x14ac:dyDescent="0.3">
      <c r="B1286" s="22"/>
      <c r="C1286" s="22"/>
      <c r="D1286" s="20"/>
      <c r="E1286" s="20"/>
      <c r="F1286" s="22"/>
      <c r="G1286" s="20"/>
      <c r="H1286" s="22"/>
      <c r="I1286" s="22"/>
      <c r="J1286" s="22"/>
      <c r="K1286" s="1" t="str">
        <f t="shared" si="81"/>
        <v xml:space="preserve"> </v>
      </c>
      <c r="L1286" s="1" t="str">
        <f t="shared" si="82"/>
        <v xml:space="preserve"> </v>
      </c>
      <c r="M1286" s="20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3" t="str">
        <f>IFERROR(IF( C1286=""," ",VLOOKUP(Z1286,Liste!$F$1:$G$15,2,FALSE)),"0")</f>
        <v xml:space="preserve"> </v>
      </c>
      <c r="AB1286" s="22"/>
      <c r="AC1286" s="22"/>
      <c r="AD1286" s="23"/>
      <c r="AE1286" s="3" t="str">
        <f>IFERROR(IF( C1286=""," ",VLOOKUP(AD1286,Liste!$J$1:$K$15,2,FALSE)),"0")</f>
        <v xml:space="preserve"> </v>
      </c>
      <c r="AF1286" s="23"/>
      <c r="AG1286" s="3" t="str">
        <f>IFERROR(IF( C1286=""," ",VLOOKUP(AF1286,Liste!$L$1:$M$15,2,FALSE)),"0")</f>
        <v xml:space="preserve"> </v>
      </c>
      <c r="AH1286" s="23"/>
      <c r="AI1286" s="23"/>
      <c r="AJ1286" s="22"/>
      <c r="AK1286" s="3" t="str">
        <f>IFERROR(IF( C1286=""," ",VLOOKUP(AJ1286,Liste!$P$1:$Q$15,2,FALSE)),"")</f>
        <v xml:space="preserve"> </v>
      </c>
      <c r="AL1286" s="4" t="str">
        <f>IF( C1286=""," ",VLOOKUP(C1286,Liste!$B$2:$C$3,2,FALSE))</f>
        <v xml:space="preserve"> </v>
      </c>
      <c r="AM1286" s="3" t="str">
        <f t="shared" si="79"/>
        <v xml:space="preserve"> </v>
      </c>
      <c r="AN1286" s="4" t="str">
        <f t="shared" si="80"/>
        <v xml:space="preserve"> </v>
      </c>
    </row>
    <row r="1287" spans="2:40" x14ac:dyDescent="0.3">
      <c r="B1287" s="22"/>
      <c r="C1287" s="22"/>
      <c r="D1287" s="20"/>
      <c r="E1287" s="20"/>
      <c r="F1287" s="22"/>
      <c r="G1287" s="20"/>
      <c r="H1287" s="22"/>
      <c r="I1287" s="22"/>
      <c r="J1287" s="22"/>
      <c r="K1287" s="1" t="str">
        <f t="shared" si="81"/>
        <v xml:space="preserve"> </v>
      </c>
      <c r="L1287" s="1" t="str">
        <f t="shared" si="82"/>
        <v xml:space="preserve"> </v>
      </c>
      <c r="M1287" s="20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3" t="str">
        <f>IFERROR(IF( C1287=""," ",VLOOKUP(Z1287,Liste!$F$1:$G$15,2,FALSE)),"0")</f>
        <v xml:space="preserve"> </v>
      </c>
      <c r="AB1287" s="22"/>
      <c r="AC1287" s="22"/>
      <c r="AD1287" s="23"/>
      <c r="AE1287" s="3" t="str">
        <f>IFERROR(IF( C1287=""," ",VLOOKUP(AD1287,Liste!$J$1:$K$15,2,FALSE)),"0")</f>
        <v xml:space="preserve"> </v>
      </c>
      <c r="AF1287" s="23"/>
      <c r="AG1287" s="3" t="str">
        <f>IFERROR(IF( C1287=""," ",VLOOKUP(AF1287,Liste!$L$1:$M$15,2,FALSE)),"0")</f>
        <v xml:space="preserve"> </v>
      </c>
      <c r="AH1287" s="23"/>
      <c r="AI1287" s="23"/>
      <c r="AJ1287" s="22"/>
      <c r="AK1287" s="3" t="str">
        <f>IFERROR(IF( C1287=""," ",VLOOKUP(AJ1287,Liste!$P$1:$Q$15,2,FALSE)),"")</f>
        <v xml:space="preserve"> </v>
      </c>
      <c r="AL1287" s="4" t="str">
        <f>IF( C1287=""," ",VLOOKUP(C1287,Liste!$B$2:$C$3,2,FALSE))</f>
        <v xml:space="preserve"> </v>
      </c>
      <c r="AM1287" s="3" t="str">
        <f t="shared" si="79"/>
        <v xml:space="preserve"> </v>
      </c>
      <c r="AN1287" s="4" t="str">
        <f t="shared" si="80"/>
        <v xml:space="preserve"> </v>
      </c>
    </row>
    <row r="1288" spans="2:40" x14ac:dyDescent="0.3">
      <c r="B1288" s="22"/>
      <c r="C1288" s="22"/>
      <c r="D1288" s="20"/>
      <c r="E1288" s="20"/>
      <c r="F1288" s="22"/>
      <c r="G1288" s="20"/>
      <c r="H1288" s="22"/>
      <c r="I1288" s="22"/>
      <c r="J1288" s="22"/>
      <c r="K1288" s="1" t="str">
        <f t="shared" si="81"/>
        <v xml:space="preserve"> </v>
      </c>
      <c r="L1288" s="1" t="str">
        <f t="shared" si="82"/>
        <v xml:space="preserve"> </v>
      </c>
      <c r="M1288" s="20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3" t="str">
        <f>IFERROR(IF( C1288=""," ",VLOOKUP(Z1288,Liste!$F$1:$G$15,2,FALSE)),"0")</f>
        <v xml:space="preserve"> </v>
      </c>
      <c r="AB1288" s="22"/>
      <c r="AC1288" s="22"/>
      <c r="AD1288" s="23"/>
      <c r="AE1288" s="3" t="str">
        <f>IFERROR(IF( C1288=""," ",VLOOKUP(AD1288,Liste!$J$1:$K$15,2,FALSE)),"0")</f>
        <v xml:space="preserve"> </v>
      </c>
      <c r="AF1288" s="23"/>
      <c r="AG1288" s="3" t="str">
        <f>IFERROR(IF( C1288=""," ",VLOOKUP(AF1288,Liste!$L$1:$M$15,2,FALSE)),"0")</f>
        <v xml:space="preserve"> </v>
      </c>
      <c r="AH1288" s="23"/>
      <c r="AI1288" s="23"/>
      <c r="AJ1288" s="22"/>
      <c r="AK1288" s="3" t="str">
        <f>IFERROR(IF( C1288=""," ",VLOOKUP(AJ1288,Liste!$P$1:$Q$15,2,FALSE)),"")</f>
        <v xml:space="preserve"> </v>
      </c>
      <c r="AL1288" s="4" t="str">
        <f>IF( C1288=""," ",VLOOKUP(C1288,Liste!$B$2:$C$3,2,FALSE))</f>
        <v xml:space="preserve"> </v>
      </c>
      <c r="AM1288" s="3" t="str">
        <f t="shared" si="79"/>
        <v xml:space="preserve"> </v>
      </c>
      <c r="AN1288" s="4" t="str">
        <f t="shared" si="80"/>
        <v xml:space="preserve"> </v>
      </c>
    </row>
    <row r="1289" spans="2:40" x14ac:dyDescent="0.3">
      <c r="B1289" s="22"/>
      <c r="C1289" s="22"/>
      <c r="D1289" s="20"/>
      <c r="E1289" s="20"/>
      <c r="F1289" s="22"/>
      <c r="G1289" s="20"/>
      <c r="H1289" s="22"/>
      <c r="I1289" s="22"/>
      <c r="J1289" s="22"/>
      <c r="K1289" s="1" t="str">
        <f t="shared" si="81"/>
        <v xml:space="preserve"> </v>
      </c>
      <c r="L1289" s="1" t="str">
        <f t="shared" si="82"/>
        <v xml:space="preserve"> </v>
      </c>
      <c r="M1289" s="20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3" t="str">
        <f>IFERROR(IF( C1289=""," ",VLOOKUP(Z1289,Liste!$F$1:$G$15,2,FALSE)),"0")</f>
        <v xml:space="preserve"> </v>
      </c>
      <c r="AB1289" s="22"/>
      <c r="AC1289" s="22"/>
      <c r="AD1289" s="23"/>
      <c r="AE1289" s="3" t="str">
        <f>IFERROR(IF( C1289=""," ",VLOOKUP(AD1289,Liste!$J$1:$K$15,2,FALSE)),"0")</f>
        <v xml:space="preserve"> </v>
      </c>
      <c r="AF1289" s="23"/>
      <c r="AG1289" s="3" t="str">
        <f>IFERROR(IF( C1289=""," ",VLOOKUP(AF1289,Liste!$L$1:$M$15,2,FALSE)),"0")</f>
        <v xml:space="preserve"> </v>
      </c>
      <c r="AH1289" s="23"/>
      <c r="AI1289" s="23"/>
      <c r="AJ1289" s="22"/>
      <c r="AK1289" s="3" t="str">
        <f>IFERROR(IF( C1289=""," ",VLOOKUP(AJ1289,Liste!$P$1:$Q$15,2,FALSE)),"")</f>
        <v xml:space="preserve"> </v>
      </c>
      <c r="AL1289" s="4" t="str">
        <f>IF( C1289=""," ",VLOOKUP(C1289,Liste!$B$2:$C$3,2,FALSE))</f>
        <v xml:space="preserve"> </v>
      </c>
      <c r="AM1289" s="3" t="str">
        <f t="shared" si="79"/>
        <v xml:space="preserve"> </v>
      </c>
      <c r="AN1289" s="4" t="str">
        <f t="shared" si="80"/>
        <v xml:space="preserve"> </v>
      </c>
    </row>
    <row r="1290" spans="2:40" x14ac:dyDescent="0.3">
      <c r="B1290" s="22"/>
      <c r="C1290" s="22"/>
      <c r="D1290" s="20"/>
      <c r="E1290" s="20"/>
      <c r="F1290" s="22"/>
      <c r="G1290" s="20"/>
      <c r="H1290" s="22"/>
      <c r="I1290" s="22"/>
      <c r="J1290" s="22"/>
      <c r="K1290" s="1" t="str">
        <f t="shared" si="81"/>
        <v xml:space="preserve"> </v>
      </c>
      <c r="L1290" s="1" t="str">
        <f t="shared" si="82"/>
        <v xml:space="preserve"> </v>
      </c>
      <c r="M1290" s="20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3" t="str">
        <f>IFERROR(IF( C1290=""," ",VLOOKUP(Z1290,Liste!$F$1:$G$15,2,FALSE)),"0")</f>
        <v xml:space="preserve"> </v>
      </c>
      <c r="AB1290" s="22"/>
      <c r="AC1290" s="22"/>
      <c r="AD1290" s="23"/>
      <c r="AE1290" s="3" t="str">
        <f>IFERROR(IF( C1290=""," ",VLOOKUP(AD1290,Liste!$J$1:$K$15,2,FALSE)),"0")</f>
        <v xml:space="preserve"> </v>
      </c>
      <c r="AF1290" s="23"/>
      <c r="AG1290" s="3" t="str">
        <f>IFERROR(IF( C1290=""," ",VLOOKUP(AF1290,Liste!$L$1:$M$15,2,FALSE)),"0")</f>
        <v xml:space="preserve"> </v>
      </c>
      <c r="AH1290" s="23"/>
      <c r="AI1290" s="23"/>
      <c r="AJ1290" s="22"/>
      <c r="AK1290" s="3" t="str">
        <f>IFERROR(IF( C1290=""," ",VLOOKUP(AJ1290,Liste!$P$1:$Q$15,2,FALSE)),"")</f>
        <v xml:space="preserve"> </v>
      </c>
      <c r="AL1290" s="4" t="str">
        <f>IF( C1290=""," ",VLOOKUP(C1290,Liste!$B$2:$C$3,2,FALSE))</f>
        <v xml:space="preserve"> </v>
      </c>
      <c r="AM1290" s="3" t="str">
        <f t="shared" si="79"/>
        <v xml:space="preserve"> </v>
      </c>
      <c r="AN1290" s="4" t="str">
        <f t="shared" si="80"/>
        <v xml:space="preserve"> </v>
      </c>
    </row>
    <row r="1291" spans="2:40" x14ac:dyDescent="0.3">
      <c r="B1291" s="22"/>
      <c r="C1291" s="22"/>
      <c r="D1291" s="20"/>
      <c r="E1291" s="20"/>
      <c r="F1291" s="22"/>
      <c r="G1291" s="20"/>
      <c r="H1291" s="22"/>
      <c r="I1291" s="22"/>
      <c r="J1291" s="22"/>
      <c r="K1291" s="1" t="str">
        <f t="shared" si="81"/>
        <v xml:space="preserve"> </v>
      </c>
      <c r="L1291" s="1" t="str">
        <f t="shared" si="82"/>
        <v xml:space="preserve"> </v>
      </c>
      <c r="M1291" s="20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3" t="str">
        <f>IFERROR(IF( C1291=""," ",VLOOKUP(Z1291,Liste!$F$1:$G$15,2,FALSE)),"0")</f>
        <v xml:space="preserve"> </v>
      </c>
      <c r="AB1291" s="22"/>
      <c r="AC1291" s="22"/>
      <c r="AD1291" s="23"/>
      <c r="AE1291" s="3" t="str">
        <f>IFERROR(IF( C1291=""," ",VLOOKUP(AD1291,Liste!$J$1:$K$15,2,FALSE)),"0")</f>
        <v xml:space="preserve"> </v>
      </c>
      <c r="AF1291" s="23"/>
      <c r="AG1291" s="3" t="str">
        <f>IFERROR(IF( C1291=""," ",VLOOKUP(AF1291,Liste!$L$1:$M$15,2,FALSE)),"0")</f>
        <v xml:space="preserve"> </v>
      </c>
      <c r="AH1291" s="23"/>
      <c r="AI1291" s="23"/>
      <c r="AJ1291" s="22"/>
      <c r="AK1291" s="3" t="str">
        <f>IFERROR(IF( C1291=""," ",VLOOKUP(AJ1291,Liste!$P$1:$Q$15,2,FALSE)),"")</f>
        <v xml:space="preserve"> </v>
      </c>
      <c r="AL1291" s="4" t="str">
        <f>IF( C1291=""," ",VLOOKUP(C1291,Liste!$B$2:$C$3,2,FALSE))</f>
        <v xml:space="preserve"> </v>
      </c>
      <c r="AM1291" s="3" t="str">
        <f t="shared" si="79"/>
        <v xml:space="preserve"> </v>
      </c>
      <c r="AN1291" s="4" t="str">
        <f t="shared" ref="AN1291:AN1354" si="83">IFERROR(IF( C1291=""," ",AL1291+IF(AM1291="",0,AM1291)),"")</f>
        <v xml:space="preserve"> </v>
      </c>
    </row>
    <row r="1292" spans="2:40" x14ac:dyDescent="0.3">
      <c r="B1292" s="22"/>
      <c r="C1292" s="22"/>
      <c r="D1292" s="20"/>
      <c r="E1292" s="20"/>
      <c r="F1292" s="22"/>
      <c r="G1292" s="20"/>
      <c r="H1292" s="22"/>
      <c r="I1292" s="22"/>
      <c r="J1292" s="22"/>
      <c r="K1292" s="1" t="str">
        <f t="shared" si="81"/>
        <v xml:space="preserve"> </v>
      </c>
      <c r="L1292" s="1" t="str">
        <f t="shared" si="82"/>
        <v xml:space="preserve"> </v>
      </c>
      <c r="M1292" s="20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3" t="str">
        <f>IFERROR(IF( C1292=""," ",VLOOKUP(Z1292,Liste!$F$1:$G$15,2,FALSE)),"0")</f>
        <v xml:space="preserve"> </v>
      </c>
      <c r="AB1292" s="22"/>
      <c r="AC1292" s="22"/>
      <c r="AD1292" s="23"/>
      <c r="AE1292" s="3" t="str">
        <f>IFERROR(IF( C1292=""," ",VLOOKUP(AD1292,Liste!$J$1:$K$15,2,FALSE)),"0")</f>
        <v xml:space="preserve"> </v>
      </c>
      <c r="AF1292" s="23"/>
      <c r="AG1292" s="3" t="str">
        <f>IFERROR(IF( C1292=""," ",VLOOKUP(AF1292,Liste!$L$1:$M$15,2,FALSE)),"0")</f>
        <v xml:space="preserve"> </v>
      </c>
      <c r="AH1292" s="23"/>
      <c r="AI1292" s="23"/>
      <c r="AJ1292" s="22"/>
      <c r="AK1292" s="3" t="str">
        <f>IFERROR(IF( C1292=""," ",VLOOKUP(AJ1292,Liste!$P$1:$Q$15,2,FALSE)),"")</f>
        <v xml:space="preserve"> </v>
      </c>
      <c r="AL1292" s="4" t="str">
        <f>IF( C1292=""," ",VLOOKUP(C1292,Liste!$B$2:$C$3,2,FALSE))</f>
        <v xml:space="preserve"> </v>
      </c>
      <c r="AM1292" s="3" t="str">
        <f t="shared" si="79"/>
        <v xml:space="preserve"> </v>
      </c>
      <c r="AN1292" s="4" t="str">
        <f t="shared" si="83"/>
        <v xml:space="preserve"> </v>
      </c>
    </row>
    <row r="1293" spans="2:40" x14ac:dyDescent="0.3">
      <c r="B1293" s="22"/>
      <c r="C1293" s="22"/>
      <c r="D1293" s="20"/>
      <c r="E1293" s="20"/>
      <c r="F1293" s="22"/>
      <c r="G1293" s="20"/>
      <c r="H1293" s="22"/>
      <c r="I1293" s="22"/>
      <c r="J1293" s="22"/>
      <c r="K1293" s="1" t="str">
        <f t="shared" si="81"/>
        <v xml:space="preserve"> </v>
      </c>
      <c r="L1293" s="1" t="str">
        <f t="shared" si="82"/>
        <v xml:space="preserve"> </v>
      </c>
      <c r="M1293" s="20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3" t="str">
        <f>IFERROR(IF( C1293=""," ",VLOOKUP(Z1293,Liste!$F$1:$G$15,2,FALSE)),"0")</f>
        <v xml:space="preserve"> </v>
      </c>
      <c r="AB1293" s="22"/>
      <c r="AC1293" s="22"/>
      <c r="AD1293" s="23"/>
      <c r="AE1293" s="3" t="str">
        <f>IFERROR(IF( C1293=""," ",VLOOKUP(AD1293,Liste!$J$1:$K$15,2,FALSE)),"0")</f>
        <v xml:space="preserve"> </v>
      </c>
      <c r="AF1293" s="23"/>
      <c r="AG1293" s="3" t="str">
        <f>IFERROR(IF( C1293=""," ",VLOOKUP(AF1293,Liste!$L$1:$M$15,2,FALSE)),"0")</f>
        <v xml:space="preserve"> </v>
      </c>
      <c r="AH1293" s="23"/>
      <c r="AI1293" s="23"/>
      <c r="AJ1293" s="22"/>
      <c r="AK1293" s="3" t="str">
        <f>IFERROR(IF( C1293=""," ",VLOOKUP(AJ1293,Liste!$P$1:$Q$15,2,FALSE)),"")</f>
        <v xml:space="preserve"> </v>
      </c>
      <c r="AL1293" s="4" t="str">
        <f>IF( C1293=""," ",VLOOKUP(C1293,Liste!$B$2:$C$3,2,FALSE))</f>
        <v xml:space="preserve"> </v>
      </c>
      <c r="AM1293" s="3" t="str">
        <f t="shared" si="79"/>
        <v xml:space="preserve"> </v>
      </c>
      <c r="AN1293" s="4" t="str">
        <f t="shared" si="83"/>
        <v xml:space="preserve"> </v>
      </c>
    </row>
    <row r="1294" spans="2:40" x14ac:dyDescent="0.3">
      <c r="B1294" s="22"/>
      <c r="C1294" s="22"/>
      <c r="D1294" s="20"/>
      <c r="E1294" s="20"/>
      <c r="F1294" s="22"/>
      <c r="G1294" s="20"/>
      <c r="H1294" s="22"/>
      <c r="I1294" s="22"/>
      <c r="J1294" s="22"/>
      <c r="K1294" s="1" t="str">
        <f t="shared" si="81"/>
        <v xml:space="preserve"> </v>
      </c>
      <c r="L1294" s="1" t="str">
        <f t="shared" si="82"/>
        <v xml:space="preserve"> </v>
      </c>
      <c r="M1294" s="20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3" t="str">
        <f>IFERROR(IF( C1294=""," ",VLOOKUP(Z1294,Liste!$F$1:$G$15,2,FALSE)),"0")</f>
        <v xml:space="preserve"> </v>
      </c>
      <c r="AB1294" s="22"/>
      <c r="AC1294" s="22"/>
      <c r="AD1294" s="23"/>
      <c r="AE1294" s="3" t="str">
        <f>IFERROR(IF( C1294=""," ",VLOOKUP(AD1294,Liste!$J$1:$K$15,2,FALSE)),"0")</f>
        <v xml:space="preserve"> </v>
      </c>
      <c r="AF1294" s="23"/>
      <c r="AG1294" s="3" t="str">
        <f>IFERROR(IF( C1294=""," ",VLOOKUP(AF1294,Liste!$L$1:$M$15,2,FALSE)),"0")</f>
        <v xml:space="preserve"> </v>
      </c>
      <c r="AH1294" s="23"/>
      <c r="AI1294" s="23"/>
      <c r="AJ1294" s="22"/>
      <c r="AK1294" s="3" t="str">
        <f>IFERROR(IF( C1294=""," ",VLOOKUP(AJ1294,Liste!$P$1:$Q$15,2,FALSE)),"")</f>
        <v xml:space="preserve"> </v>
      </c>
      <c r="AL1294" s="4" t="str">
        <f>IF( C1294=""," ",VLOOKUP(C1294,Liste!$B$2:$C$3,2,FALSE))</f>
        <v xml:space="preserve"> </v>
      </c>
      <c r="AM1294" s="3" t="str">
        <f t="shared" si="79"/>
        <v xml:space="preserve"> </v>
      </c>
      <c r="AN1294" s="4" t="str">
        <f t="shared" si="83"/>
        <v xml:space="preserve"> </v>
      </c>
    </row>
    <row r="1295" spans="2:40" x14ac:dyDescent="0.3">
      <c r="B1295" s="22"/>
      <c r="C1295" s="22"/>
      <c r="D1295" s="20"/>
      <c r="E1295" s="20"/>
      <c r="F1295" s="22"/>
      <c r="G1295" s="20"/>
      <c r="H1295" s="22"/>
      <c r="I1295" s="22"/>
      <c r="J1295" s="22"/>
      <c r="K1295" s="1" t="str">
        <f t="shared" si="81"/>
        <v xml:space="preserve"> </v>
      </c>
      <c r="L1295" s="1" t="str">
        <f t="shared" si="82"/>
        <v xml:space="preserve"> </v>
      </c>
      <c r="M1295" s="20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3" t="str">
        <f>IFERROR(IF( C1295=""," ",VLOOKUP(Z1295,Liste!$F$1:$G$15,2,FALSE)),"0")</f>
        <v xml:space="preserve"> </v>
      </c>
      <c r="AB1295" s="22"/>
      <c r="AC1295" s="22"/>
      <c r="AD1295" s="23"/>
      <c r="AE1295" s="3" t="str">
        <f>IFERROR(IF( C1295=""," ",VLOOKUP(AD1295,Liste!$J$1:$K$15,2,FALSE)),"0")</f>
        <v xml:space="preserve"> </v>
      </c>
      <c r="AF1295" s="23"/>
      <c r="AG1295" s="3" t="str">
        <f>IFERROR(IF( C1295=""," ",VLOOKUP(AF1295,Liste!$L$1:$M$15,2,FALSE)),"0")</f>
        <v xml:space="preserve"> </v>
      </c>
      <c r="AH1295" s="23"/>
      <c r="AI1295" s="23"/>
      <c r="AJ1295" s="22"/>
      <c r="AK1295" s="3" t="str">
        <f>IFERROR(IF( C1295=""," ",VLOOKUP(AJ1295,Liste!$P$1:$Q$15,2,FALSE)),"")</f>
        <v xml:space="preserve"> </v>
      </c>
      <c r="AL1295" s="4" t="str">
        <f>IF( C1295=""," ",VLOOKUP(C1295,Liste!$B$2:$C$3,2,FALSE))</f>
        <v xml:space="preserve"> </v>
      </c>
      <c r="AM1295" s="3" t="str">
        <f t="shared" si="79"/>
        <v xml:space="preserve"> </v>
      </c>
      <c r="AN1295" s="4" t="str">
        <f t="shared" si="83"/>
        <v xml:space="preserve"> </v>
      </c>
    </row>
    <row r="1296" spans="2:40" x14ac:dyDescent="0.3">
      <c r="B1296" s="22"/>
      <c r="C1296" s="22"/>
      <c r="D1296" s="20"/>
      <c r="E1296" s="20"/>
      <c r="F1296" s="22"/>
      <c r="G1296" s="20"/>
      <c r="H1296" s="22"/>
      <c r="I1296" s="22"/>
      <c r="J1296" s="22"/>
      <c r="K1296" s="1" t="str">
        <f t="shared" si="81"/>
        <v xml:space="preserve"> </v>
      </c>
      <c r="L1296" s="1" t="str">
        <f t="shared" si="82"/>
        <v xml:space="preserve"> </v>
      </c>
      <c r="M1296" s="20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3" t="str">
        <f>IFERROR(IF( C1296=""," ",VLOOKUP(Z1296,Liste!$F$1:$G$15,2,FALSE)),"0")</f>
        <v xml:space="preserve"> </v>
      </c>
      <c r="AB1296" s="22"/>
      <c r="AC1296" s="22"/>
      <c r="AD1296" s="23"/>
      <c r="AE1296" s="3" t="str">
        <f>IFERROR(IF( C1296=""," ",VLOOKUP(AD1296,Liste!$J$1:$K$15,2,FALSE)),"0")</f>
        <v xml:space="preserve"> </v>
      </c>
      <c r="AF1296" s="23"/>
      <c r="AG1296" s="3" t="str">
        <f>IFERROR(IF( C1296=""," ",VLOOKUP(AF1296,Liste!$L$1:$M$15,2,FALSE)),"0")</f>
        <v xml:space="preserve"> </v>
      </c>
      <c r="AH1296" s="23"/>
      <c r="AI1296" s="23"/>
      <c r="AJ1296" s="22"/>
      <c r="AK1296" s="3" t="str">
        <f>IFERROR(IF( C1296=""," ",VLOOKUP(AJ1296,Liste!$P$1:$Q$15,2,FALSE)),"")</f>
        <v xml:space="preserve"> </v>
      </c>
      <c r="AL1296" s="4" t="str">
        <f>IF( C1296=""," ",VLOOKUP(C1296,Liste!$B$2:$C$3,2,FALSE))</f>
        <v xml:space="preserve"> </v>
      </c>
      <c r="AM1296" s="4" t="str">
        <f>IFERROR(IF( C1296=""," ",VLOOKUP(AD1296,Liste!$F$18:$G$26,2,FALSE)),"")</f>
        <v xml:space="preserve"> </v>
      </c>
      <c r="AN1296" s="4" t="str">
        <f t="shared" si="83"/>
        <v xml:space="preserve"> </v>
      </c>
    </row>
    <row r="1297" spans="2:40" x14ac:dyDescent="0.3">
      <c r="B1297" s="22"/>
      <c r="C1297" s="22"/>
      <c r="D1297" s="20"/>
      <c r="E1297" s="20"/>
      <c r="F1297" s="22"/>
      <c r="G1297" s="20"/>
      <c r="H1297" s="22"/>
      <c r="I1297" s="22"/>
      <c r="J1297" s="22"/>
      <c r="K1297" s="1" t="str">
        <f t="shared" si="81"/>
        <v xml:space="preserve"> </v>
      </c>
      <c r="L1297" s="1" t="str">
        <f t="shared" si="82"/>
        <v xml:space="preserve"> </v>
      </c>
      <c r="M1297" s="20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3" t="str">
        <f>IFERROR(IF( C1297=""," ",VLOOKUP(Z1297,Liste!$F$1:$G$15,2,FALSE)),"0")</f>
        <v xml:space="preserve"> </v>
      </c>
      <c r="AB1297" s="22"/>
      <c r="AC1297" s="22"/>
      <c r="AD1297" s="23"/>
      <c r="AE1297" s="3" t="str">
        <f>IFERROR(IF( C1297=""," ",VLOOKUP(AD1297,Liste!$J$1:$K$15,2,FALSE)),"0")</f>
        <v xml:space="preserve"> </v>
      </c>
      <c r="AF1297" s="23"/>
      <c r="AG1297" s="3" t="str">
        <f>IFERROR(IF( C1297=""," ",VLOOKUP(AF1297,Liste!$L$1:$M$15,2,FALSE)),"0")</f>
        <v xml:space="preserve"> </v>
      </c>
      <c r="AH1297" s="23"/>
      <c r="AI1297" s="23"/>
      <c r="AJ1297" s="22"/>
      <c r="AK1297" s="3" t="str">
        <f>IFERROR(IF( C1297=""," ",VLOOKUP(AJ1297,Liste!$P$1:$Q$15,2,FALSE)),"")</f>
        <v xml:space="preserve"> </v>
      </c>
      <c r="AL1297" s="4" t="str">
        <f>IF( C1297=""," ",VLOOKUP(C1297,Liste!$B$2:$C$3,2,FALSE))</f>
        <v xml:space="preserve"> </v>
      </c>
      <c r="AM1297" s="4" t="str">
        <f>IFERROR(IF( C1297=""," ",VLOOKUP(AD1297,Liste!$F$18:$G$26,2,FALSE)),"")</f>
        <v xml:space="preserve"> </v>
      </c>
      <c r="AN1297" s="4" t="str">
        <f t="shared" si="83"/>
        <v xml:space="preserve"> </v>
      </c>
    </row>
    <row r="1298" spans="2:40" x14ac:dyDescent="0.3">
      <c r="B1298" s="22"/>
      <c r="C1298" s="22"/>
      <c r="D1298" s="20"/>
      <c r="E1298" s="20"/>
      <c r="F1298" s="22"/>
      <c r="G1298" s="20"/>
      <c r="H1298" s="22"/>
      <c r="I1298" s="22"/>
      <c r="J1298" s="22"/>
      <c r="K1298" s="1" t="str">
        <f t="shared" si="81"/>
        <v xml:space="preserve"> </v>
      </c>
      <c r="L1298" s="1" t="str">
        <f t="shared" si="82"/>
        <v xml:space="preserve"> </v>
      </c>
      <c r="M1298" s="20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3" t="str">
        <f>IFERROR(IF( C1298=""," ",VLOOKUP(Z1298,Liste!$F$1:$G$15,2,FALSE)),"0")</f>
        <v xml:space="preserve"> </v>
      </c>
      <c r="AB1298" s="22"/>
      <c r="AC1298" s="22"/>
      <c r="AD1298" s="23"/>
      <c r="AE1298" s="3" t="str">
        <f>IFERROR(IF( C1298=""," ",VLOOKUP(AD1298,Liste!$J$1:$K$15,2,FALSE)),"0")</f>
        <v xml:space="preserve"> </v>
      </c>
      <c r="AF1298" s="23"/>
      <c r="AG1298" s="3" t="str">
        <f>IFERROR(IF( C1298=""," ",VLOOKUP(AF1298,Liste!$L$1:$M$15,2,FALSE)),"0")</f>
        <v xml:space="preserve"> </v>
      </c>
      <c r="AH1298" s="23"/>
      <c r="AI1298" s="23"/>
      <c r="AJ1298" s="22"/>
      <c r="AK1298" s="3" t="str">
        <f>IFERROR(IF( C1298=""," ",VLOOKUP(AJ1298,Liste!$P$1:$Q$15,2,FALSE)),"")</f>
        <v xml:space="preserve"> </v>
      </c>
      <c r="AL1298" s="4" t="str">
        <f>IF( C1298=""," ",VLOOKUP(C1298,Liste!$B$2:$C$3,2,FALSE))</f>
        <v xml:space="preserve"> </v>
      </c>
      <c r="AM1298" s="4" t="str">
        <f>IFERROR(IF( C1298=""," ",VLOOKUP(AD1298,Liste!$F$18:$G$26,2,FALSE)),"")</f>
        <v xml:space="preserve"> </v>
      </c>
      <c r="AN1298" s="4" t="str">
        <f t="shared" si="83"/>
        <v xml:space="preserve"> </v>
      </c>
    </row>
    <row r="1299" spans="2:40" x14ac:dyDescent="0.3">
      <c r="B1299" s="22"/>
      <c r="C1299" s="22"/>
      <c r="D1299" s="20"/>
      <c r="E1299" s="20"/>
      <c r="F1299" s="22"/>
      <c r="G1299" s="20"/>
      <c r="H1299" s="22"/>
      <c r="I1299" s="22"/>
      <c r="J1299" s="22"/>
      <c r="K1299" s="1" t="str">
        <f t="shared" si="81"/>
        <v xml:space="preserve"> </v>
      </c>
      <c r="L1299" s="1" t="str">
        <f t="shared" si="82"/>
        <v xml:space="preserve"> </v>
      </c>
      <c r="M1299" s="20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3" t="str">
        <f>IFERROR(IF( C1299=""," ",VLOOKUP(Z1299,Liste!$F$1:$G$15,2,FALSE)),"0")</f>
        <v xml:space="preserve"> </v>
      </c>
      <c r="AB1299" s="22"/>
      <c r="AC1299" s="22"/>
      <c r="AD1299" s="23"/>
      <c r="AE1299" s="3" t="str">
        <f>IFERROR(IF( C1299=""," ",VLOOKUP(AD1299,Liste!$J$1:$K$15,2,FALSE)),"0")</f>
        <v xml:space="preserve"> </v>
      </c>
      <c r="AF1299" s="23"/>
      <c r="AG1299" s="3" t="str">
        <f>IFERROR(IF( C1299=""," ",VLOOKUP(AF1299,Liste!$L$1:$M$15,2,FALSE)),"0")</f>
        <v xml:space="preserve"> </v>
      </c>
      <c r="AH1299" s="23"/>
      <c r="AI1299" s="23"/>
      <c r="AJ1299" s="22"/>
      <c r="AK1299" s="3" t="str">
        <f>IFERROR(IF( C1299=""," ",VLOOKUP(AJ1299,Liste!$P$1:$Q$15,2,FALSE)),"")</f>
        <v xml:space="preserve"> </v>
      </c>
      <c r="AL1299" s="4" t="str">
        <f>IF( C1299=""," ",VLOOKUP(C1299,Liste!$B$2:$C$3,2,FALSE))</f>
        <v xml:space="preserve"> </v>
      </c>
      <c r="AM1299" s="4" t="str">
        <f>IFERROR(IF( C1299=""," ",VLOOKUP(AD1299,Liste!$F$18:$G$26,2,FALSE)),"")</f>
        <v xml:space="preserve"> </v>
      </c>
      <c r="AN1299" s="4" t="str">
        <f t="shared" si="83"/>
        <v xml:space="preserve"> </v>
      </c>
    </row>
    <row r="1300" spans="2:40" x14ac:dyDescent="0.3">
      <c r="B1300" s="22"/>
      <c r="C1300" s="22"/>
      <c r="D1300" s="20"/>
      <c r="E1300" s="20"/>
      <c r="F1300" s="22"/>
      <c r="G1300" s="20"/>
      <c r="H1300" s="22"/>
      <c r="I1300" s="22"/>
      <c r="J1300" s="22"/>
      <c r="K1300" s="1" t="str">
        <f t="shared" si="81"/>
        <v xml:space="preserve"> </v>
      </c>
      <c r="L1300" s="1" t="str">
        <f t="shared" si="82"/>
        <v xml:space="preserve"> </v>
      </c>
      <c r="M1300" s="20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3" t="str">
        <f>IFERROR(IF( C1300=""," ",VLOOKUP(Z1300,Liste!$F$1:$G$15,2,FALSE)),"0")</f>
        <v xml:space="preserve"> </v>
      </c>
      <c r="AB1300" s="22"/>
      <c r="AC1300" s="22"/>
      <c r="AD1300" s="23"/>
      <c r="AE1300" s="3" t="str">
        <f>IFERROR(IF( C1300=""," ",VLOOKUP(AD1300,Liste!$J$1:$K$15,2,FALSE)),"0")</f>
        <v xml:space="preserve"> </v>
      </c>
      <c r="AF1300" s="23"/>
      <c r="AG1300" s="3" t="str">
        <f>IFERROR(IF( C1300=""," ",VLOOKUP(AF1300,Liste!$L$1:$M$15,2,FALSE)),"0")</f>
        <v xml:space="preserve"> </v>
      </c>
      <c r="AH1300" s="23"/>
      <c r="AI1300" s="23"/>
      <c r="AJ1300" s="22"/>
      <c r="AK1300" s="3" t="str">
        <f>IFERROR(IF( C1300=""," ",VLOOKUP(AJ1300,Liste!$P$1:$Q$15,2,FALSE)),"")</f>
        <v xml:space="preserve"> </v>
      </c>
      <c r="AL1300" s="4" t="str">
        <f>IF( C1300=""," ",VLOOKUP(C1300,Liste!$B$2:$C$3,2,FALSE))</f>
        <v xml:space="preserve"> </v>
      </c>
      <c r="AM1300" s="4" t="str">
        <f>IFERROR(IF( C1300=""," ",VLOOKUP(AD1300,Liste!$F$18:$G$26,2,FALSE)),"")</f>
        <v xml:space="preserve"> </v>
      </c>
      <c r="AN1300" s="4" t="str">
        <f t="shared" si="83"/>
        <v xml:space="preserve"> </v>
      </c>
    </row>
    <row r="1301" spans="2:40" x14ac:dyDescent="0.3">
      <c r="B1301" s="22"/>
      <c r="C1301" s="22"/>
      <c r="D1301" s="20"/>
      <c r="E1301" s="20"/>
      <c r="F1301" s="22"/>
      <c r="G1301" s="20"/>
      <c r="H1301" s="22"/>
      <c r="I1301" s="22"/>
      <c r="J1301" s="22"/>
      <c r="K1301" s="1" t="str">
        <f t="shared" si="81"/>
        <v xml:space="preserve"> </v>
      </c>
      <c r="L1301" s="1" t="str">
        <f t="shared" si="82"/>
        <v xml:space="preserve"> </v>
      </c>
      <c r="M1301" s="20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3" t="str">
        <f>IFERROR(IF( C1301=""," ",VLOOKUP(Z1301,Liste!$F$1:$G$15,2,FALSE)),"0")</f>
        <v xml:space="preserve"> </v>
      </c>
      <c r="AB1301" s="22"/>
      <c r="AC1301" s="22"/>
      <c r="AD1301" s="23"/>
      <c r="AE1301" s="3" t="str">
        <f>IFERROR(IF( C1301=""," ",VLOOKUP(AD1301,Liste!$J$1:$K$15,2,FALSE)),"0")</f>
        <v xml:space="preserve"> </v>
      </c>
      <c r="AF1301" s="23"/>
      <c r="AG1301" s="3" t="str">
        <f>IFERROR(IF( C1301=""," ",VLOOKUP(AF1301,Liste!$L$1:$M$15,2,FALSE)),"0")</f>
        <v xml:space="preserve"> </v>
      </c>
      <c r="AH1301" s="23"/>
      <c r="AI1301" s="23"/>
      <c r="AJ1301" s="22"/>
      <c r="AK1301" s="3" t="str">
        <f>IFERROR(IF( C1301=""," ",VLOOKUP(AJ1301,Liste!$P$1:$Q$15,2,FALSE)),"")</f>
        <v xml:space="preserve"> </v>
      </c>
      <c r="AL1301" s="4" t="str">
        <f>IF( C1301=""," ",VLOOKUP(C1301,Liste!$B$2:$C$3,2,FALSE))</f>
        <v xml:space="preserve"> </v>
      </c>
      <c r="AM1301" s="4" t="str">
        <f>IFERROR(IF( C1301=""," ",VLOOKUP(AD1301,Liste!$F$18:$G$26,2,FALSE)),"")</f>
        <v xml:space="preserve"> </v>
      </c>
      <c r="AN1301" s="4" t="str">
        <f t="shared" si="83"/>
        <v xml:space="preserve"> </v>
      </c>
    </row>
    <row r="1302" spans="2:40" x14ac:dyDescent="0.3">
      <c r="B1302" s="22"/>
      <c r="C1302" s="22"/>
      <c r="D1302" s="20"/>
      <c r="E1302" s="20"/>
      <c r="F1302" s="22"/>
      <c r="G1302" s="20"/>
      <c r="H1302" s="22"/>
      <c r="I1302" s="22"/>
      <c r="J1302" s="22"/>
      <c r="K1302" s="1" t="str">
        <f t="shared" si="81"/>
        <v xml:space="preserve"> </v>
      </c>
      <c r="L1302" s="1" t="str">
        <f t="shared" si="82"/>
        <v xml:space="preserve"> </v>
      </c>
      <c r="M1302" s="20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3" t="str">
        <f>IFERROR(IF( C1302=""," ",VLOOKUP(Z1302,Liste!$F$1:$G$15,2,FALSE)),"0")</f>
        <v xml:space="preserve"> </v>
      </c>
      <c r="AB1302" s="22"/>
      <c r="AC1302" s="22"/>
      <c r="AD1302" s="23"/>
      <c r="AE1302" s="3" t="str">
        <f>IFERROR(IF( C1302=""," ",VLOOKUP(AD1302,Liste!$J$1:$K$15,2,FALSE)),"0")</f>
        <v xml:space="preserve"> </v>
      </c>
      <c r="AF1302" s="23"/>
      <c r="AG1302" s="3" t="str">
        <f>IFERROR(IF( C1302=""," ",VLOOKUP(AF1302,Liste!$L$1:$M$15,2,FALSE)),"0")</f>
        <v xml:space="preserve"> </v>
      </c>
      <c r="AH1302" s="23"/>
      <c r="AI1302" s="23"/>
      <c r="AJ1302" s="22"/>
      <c r="AK1302" s="3" t="str">
        <f>IFERROR(IF( C1302=""," ",VLOOKUP(AJ1302,Liste!$P$1:$Q$15,2,FALSE)),"")</f>
        <v xml:space="preserve"> </v>
      </c>
      <c r="AL1302" s="4" t="str">
        <f>IF( C1302=""," ",VLOOKUP(C1302,Liste!$B$2:$C$3,2,FALSE))</f>
        <v xml:space="preserve"> </v>
      </c>
      <c r="AM1302" s="4" t="str">
        <f>IFERROR(IF( C1302=""," ",VLOOKUP(AD1302,Liste!$F$18:$G$26,2,FALSE)),"")</f>
        <v xml:space="preserve"> </v>
      </c>
      <c r="AN1302" s="4" t="str">
        <f t="shared" si="83"/>
        <v xml:space="preserve"> </v>
      </c>
    </row>
    <row r="1303" spans="2:40" x14ac:dyDescent="0.3">
      <c r="B1303" s="22"/>
      <c r="C1303" s="22"/>
      <c r="D1303" s="20"/>
      <c r="E1303" s="20"/>
      <c r="F1303" s="22"/>
      <c r="G1303" s="20"/>
      <c r="H1303" s="22"/>
      <c r="I1303" s="22"/>
      <c r="J1303" s="22"/>
      <c r="K1303" s="1" t="str">
        <f t="shared" si="81"/>
        <v xml:space="preserve"> </v>
      </c>
      <c r="L1303" s="1" t="str">
        <f t="shared" si="82"/>
        <v xml:space="preserve"> </v>
      </c>
      <c r="M1303" s="20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3" t="str">
        <f>IFERROR(IF( C1303=""," ",VLOOKUP(Z1303,Liste!$F$1:$G$15,2,FALSE)),"0")</f>
        <v xml:space="preserve"> </v>
      </c>
      <c r="AB1303" s="22"/>
      <c r="AC1303" s="22"/>
      <c r="AD1303" s="23"/>
      <c r="AE1303" s="3" t="str">
        <f>IFERROR(IF( C1303=""," ",VLOOKUP(AD1303,Liste!$J$1:$K$15,2,FALSE)),"0")</f>
        <v xml:space="preserve"> </v>
      </c>
      <c r="AF1303" s="23"/>
      <c r="AG1303" s="3" t="str">
        <f>IFERROR(IF( C1303=""," ",VLOOKUP(AF1303,Liste!$L$1:$M$15,2,FALSE)),"0")</f>
        <v xml:space="preserve"> </v>
      </c>
      <c r="AH1303" s="23"/>
      <c r="AI1303" s="23"/>
      <c r="AJ1303" s="22"/>
      <c r="AK1303" s="3" t="str">
        <f>IFERROR(IF( C1303=""," ",VLOOKUP(AJ1303,Liste!$P$1:$Q$15,2,FALSE)),"")</f>
        <v xml:space="preserve"> </v>
      </c>
      <c r="AL1303" s="4" t="str">
        <f>IF( C1303=""," ",VLOOKUP(C1303,Liste!$B$2:$C$3,2,FALSE))</f>
        <v xml:space="preserve"> </v>
      </c>
      <c r="AM1303" s="4" t="str">
        <f>IFERROR(IF( C1303=""," ",VLOOKUP(AD1303,Liste!$F$18:$G$26,2,FALSE)),"")</f>
        <v xml:space="preserve"> </v>
      </c>
      <c r="AN1303" s="4" t="str">
        <f t="shared" si="83"/>
        <v xml:space="preserve"> </v>
      </c>
    </row>
    <row r="1304" spans="2:40" x14ac:dyDescent="0.3">
      <c r="B1304" s="22"/>
      <c r="C1304" s="22"/>
      <c r="D1304" s="20"/>
      <c r="E1304" s="20"/>
      <c r="F1304" s="22"/>
      <c r="G1304" s="20"/>
      <c r="H1304" s="22"/>
      <c r="I1304" s="22"/>
      <c r="J1304" s="22"/>
      <c r="K1304" s="1" t="str">
        <f t="shared" si="81"/>
        <v xml:space="preserve"> </v>
      </c>
      <c r="L1304" s="1" t="str">
        <f t="shared" si="82"/>
        <v xml:space="preserve"> </v>
      </c>
      <c r="M1304" s="20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3" t="str">
        <f>IFERROR(IF( C1304=""," ",VLOOKUP(Z1304,Liste!$F$1:$G$15,2,FALSE)),"0")</f>
        <v xml:space="preserve"> </v>
      </c>
      <c r="AB1304" s="22"/>
      <c r="AC1304" s="22"/>
      <c r="AD1304" s="23"/>
      <c r="AE1304" s="3" t="str">
        <f>IFERROR(IF( C1304=""," ",VLOOKUP(AD1304,Liste!$J$1:$K$15,2,FALSE)),"0")</f>
        <v xml:space="preserve"> </v>
      </c>
      <c r="AF1304" s="23"/>
      <c r="AG1304" s="3" t="str">
        <f>IFERROR(IF( C1304=""," ",VLOOKUP(AF1304,Liste!$L$1:$M$15,2,FALSE)),"0")</f>
        <v xml:space="preserve"> </v>
      </c>
      <c r="AH1304" s="23"/>
      <c r="AI1304" s="23"/>
      <c r="AJ1304" s="22"/>
      <c r="AK1304" s="3" t="str">
        <f>IFERROR(IF( C1304=""," ",VLOOKUP(AJ1304,Liste!$P$1:$Q$15,2,FALSE)),"")</f>
        <v xml:space="preserve"> </v>
      </c>
      <c r="AL1304" s="4" t="str">
        <f>IF( C1304=""," ",VLOOKUP(C1304,Liste!$B$2:$C$3,2,FALSE))</f>
        <v xml:space="preserve"> </v>
      </c>
      <c r="AM1304" s="4" t="str">
        <f>IFERROR(IF( C1304=""," ",VLOOKUP(AD1304,Liste!$F$18:$G$26,2,FALSE)),"")</f>
        <v xml:space="preserve"> </v>
      </c>
      <c r="AN1304" s="4" t="str">
        <f t="shared" si="83"/>
        <v xml:space="preserve"> </v>
      </c>
    </row>
    <row r="1305" spans="2:40" x14ac:dyDescent="0.3">
      <c r="B1305" s="22"/>
      <c r="C1305" s="22"/>
      <c r="D1305" s="20"/>
      <c r="E1305" s="20"/>
      <c r="F1305" s="22"/>
      <c r="G1305" s="20"/>
      <c r="H1305" s="22"/>
      <c r="I1305" s="22"/>
      <c r="J1305" s="22"/>
      <c r="K1305" s="1" t="str">
        <f t="shared" si="81"/>
        <v xml:space="preserve"> </v>
      </c>
      <c r="L1305" s="1" t="str">
        <f t="shared" si="82"/>
        <v xml:space="preserve"> </v>
      </c>
      <c r="M1305" s="20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3" t="str">
        <f>IFERROR(IF( C1305=""," ",VLOOKUP(Z1305,Liste!$F$1:$G$15,2,FALSE)),"0")</f>
        <v xml:space="preserve"> </v>
      </c>
      <c r="AB1305" s="22"/>
      <c r="AC1305" s="22"/>
      <c r="AD1305" s="23"/>
      <c r="AE1305" s="3" t="str">
        <f>IFERROR(IF( C1305=""," ",VLOOKUP(AD1305,Liste!$J$1:$K$15,2,FALSE)),"0")</f>
        <v xml:space="preserve"> </v>
      </c>
      <c r="AF1305" s="23"/>
      <c r="AG1305" s="3" t="str">
        <f>IFERROR(IF( C1305=""," ",VLOOKUP(AF1305,Liste!$L$1:$M$15,2,FALSE)),"0")</f>
        <v xml:space="preserve"> </v>
      </c>
      <c r="AH1305" s="23"/>
      <c r="AI1305" s="23"/>
      <c r="AJ1305" s="22"/>
      <c r="AK1305" s="3" t="str">
        <f>IFERROR(IF( C1305=""," ",VLOOKUP(AJ1305,Liste!$P$1:$Q$15,2,FALSE)),"")</f>
        <v xml:space="preserve"> </v>
      </c>
      <c r="AL1305" s="4" t="str">
        <f>IF( C1305=""," ",VLOOKUP(C1305,Liste!$B$2:$C$3,2,FALSE))</f>
        <v xml:space="preserve"> </v>
      </c>
      <c r="AM1305" s="4" t="str">
        <f>IFERROR(IF( C1305=""," ",VLOOKUP(AD1305,Liste!$F$18:$G$26,2,FALSE)),"")</f>
        <v xml:space="preserve"> </v>
      </c>
      <c r="AN1305" s="4" t="str">
        <f t="shared" si="83"/>
        <v xml:space="preserve"> </v>
      </c>
    </row>
    <row r="1306" spans="2:40" x14ac:dyDescent="0.3">
      <c r="B1306" s="22"/>
      <c r="C1306" s="22"/>
      <c r="D1306" s="20"/>
      <c r="E1306" s="20"/>
      <c r="F1306" s="22"/>
      <c r="G1306" s="20"/>
      <c r="H1306" s="22"/>
      <c r="I1306" s="22"/>
      <c r="J1306" s="22"/>
      <c r="K1306" s="1" t="str">
        <f t="shared" si="81"/>
        <v xml:space="preserve"> </v>
      </c>
      <c r="L1306" s="1" t="str">
        <f t="shared" si="82"/>
        <v xml:space="preserve"> </v>
      </c>
      <c r="M1306" s="20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3" t="str">
        <f>IFERROR(IF( C1306=""," ",VLOOKUP(Z1306,Liste!$F$1:$G$15,2,FALSE)),"0")</f>
        <v xml:space="preserve"> </v>
      </c>
      <c r="AB1306" s="22"/>
      <c r="AC1306" s="22"/>
      <c r="AD1306" s="23"/>
      <c r="AE1306" s="3" t="str">
        <f>IFERROR(IF( C1306=""," ",VLOOKUP(AD1306,Liste!$J$1:$K$15,2,FALSE)),"0")</f>
        <v xml:space="preserve"> </v>
      </c>
      <c r="AF1306" s="23"/>
      <c r="AG1306" s="3" t="str">
        <f>IFERROR(IF( C1306=""," ",VLOOKUP(AF1306,Liste!$L$1:$M$15,2,FALSE)),"0")</f>
        <v xml:space="preserve"> </v>
      </c>
      <c r="AH1306" s="23"/>
      <c r="AI1306" s="23"/>
      <c r="AJ1306" s="22"/>
      <c r="AK1306" s="3" t="str">
        <f>IFERROR(IF( C1306=""," ",VLOOKUP(AJ1306,Liste!$P$1:$Q$15,2,FALSE)),"")</f>
        <v xml:space="preserve"> </v>
      </c>
      <c r="AL1306" s="4" t="str">
        <f>IF( C1306=""," ",VLOOKUP(C1306,Liste!$B$2:$C$3,2,FALSE))</f>
        <v xml:space="preserve"> </v>
      </c>
      <c r="AM1306" s="4" t="str">
        <f>IFERROR(IF( C1306=""," ",VLOOKUP(AD1306,Liste!$F$18:$G$26,2,FALSE)),"")</f>
        <v xml:space="preserve"> </v>
      </c>
      <c r="AN1306" s="4" t="str">
        <f t="shared" si="83"/>
        <v xml:space="preserve"> </v>
      </c>
    </row>
    <row r="1307" spans="2:40" x14ac:dyDescent="0.3">
      <c r="B1307" s="22"/>
      <c r="C1307" s="22"/>
      <c r="D1307" s="20"/>
      <c r="E1307" s="20"/>
      <c r="F1307" s="22"/>
      <c r="G1307" s="20"/>
      <c r="H1307" s="22"/>
      <c r="I1307" s="22"/>
      <c r="J1307" s="22"/>
      <c r="K1307" s="1" t="str">
        <f t="shared" si="81"/>
        <v xml:space="preserve"> </v>
      </c>
      <c r="L1307" s="1" t="str">
        <f t="shared" si="82"/>
        <v xml:space="preserve"> </v>
      </c>
      <c r="M1307" s="20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3" t="str">
        <f>IFERROR(IF( C1307=""," ",VLOOKUP(Z1307,Liste!$F$1:$G$15,2,FALSE)),"0")</f>
        <v xml:space="preserve"> </v>
      </c>
      <c r="AB1307" s="22"/>
      <c r="AC1307" s="22"/>
      <c r="AD1307" s="23"/>
      <c r="AE1307" s="3" t="str">
        <f>IFERROR(IF( C1307=""," ",VLOOKUP(AD1307,Liste!$J$1:$K$15,2,FALSE)),"0")</f>
        <v xml:space="preserve"> </v>
      </c>
      <c r="AF1307" s="23"/>
      <c r="AG1307" s="3" t="str">
        <f>IFERROR(IF( C1307=""," ",VLOOKUP(AF1307,Liste!$L$1:$M$15,2,FALSE)),"0")</f>
        <v xml:space="preserve"> </v>
      </c>
      <c r="AH1307" s="23"/>
      <c r="AI1307" s="23"/>
      <c r="AJ1307" s="22"/>
      <c r="AK1307" s="3" t="str">
        <f>IFERROR(IF( C1307=""," ",VLOOKUP(AJ1307,Liste!$P$1:$Q$15,2,FALSE)),"")</f>
        <v xml:space="preserve"> </v>
      </c>
      <c r="AL1307" s="4" t="str">
        <f>IF( C1307=""," ",VLOOKUP(C1307,Liste!$B$2:$C$3,2,FALSE))</f>
        <v xml:space="preserve"> </v>
      </c>
      <c r="AM1307" s="4" t="str">
        <f>IFERROR(IF( C1307=""," ",VLOOKUP(AD1307,Liste!$F$18:$G$26,2,FALSE)),"")</f>
        <v xml:space="preserve"> </v>
      </c>
      <c r="AN1307" s="4" t="str">
        <f t="shared" si="83"/>
        <v xml:space="preserve"> </v>
      </c>
    </row>
    <row r="1308" spans="2:40" x14ac:dyDescent="0.3">
      <c r="B1308" s="22"/>
      <c r="C1308" s="22"/>
      <c r="D1308" s="20"/>
      <c r="E1308" s="20"/>
      <c r="F1308" s="22"/>
      <c r="G1308" s="20"/>
      <c r="H1308" s="22"/>
      <c r="I1308" s="22"/>
      <c r="J1308" s="22"/>
      <c r="K1308" s="1" t="str">
        <f t="shared" si="81"/>
        <v xml:space="preserve"> </v>
      </c>
      <c r="L1308" s="1" t="str">
        <f t="shared" si="82"/>
        <v xml:space="preserve"> </v>
      </c>
      <c r="M1308" s="20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3" t="str">
        <f>IFERROR(IF( C1308=""," ",VLOOKUP(Z1308,Liste!$F$1:$G$15,2,FALSE)),"0")</f>
        <v xml:space="preserve"> </v>
      </c>
      <c r="AB1308" s="22"/>
      <c r="AC1308" s="22"/>
      <c r="AD1308" s="23"/>
      <c r="AE1308" s="3" t="str">
        <f>IFERROR(IF( C1308=""," ",VLOOKUP(AD1308,Liste!$J$1:$K$15,2,FALSE)),"0")</f>
        <v xml:space="preserve"> </v>
      </c>
      <c r="AF1308" s="23"/>
      <c r="AG1308" s="3" t="str">
        <f>IFERROR(IF( C1308=""," ",VLOOKUP(AF1308,Liste!$L$1:$M$15,2,FALSE)),"0")</f>
        <v xml:space="preserve"> </v>
      </c>
      <c r="AH1308" s="23"/>
      <c r="AI1308" s="23"/>
      <c r="AJ1308" s="22"/>
      <c r="AK1308" s="3" t="str">
        <f>IFERROR(IF( C1308=""," ",VLOOKUP(AJ1308,Liste!$P$1:$Q$15,2,FALSE)),"")</f>
        <v xml:space="preserve"> </v>
      </c>
      <c r="AL1308" s="4" t="str">
        <f>IF( C1308=""," ",VLOOKUP(C1308,Liste!$B$2:$C$3,2,FALSE))</f>
        <v xml:space="preserve"> </v>
      </c>
      <c r="AM1308" s="4" t="str">
        <f>IFERROR(IF( C1308=""," ",VLOOKUP(AD1308,Liste!$F$18:$G$26,2,FALSE)),"")</f>
        <v xml:space="preserve"> </v>
      </c>
      <c r="AN1308" s="4" t="str">
        <f t="shared" si="83"/>
        <v xml:space="preserve"> </v>
      </c>
    </row>
    <row r="1309" spans="2:40" x14ac:dyDescent="0.3">
      <c r="B1309" s="22"/>
      <c r="C1309" s="22"/>
      <c r="D1309" s="20"/>
      <c r="E1309" s="20"/>
      <c r="F1309" s="22"/>
      <c r="G1309" s="20"/>
      <c r="H1309" s="22"/>
      <c r="I1309" s="22"/>
      <c r="J1309" s="22"/>
      <c r="K1309" s="1" t="str">
        <f t="shared" si="81"/>
        <v xml:space="preserve"> </v>
      </c>
      <c r="L1309" s="1" t="str">
        <f t="shared" si="82"/>
        <v xml:space="preserve"> </v>
      </c>
      <c r="M1309" s="20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3" t="str">
        <f>IFERROR(IF( C1309=""," ",VLOOKUP(Z1309,Liste!$F$1:$G$15,2,FALSE)),"0")</f>
        <v xml:space="preserve"> </v>
      </c>
      <c r="AB1309" s="22"/>
      <c r="AC1309" s="22"/>
      <c r="AD1309" s="23"/>
      <c r="AE1309" s="3" t="str">
        <f>IFERROR(IF( C1309=""," ",VLOOKUP(AD1309,Liste!$J$1:$K$15,2,FALSE)),"0")</f>
        <v xml:space="preserve"> </v>
      </c>
      <c r="AF1309" s="23"/>
      <c r="AG1309" s="3" t="str">
        <f>IFERROR(IF( C1309=""," ",VLOOKUP(AF1309,Liste!$L$1:$M$15,2,FALSE)),"0")</f>
        <v xml:space="preserve"> </v>
      </c>
      <c r="AH1309" s="23"/>
      <c r="AI1309" s="23"/>
      <c r="AJ1309" s="22"/>
      <c r="AK1309" s="3" t="str">
        <f>IFERROR(IF( C1309=""," ",VLOOKUP(AJ1309,Liste!$P$1:$Q$15,2,FALSE)),"")</f>
        <v xml:space="preserve"> </v>
      </c>
      <c r="AL1309" s="4" t="str">
        <f>IF( C1309=""," ",VLOOKUP(C1309,Liste!$B$2:$C$3,2,FALSE))</f>
        <v xml:space="preserve"> </v>
      </c>
      <c r="AM1309" s="4" t="str">
        <f>IFERROR(IF( C1309=""," ",VLOOKUP(AD1309,Liste!$F$18:$G$26,2,FALSE)),"")</f>
        <v xml:space="preserve"> </v>
      </c>
      <c r="AN1309" s="4" t="str">
        <f t="shared" si="83"/>
        <v xml:space="preserve"> </v>
      </c>
    </row>
    <row r="1310" spans="2:40" x14ac:dyDescent="0.3">
      <c r="B1310" s="22"/>
      <c r="C1310" s="22"/>
      <c r="D1310" s="20"/>
      <c r="E1310" s="20"/>
      <c r="F1310" s="22"/>
      <c r="G1310" s="20"/>
      <c r="H1310" s="22"/>
      <c r="I1310" s="22"/>
      <c r="J1310" s="22"/>
      <c r="K1310" s="1" t="str">
        <f t="shared" si="81"/>
        <v xml:space="preserve"> </v>
      </c>
      <c r="L1310" s="1" t="str">
        <f t="shared" si="82"/>
        <v xml:space="preserve"> </v>
      </c>
      <c r="M1310" s="20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3"/>
      <c r="AE1310" s="3" t="str">
        <f>IFERROR(IF( C1310=""," ",VLOOKUP(AD1310,Liste!$J$1:$K$15,2,FALSE)),"0")</f>
        <v xml:space="preserve"> </v>
      </c>
      <c r="AF1310" s="23"/>
      <c r="AG1310" s="23"/>
      <c r="AH1310" s="23"/>
      <c r="AI1310" s="23"/>
      <c r="AJ1310" s="22"/>
      <c r="AK1310" s="3" t="str">
        <f>IFERROR(IF( C1310=""," ",VLOOKUP(AJ1310,Liste!$P$1:$Q$15,2,FALSE)),"")</f>
        <v xml:space="preserve"> </v>
      </c>
      <c r="AL1310" s="4" t="str">
        <f>IF( C1310=""," ",VLOOKUP(C1310,Liste!$B$2:$C$3,2,FALSE))</f>
        <v xml:space="preserve"> </v>
      </c>
      <c r="AM1310" s="4" t="str">
        <f>IFERROR(IF( C1310=""," ",VLOOKUP(AD1310,Liste!$F$18:$G$26,2,FALSE)),"")</f>
        <v xml:space="preserve"> </v>
      </c>
      <c r="AN1310" s="4" t="str">
        <f t="shared" si="83"/>
        <v xml:space="preserve"> </v>
      </c>
    </row>
    <row r="1311" spans="2:40" x14ac:dyDescent="0.3">
      <c r="B1311" s="22"/>
      <c r="C1311" s="22"/>
      <c r="D1311" s="20"/>
      <c r="E1311" s="20"/>
      <c r="F1311" s="22"/>
      <c r="G1311" s="20"/>
      <c r="H1311" s="22"/>
      <c r="I1311" s="22"/>
      <c r="J1311" s="22"/>
      <c r="K1311" s="1" t="str">
        <f t="shared" si="81"/>
        <v xml:space="preserve"> </v>
      </c>
      <c r="L1311" s="1" t="str">
        <f t="shared" si="82"/>
        <v xml:space="preserve"> </v>
      </c>
      <c r="M1311" s="20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3"/>
      <c r="AE1311" s="3" t="str">
        <f>IFERROR(IF( C1311=""," ",VLOOKUP(AD1311,Liste!$J$1:$K$15,2,FALSE)),"0")</f>
        <v xml:space="preserve"> </v>
      </c>
      <c r="AF1311" s="23"/>
      <c r="AG1311" s="23"/>
      <c r="AH1311" s="23"/>
      <c r="AI1311" s="23"/>
      <c r="AJ1311" s="22"/>
      <c r="AK1311" s="3" t="str">
        <f>IFERROR(IF( C1311=""," ",VLOOKUP(AJ1311,Liste!$P$1:$Q$15,2,FALSE)),"")</f>
        <v xml:space="preserve"> </v>
      </c>
      <c r="AL1311" s="4" t="str">
        <f>IF( C1311=""," ",VLOOKUP(C1311,Liste!$B$2:$C$3,2,FALSE))</f>
        <v xml:space="preserve"> </v>
      </c>
      <c r="AM1311" s="4" t="str">
        <f>IFERROR(IF( C1311=""," ",VLOOKUP(AD1311,Liste!$F$18:$G$26,2,FALSE)),"")</f>
        <v xml:space="preserve"> </v>
      </c>
      <c r="AN1311" s="4" t="str">
        <f t="shared" si="83"/>
        <v xml:space="preserve"> </v>
      </c>
    </row>
    <row r="1312" spans="2:40" x14ac:dyDescent="0.3">
      <c r="B1312" s="22"/>
      <c r="C1312" s="22"/>
      <c r="D1312" s="20"/>
      <c r="E1312" s="20"/>
      <c r="F1312" s="22"/>
      <c r="G1312" s="20"/>
      <c r="H1312" s="22"/>
      <c r="I1312" s="22"/>
      <c r="J1312" s="22"/>
      <c r="K1312" s="1" t="str">
        <f t="shared" si="81"/>
        <v xml:space="preserve"> </v>
      </c>
      <c r="L1312" s="1" t="str">
        <f t="shared" si="82"/>
        <v xml:space="preserve"> </v>
      </c>
      <c r="M1312" s="20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3"/>
      <c r="AE1312" s="3" t="str">
        <f>IFERROR(IF( C1312=""," ",VLOOKUP(AD1312,Liste!$J$1:$K$15,2,FALSE)),"0")</f>
        <v xml:space="preserve"> </v>
      </c>
      <c r="AF1312" s="23"/>
      <c r="AG1312" s="23"/>
      <c r="AH1312" s="23"/>
      <c r="AI1312" s="23"/>
      <c r="AJ1312" s="22"/>
      <c r="AK1312" s="3" t="str">
        <f>IFERROR(IF( C1312=""," ",VLOOKUP(AJ1312,Liste!$P$1:$Q$15,2,FALSE)),"")</f>
        <v xml:space="preserve"> </v>
      </c>
      <c r="AL1312" s="4" t="str">
        <f>IF( C1312=""," ",VLOOKUP(C1312,Liste!$B$2:$C$3,2,FALSE))</f>
        <v xml:space="preserve"> </v>
      </c>
      <c r="AM1312" s="4" t="str">
        <f>IFERROR(IF( C1312=""," ",VLOOKUP(AD1312,Liste!$F$18:$G$26,2,FALSE)),"")</f>
        <v xml:space="preserve"> </v>
      </c>
      <c r="AN1312" s="4" t="str">
        <f t="shared" si="83"/>
        <v xml:space="preserve"> </v>
      </c>
    </row>
    <row r="1313" spans="2:40" x14ac:dyDescent="0.3">
      <c r="B1313" s="22"/>
      <c r="C1313" s="22"/>
      <c r="D1313" s="20"/>
      <c r="E1313" s="20"/>
      <c r="F1313" s="22"/>
      <c r="G1313" s="20"/>
      <c r="H1313" s="22"/>
      <c r="I1313" s="22"/>
      <c r="J1313" s="22"/>
      <c r="K1313" s="1" t="str">
        <f t="shared" si="81"/>
        <v xml:space="preserve"> </v>
      </c>
      <c r="L1313" s="1" t="str">
        <f t="shared" si="82"/>
        <v xml:space="preserve"> </v>
      </c>
      <c r="M1313" s="20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3"/>
      <c r="AE1313" s="3" t="str">
        <f>IFERROR(IF( C1313=""," ",VLOOKUP(AD1313,Liste!$J$1:$K$15,2,FALSE)),"0")</f>
        <v xml:space="preserve"> </v>
      </c>
      <c r="AF1313" s="23"/>
      <c r="AG1313" s="23"/>
      <c r="AH1313" s="23"/>
      <c r="AI1313" s="23"/>
      <c r="AJ1313" s="22"/>
      <c r="AK1313" s="3" t="str">
        <f>IFERROR(IF( C1313=""," ",VLOOKUP(AJ1313,Liste!$P$1:$Q$15,2,FALSE)),"")</f>
        <v xml:space="preserve"> </v>
      </c>
      <c r="AL1313" s="4" t="str">
        <f>IF( C1313=""," ",VLOOKUP(C1313,Liste!$B$2:$C$3,2,FALSE))</f>
        <v xml:space="preserve"> </v>
      </c>
      <c r="AM1313" s="4" t="str">
        <f>IFERROR(IF( C1313=""," ",VLOOKUP(AD1313,Liste!$F$18:$G$26,2,FALSE)),"")</f>
        <v xml:space="preserve"> </v>
      </c>
      <c r="AN1313" s="4" t="str">
        <f t="shared" si="83"/>
        <v xml:space="preserve"> </v>
      </c>
    </row>
    <row r="1314" spans="2:40" x14ac:dyDescent="0.3">
      <c r="B1314" s="22"/>
      <c r="C1314" s="22"/>
      <c r="D1314" s="20"/>
      <c r="E1314" s="20"/>
      <c r="F1314" s="22"/>
      <c r="G1314" s="20"/>
      <c r="H1314" s="22"/>
      <c r="I1314" s="22"/>
      <c r="J1314" s="22"/>
      <c r="K1314" s="1" t="str">
        <f t="shared" si="81"/>
        <v xml:space="preserve"> </v>
      </c>
      <c r="L1314" s="1" t="str">
        <f t="shared" si="82"/>
        <v xml:space="preserve"> </v>
      </c>
      <c r="M1314" s="20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3"/>
      <c r="AE1314" s="3" t="str">
        <f>IFERROR(IF( C1314=""," ",VLOOKUP(AD1314,Liste!$J$1:$K$15,2,FALSE)),"0")</f>
        <v xml:space="preserve"> </v>
      </c>
      <c r="AF1314" s="23"/>
      <c r="AG1314" s="23"/>
      <c r="AH1314" s="23"/>
      <c r="AI1314" s="23"/>
      <c r="AJ1314" s="22"/>
      <c r="AK1314" s="3" t="str">
        <f>IFERROR(IF( C1314=""," ",VLOOKUP(AJ1314,Liste!$P$1:$Q$15,2,FALSE)),"")</f>
        <v xml:space="preserve"> </v>
      </c>
      <c r="AL1314" s="4" t="str">
        <f>IF( C1314=""," ",VLOOKUP(C1314,Liste!$B$2:$C$3,2,FALSE))</f>
        <v xml:space="preserve"> </v>
      </c>
      <c r="AM1314" s="4" t="str">
        <f>IFERROR(IF( C1314=""," ",VLOOKUP(AD1314,Liste!$F$18:$G$26,2,FALSE)),"")</f>
        <v xml:space="preserve"> </v>
      </c>
      <c r="AN1314" s="4" t="str">
        <f t="shared" si="83"/>
        <v xml:space="preserve"> </v>
      </c>
    </row>
    <row r="1315" spans="2:40" x14ac:dyDescent="0.3">
      <c r="B1315" s="22"/>
      <c r="C1315" s="22"/>
      <c r="D1315" s="20"/>
      <c r="E1315" s="20"/>
      <c r="F1315" s="22"/>
      <c r="G1315" s="20"/>
      <c r="H1315" s="22"/>
      <c r="I1315" s="22"/>
      <c r="J1315" s="22"/>
      <c r="K1315" s="1" t="str">
        <f t="shared" si="81"/>
        <v xml:space="preserve"> </v>
      </c>
      <c r="L1315" s="1" t="str">
        <f t="shared" si="82"/>
        <v xml:space="preserve"> </v>
      </c>
      <c r="M1315" s="20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3"/>
      <c r="AE1315" s="3" t="str">
        <f>IFERROR(IF( C1315=""," ",VLOOKUP(AD1315,Liste!$J$1:$K$15,2,FALSE)),"0")</f>
        <v xml:space="preserve"> </v>
      </c>
      <c r="AF1315" s="23"/>
      <c r="AG1315" s="23"/>
      <c r="AH1315" s="23"/>
      <c r="AI1315" s="23"/>
      <c r="AJ1315" s="22"/>
      <c r="AK1315" s="3" t="str">
        <f>IFERROR(IF( C1315=""," ",VLOOKUP(AJ1315,Liste!$P$1:$Q$15,2,FALSE)),"")</f>
        <v xml:space="preserve"> </v>
      </c>
      <c r="AL1315" s="4" t="str">
        <f>IF( C1315=""," ",VLOOKUP(C1315,Liste!$B$2:$C$3,2,FALSE))</f>
        <v xml:space="preserve"> </v>
      </c>
      <c r="AM1315" s="4" t="str">
        <f>IFERROR(IF( C1315=""," ",VLOOKUP(AD1315,Liste!$F$18:$G$26,2,FALSE)),"")</f>
        <v xml:space="preserve"> </v>
      </c>
      <c r="AN1315" s="4" t="str">
        <f t="shared" si="83"/>
        <v xml:space="preserve"> </v>
      </c>
    </row>
    <row r="1316" spans="2:40" x14ac:dyDescent="0.3">
      <c r="B1316" s="22"/>
      <c r="C1316" s="22"/>
      <c r="D1316" s="20"/>
      <c r="E1316" s="20"/>
      <c r="F1316" s="22"/>
      <c r="G1316" s="20"/>
      <c r="H1316" s="22"/>
      <c r="I1316" s="22"/>
      <c r="J1316" s="22"/>
      <c r="K1316" s="1" t="str">
        <f t="shared" si="81"/>
        <v xml:space="preserve"> </v>
      </c>
      <c r="L1316" s="1" t="str">
        <f t="shared" si="82"/>
        <v xml:space="preserve"> </v>
      </c>
      <c r="M1316" s="20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3"/>
      <c r="AE1316" s="3" t="str">
        <f>IFERROR(IF( C1316=""," ",VLOOKUP(AD1316,Liste!$J$1:$K$15,2,FALSE)),"0")</f>
        <v xml:space="preserve"> </v>
      </c>
      <c r="AF1316" s="23"/>
      <c r="AG1316" s="23"/>
      <c r="AH1316" s="23"/>
      <c r="AI1316" s="23"/>
      <c r="AJ1316" s="22"/>
      <c r="AK1316" s="3" t="str">
        <f>IFERROR(IF( C1316=""," ",VLOOKUP(AJ1316,Liste!$P$1:$Q$15,2,FALSE)),"")</f>
        <v xml:space="preserve"> </v>
      </c>
      <c r="AL1316" s="4" t="str">
        <f>IF( C1316=""," ",VLOOKUP(C1316,Liste!$B$2:$C$3,2,FALSE))</f>
        <v xml:space="preserve"> </v>
      </c>
      <c r="AM1316" s="4" t="str">
        <f>IFERROR(IF( C1316=""," ",VLOOKUP(AD1316,Liste!$F$18:$G$26,2,FALSE)),"")</f>
        <v xml:space="preserve"> </v>
      </c>
      <c r="AN1316" s="4" t="str">
        <f t="shared" si="83"/>
        <v xml:space="preserve"> </v>
      </c>
    </row>
    <row r="1317" spans="2:40" x14ac:dyDescent="0.3">
      <c r="B1317" s="22"/>
      <c r="C1317" s="22"/>
      <c r="D1317" s="20"/>
      <c r="E1317" s="20"/>
      <c r="F1317" s="22"/>
      <c r="G1317" s="20"/>
      <c r="H1317" s="22"/>
      <c r="I1317" s="22"/>
      <c r="J1317" s="22"/>
      <c r="K1317" s="1" t="str">
        <f t="shared" si="81"/>
        <v xml:space="preserve"> </v>
      </c>
      <c r="L1317" s="1" t="str">
        <f t="shared" si="82"/>
        <v xml:space="preserve"> </v>
      </c>
      <c r="M1317" s="20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3"/>
      <c r="AE1317" s="3" t="str">
        <f>IFERROR(IF( C1317=""," ",VLOOKUP(AD1317,Liste!$J$1:$K$15,2,FALSE)),"0")</f>
        <v xml:space="preserve"> </v>
      </c>
      <c r="AF1317" s="23"/>
      <c r="AG1317" s="23"/>
      <c r="AH1317" s="23"/>
      <c r="AI1317" s="23"/>
      <c r="AJ1317" s="22"/>
      <c r="AK1317" s="3" t="str">
        <f>IFERROR(IF( C1317=""," ",VLOOKUP(AJ1317,Liste!$P$1:$Q$15,2,FALSE)),"")</f>
        <v xml:space="preserve"> </v>
      </c>
      <c r="AL1317" s="4" t="str">
        <f>IF( C1317=""," ",VLOOKUP(C1317,Liste!$B$2:$C$3,2,FALSE))</f>
        <v xml:space="preserve"> </v>
      </c>
      <c r="AM1317" s="4" t="str">
        <f>IFERROR(IF( C1317=""," ",VLOOKUP(AD1317,Liste!$F$18:$G$26,2,FALSE)),"")</f>
        <v xml:space="preserve"> </v>
      </c>
      <c r="AN1317" s="4" t="str">
        <f t="shared" si="83"/>
        <v xml:space="preserve"> </v>
      </c>
    </row>
    <row r="1318" spans="2:40" x14ac:dyDescent="0.3">
      <c r="B1318" s="22"/>
      <c r="C1318" s="20"/>
      <c r="D1318" s="20"/>
      <c r="E1318" s="20"/>
      <c r="F1318" s="22"/>
      <c r="G1318" s="20"/>
      <c r="H1318" s="22"/>
      <c r="I1318" s="22"/>
      <c r="J1318" s="22"/>
      <c r="K1318" s="1" t="str">
        <f t="shared" si="81"/>
        <v xml:space="preserve"> </v>
      </c>
      <c r="L1318" s="1" t="str">
        <f t="shared" si="82"/>
        <v xml:space="preserve"> </v>
      </c>
      <c r="M1318" s="20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3"/>
      <c r="AE1318" s="3" t="str">
        <f>IFERROR(IF( C1318=""," ",VLOOKUP(AD1318,Liste!$J$1:$K$15,2,FALSE)),"0")</f>
        <v xml:space="preserve"> </v>
      </c>
      <c r="AF1318" s="23"/>
      <c r="AG1318" s="23"/>
      <c r="AH1318" s="23"/>
      <c r="AI1318" s="23"/>
      <c r="AJ1318" s="22"/>
      <c r="AK1318" s="3" t="str">
        <f>IFERROR(IF( C1318=""," ",VLOOKUP(AJ1318,Liste!$P$1:$Q$15,2,FALSE)),"")</f>
        <v xml:space="preserve"> </v>
      </c>
      <c r="AL1318" s="4" t="str">
        <f>IF( C1318=""," ",VLOOKUP(C1318,Liste!$B$2:$C$3,2,FALSE))</f>
        <v xml:space="preserve"> </v>
      </c>
      <c r="AM1318" s="4" t="str">
        <f>IFERROR(IF( C1318=""," ",VLOOKUP(AD1318,Liste!$F$18:$G$26,2,FALSE)),"")</f>
        <v xml:space="preserve"> </v>
      </c>
      <c r="AN1318" s="4" t="str">
        <f t="shared" si="83"/>
        <v xml:space="preserve"> </v>
      </c>
    </row>
    <row r="1319" spans="2:40" x14ac:dyDescent="0.3">
      <c r="B1319" s="22"/>
      <c r="C1319" s="20"/>
      <c r="D1319" s="20"/>
      <c r="E1319" s="20"/>
      <c r="F1319" s="22"/>
      <c r="G1319" s="20"/>
      <c r="H1319" s="22"/>
      <c r="I1319" s="22"/>
      <c r="J1319" s="22"/>
      <c r="K1319" s="1" t="str">
        <f t="shared" si="81"/>
        <v xml:space="preserve"> </v>
      </c>
      <c r="L1319" s="1" t="str">
        <f t="shared" si="82"/>
        <v xml:space="preserve"> </v>
      </c>
      <c r="M1319" s="20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3"/>
      <c r="AE1319" s="3" t="str">
        <f>IFERROR(IF( C1319=""," ",VLOOKUP(AD1319,Liste!$J$1:$K$15,2,FALSE)),"0")</f>
        <v xml:space="preserve"> </v>
      </c>
      <c r="AF1319" s="23"/>
      <c r="AG1319" s="23"/>
      <c r="AH1319" s="23"/>
      <c r="AI1319" s="23"/>
      <c r="AJ1319" s="22"/>
      <c r="AK1319" s="3" t="str">
        <f>IFERROR(IF( C1319=""," ",VLOOKUP(AJ1319,Liste!$P$1:$Q$15,2,FALSE)),"")</f>
        <v xml:space="preserve"> </v>
      </c>
      <c r="AL1319" s="4" t="str">
        <f>IF( C1319=""," ",VLOOKUP(C1319,Liste!$B$2:$C$3,2,FALSE))</f>
        <v xml:space="preserve"> </v>
      </c>
      <c r="AM1319" s="4" t="str">
        <f>IFERROR(IF( C1319=""," ",VLOOKUP(AD1319,Liste!$F$18:$G$26,2,FALSE)),"")</f>
        <v xml:space="preserve"> </v>
      </c>
      <c r="AN1319" s="4" t="str">
        <f t="shared" si="83"/>
        <v xml:space="preserve"> </v>
      </c>
    </row>
    <row r="1320" spans="2:40" x14ac:dyDescent="0.3">
      <c r="B1320" s="22"/>
      <c r="C1320" s="20"/>
      <c r="D1320" s="20"/>
      <c r="E1320" s="20"/>
      <c r="F1320" s="22"/>
      <c r="G1320" s="20"/>
      <c r="H1320" s="22"/>
      <c r="I1320" s="22"/>
      <c r="J1320" s="22"/>
      <c r="K1320" s="1" t="str">
        <f t="shared" si="81"/>
        <v xml:space="preserve"> </v>
      </c>
      <c r="L1320" s="1" t="str">
        <f t="shared" si="82"/>
        <v xml:space="preserve"> </v>
      </c>
      <c r="M1320" s="20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3"/>
      <c r="AE1320" s="3" t="str">
        <f>IFERROR(IF( C1320=""," ",VLOOKUP(AD1320,Liste!$J$1:$K$15,2,FALSE)),"0")</f>
        <v xml:space="preserve"> </v>
      </c>
      <c r="AF1320" s="23"/>
      <c r="AG1320" s="23"/>
      <c r="AH1320" s="23"/>
      <c r="AI1320" s="23"/>
      <c r="AJ1320" s="22"/>
      <c r="AK1320" s="3" t="str">
        <f>IFERROR(IF( C1320=""," ",VLOOKUP(AJ1320,Liste!$P$1:$Q$15,2,FALSE)),"")</f>
        <v xml:space="preserve"> </v>
      </c>
      <c r="AL1320" s="4" t="str">
        <f>IF( C1320=""," ",VLOOKUP(C1320,Liste!$B$2:$C$3,2,FALSE))</f>
        <v xml:space="preserve"> </v>
      </c>
      <c r="AM1320" s="4" t="str">
        <f>IFERROR(IF( C1320=""," ",VLOOKUP(AD1320,Liste!$F$18:$G$26,2,FALSE)),"")</f>
        <v xml:space="preserve"> </v>
      </c>
      <c r="AN1320" s="4" t="str">
        <f t="shared" si="83"/>
        <v xml:space="preserve"> </v>
      </c>
    </row>
    <row r="1321" spans="2:40" x14ac:dyDescent="0.3">
      <c r="B1321" s="22"/>
      <c r="C1321" s="20"/>
      <c r="D1321" s="20"/>
      <c r="E1321" s="20"/>
      <c r="F1321" s="22"/>
      <c r="G1321" s="20"/>
      <c r="H1321" s="22"/>
      <c r="I1321" s="22"/>
      <c r="J1321" s="22"/>
      <c r="K1321" s="1" t="str">
        <f t="shared" si="81"/>
        <v xml:space="preserve"> </v>
      </c>
      <c r="L1321" s="1" t="str">
        <f t="shared" si="82"/>
        <v xml:space="preserve"> </v>
      </c>
      <c r="M1321" s="20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3"/>
      <c r="AE1321" s="3" t="str">
        <f>IFERROR(IF( C1321=""," ",VLOOKUP(AD1321,Liste!$J$1:$K$15,2,FALSE)),"0")</f>
        <v xml:space="preserve"> </v>
      </c>
      <c r="AF1321" s="23"/>
      <c r="AG1321" s="23"/>
      <c r="AH1321" s="23"/>
      <c r="AI1321" s="23"/>
      <c r="AJ1321" s="22"/>
      <c r="AK1321" s="3" t="str">
        <f>IFERROR(IF( C1321=""," ",VLOOKUP(AJ1321,Liste!$P$1:$Q$15,2,FALSE)),"")</f>
        <v xml:space="preserve"> </v>
      </c>
      <c r="AL1321" s="4" t="str">
        <f>IF( C1321=""," ",VLOOKUP(C1321,Liste!$B$2:$C$3,2,FALSE))</f>
        <v xml:space="preserve"> </v>
      </c>
      <c r="AM1321" s="4" t="str">
        <f>IFERROR(IF( C1321=""," ",VLOOKUP(AD1321,Liste!$F$18:$G$26,2,FALSE)),"")</f>
        <v xml:space="preserve"> </v>
      </c>
      <c r="AN1321" s="4" t="str">
        <f t="shared" si="83"/>
        <v xml:space="preserve"> </v>
      </c>
    </row>
    <row r="1322" spans="2:40" x14ac:dyDescent="0.3">
      <c r="B1322" s="22"/>
      <c r="C1322" s="20"/>
      <c r="D1322" s="20"/>
      <c r="E1322" s="20"/>
      <c r="F1322" s="22"/>
      <c r="G1322" s="20"/>
      <c r="H1322" s="22"/>
      <c r="I1322" s="22"/>
      <c r="J1322" s="22"/>
      <c r="K1322" s="1" t="str">
        <f t="shared" si="81"/>
        <v xml:space="preserve"> </v>
      </c>
      <c r="L1322" s="1" t="str">
        <f t="shared" si="82"/>
        <v xml:space="preserve"> </v>
      </c>
      <c r="M1322" s="20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3"/>
      <c r="AE1322" s="3" t="str">
        <f>IFERROR(IF( C1322=""," ",VLOOKUP(AD1322,Liste!$J$1:$K$15,2,FALSE)),"0")</f>
        <v xml:space="preserve"> </v>
      </c>
      <c r="AF1322" s="23"/>
      <c r="AG1322" s="23"/>
      <c r="AH1322" s="23"/>
      <c r="AI1322" s="23"/>
      <c r="AJ1322" s="22"/>
      <c r="AK1322" s="3" t="str">
        <f>IFERROR(IF( C1322=""," ",VLOOKUP(AJ1322,Liste!$P$1:$Q$15,2,FALSE)),"")</f>
        <v xml:space="preserve"> </v>
      </c>
      <c r="AL1322" s="4" t="str">
        <f>IF( C1322=""," ",VLOOKUP(C1322,Liste!$B$2:$C$3,2,FALSE))</f>
        <v xml:space="preserve"> </v>
      </c>
      <c r="AM1322" s="4" t="str">
        <f>IFERROR(IF( C1322=""," ",VLOOKUP(AD1322,Liste!$F$18:$G$26,2,FALSE)),"")</f>
        <v xml:space="preserve"> </v>
      </c>
      <c r="AN1322" s="4" t="str">
        <f t="shared" si="83"/>
        <v xml:space="preserve"> </v>
      </c>
    </row>
    <row r="1323" spans="2:40" x14ac:dyDescent="0.3">
      <c r="B1323" s="22"/>
      <c r="C1323" s="20"/>
      <c r="D1323" s="20"/>
      <c r="E1323" s="20"/>
      <c r="F1323" s="22"/>
      <c r="G1323" s="20"/>
      <c r="H1323" s="22"/>
      <c r="I1323" s="22"/>
      <c r="J1323" s="22"/>
      <c r="K1323" s="1" t="str">
        <f t="shared" si="81"/>
        <v xml:space="preserve"> </v>
      </c>
      <c r="L1323" s="1" t="str">
        <f t="shared" si="82"/>
        <v xml:space="preserve"> </v>
      </c>
      <c r="M1323" s="20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3"/>
      <c r="AE1323" s="3" t="str">
        <f>IFERROR(IF( C1323=""," ",VLOOKUP(AD1323,Liste!$J$1:$K$15,2,FALSE)),"0")</f>
        <v xml:space="preserve"> </v>
      </c>
      <c r="AF1323" s="23"/>
      <c r="AG1323" s="23"/>
      <c r="AH1323" s="23"/>
      <c r="AI1323" s="23"/>
      <c r="AJ1323" s="22"/>
      <c r="AK1323" s="3" t="str">
        <f>IFERROR(IF( C1323=""," ",VLOOKUP(AJ1323,Liste!$P$1:$Q$15,2,FALSE)),"")</f>
        <v xml:space="preserve"> </v>
      </c>
      <c r="AL1323" s="4" t="str">
        <f>IF( C1323=""," ",VLOOKUP(C1323,Liste!$B$2:$C$3,2,FALSE))</f>
        <v xml:space="preserve"> </v>
      </c>
      <c r="AM1323" s="4" t="str">
        <f>IFERROR(IF( C1323=""," ",VLOOKUP(AD1323,Liste!$F$18:$G$26,2,FALSE)),"")</f>
        <v xml:space="preserve"> </v>
      </c>
      <c r="AN1323" s="4" t="str">
        <f t="shared" si="83"/>
        <v xml:space="preserve"> </v>
      </c>
    </row>
    <row r="1324" spans="2:40" x14ac:dyDescent="0.3">
      <c r="B1324" s="22"/>
      <c r="C1324" s="20"/>
      <c r="D1324" s="20"/>
      <c r="E1324" s="20"/>
      <c r="F1324" s="22"/>
      <c r="G1324" s="20"/>
      <c r="H1324" s="22"/>
      <c r="I1324" s="22"/>
      <c r="J1324" s="22"/>
      <c r="K1324" s="1" t="str">
        <f t="shared" si="81"/>
        <v xml:space="preserve"> </v>
      </c>
      <c r="L1324" s="1" t="str">
        <f t="shared" si="82"/>
        <v xml:space="preserve"> </v>
      </c>
      <c r="M1324" s="20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3"/>
      <c r="AE1324" s="3" t="str">
        <f>IFERROR(IF( C1324=""," ",VLOOKUP(AD1324,Liste!$J$1:$K$15,2,FALSE)),"0")</f>
        <v xml:space="preserve"> </v>
      </c>
      <c r="AF1324" s="23"/>
      <c r="AG1324" s="23"/>
      <c r="AH1324" s="23"/>
      <c r="AI1324" s="23"/>
      <c r="AJ1324" s="22"/>
      <c r="AK1324" s="3" t="str">
        <f>IFERROR(IF( C1324=""," ",VLOOKUP(AJ1324,Liste!$P$1:$Q$15,2,FALSE)),"")</f>
        <v xml:space="preserve"> </v>
      </c>
      <c r="AL1324" s="4" t="str">
        <f>IF( C1324=""," ",VLOOKUP(C1324,Liste!$B$2:$C$3,2,FALSE))</f>
        <v xml:space="preserve"> </v>
      </c>
      <c r="AM1324" s="4" t="str">
        <f>IFERROR(IF( C1324=""," ",VLOOKUP(AD1324,Liste!$F$18:$G$26,2,FALSE)),"")</f>
        <v xml:space="preserve"> </v>
      </c>
      <c r="AN1324" s="4" t="str">
        <f t="shared" si="83"/>
        <v xml:space="preserve"> </v>
      </c>
    </row>
    <row r="1325" spans="2:40" x14ac:dyDescent="0.3">
      <c r="B1325" s="22"/>
      <c r="C1325" s="20"/>
      <c r="D1325" s="20"/>
      <c r="E1325" s="20"/>
      <c r="F1325" s="22"/>
      <c r="G1325" s="20"/>
      <c r="H1325" s="22"/>
      <c r="I1325" s="22"/>
      <c r="J1325" s="22"/>
      <c r="K1325" s="1" t="str">
        <f t="shared" si="81"/>
        <v xml:space="preserve"> </v>
      </c>
      <c r="L1325" s="1" t="str">
        <f t="shared" si="82"/>
        <v xml:space="preserve"> </v>
      </c>
      <c r="M1325" s="20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3"/>
      <c r="AE1325" s="3" t="str">
        <f>IFERROR(IF( C1325=""," ",VLOOKUP(AD1325,Liste!$J$1:$K$15,2,FALSE)),"0")</f>
        <v xml:space="preserve"> </v>
      </c>
      <c r="AF1325" s="23"/>
      <c r="AG1325" s="23"/>
      <c r="AH1325" s="23"/>
      <c r="AI1325" s="23"/>
      <c r="AJ1325" s="22"/>
      <c r="AK1325" s="3" t="str">
        <f>IFERROR(IF( C1325=""," ",VLOOKUP(AJ1325,Liste!$P$1:$Q$15,2,FALSE)),"")</f>
        <v xml:space="preserve"> </v>
      </c>
      <c r="AL1325" s="4" t="str">
        <f>IF( C1325=""," ",VLOOKUP(C1325,Liste!$B$2:$C$3,2,FALSE))</f>
        <v xml:space="preserve"> </v>
      </c>
      <c r="AM1325" s="4" t="str">
        <f>IFERROR(IF( C1325=""," ",VLOOKUP(AD1325,Liste!$F$18:$G$26,2,FALSE)),"")</f>
        <v xml:space="preserve"> </v>
      </c>
      <c r="AN1325" s="4" t="str">
        <f t="shared" si="83"/>
        <v xml:space="preserve"> </v>
      </c>
    </row>
    <row r="1326" spans="2:40" x14ac:dyDescent="0.3">
      <c r="B1326" s="22"/>
      <c r="C1326" s="20"/>
      <c r="D1326" s="20"/>
      <c r="E1326" s="20"/>
      <c r="F1326" s="22"/>
      <c r="G1326" s="20"/>
      <c r="H1326" s="22"/>
      <c r="I1326" s="22"/>
      <c r="J1326" s="22"/>
      <c r="K1326" s="1" t="str">
        <f t="shared" si="81"/>
        <v xml:space="preserve"> </v>
      </c>
      <c r="L1326" s="1" t="str">
        <f t="shared" si="82"/>
        <v xml:space="preserve"> </v>
      </c>
      <c r="M1326" s="20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3"/>
      <c r="AE1326" s="3" t="str">
        <f>IFERROR(IF( C1326=""," ",VLOOKUP(AD1326,Liste!$J$1:$K$15,2,FALSE)),"0")</f>
        <v xml:space="preserve"> </v>
      </c>
      <c r="AF1326" s="23"/>
      <c r="AG1326" s="23"/>
      <c r="AH1326" s="23"/>
      <c r="AI1326" s="23"/>
      <c r="AJ1326" s="22"/>
      <c r="AK1326" s="3" t="str">
        <f>IFERROR(IF( C1326=""," ",VLOOKUP(AJ1326,Liste!$P$1:$Q$15,2,FALSE)),"")</f>
        <v xml:space="preserve"> </v>
      </c>
      <c r="AL1326" s="4" t="str">
        <f>IF( C1326=""," ",VLOOKUP(C1326,Liste!$B$2:$C$3,2,FALSE))</f>
        <v xml:space="preserve"> </v>
      </c>
      <c r="AM1326" s="4" t="str">
        <f>IFERROR(IF( C1326=""," ",VLOOKUP(AD1326,Liste!$F$18:$G$26,2,FALSE)),"")</f>
        <v xml:space="preserve"> </v>
      </c>
      <c r="AN1326" s="4" t="str">
        <f t="shared" si="83"/>
        <v xml:space="preserve"> </v>
      </c>
    </row>
    <row r="1327" spans="2:40" x14ac:dyDescent="0.3">
      <c r="B1327" s="22"/>
      <c r="C1327" s="20"/>
      <c r="D1327" s="20"/>
      <c r="E1327" s="20"/>
      <c r="F1327" s="22"/>
      <c r="G1327" s="20"/>
      <c r="H1327" s="22"/>
      <c r="I1327" s="22"/>
      <c r="J1327" s="22"/>
      <c r="K1327" s="1" t="str">
        <f t="shared" ref="K1327:K1390" si="84">IF(C1327= ""," ",$G$6)</f>
        <v xml:space="preserve"> </v>
      </c>
      <c r="L1327" s="1" t="str">
        <f t="shared" ref="L1327:L1390" si="85">IF( C1327=""," ",$E$2)</f>
        <v xml:space="preserve"> </v>
      </c>
      <c r="M1327" s="20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3"/>
      <c r="AE1327" s="3" t="str">
        <f>IFERROR(IF( C1327=""," ",VLOOKUP(AD1327,Liste!$J$1:$K$15,2,FALSE)),"0")</f>
        <v xml:space="preserve"> </v>
      </c>
      <c r="AF1327" s="23"/>
      <c r="AG1327" s="23"/>
      <c r="AH1327" s="23"/>
      <c r="AI1327" s="23"/>
      <c r="AJ1327" s="22"/>
      <c r="AK1327" s="3" t="str">
        <f>IFERROR(IF( C1327=""," ",VLOOKUP(AJ1327,Liste!$P$1:$Q$15,2,FALSE)),"")</f>
        <v xml:space="preserve"> </v>
      </c>
      <c r="AL1327" s="4" t="str">
        <f>IF( C1327=""," ",VLOOKUP(C1327,Liste!$B$2:$C$3,2,FALSE))</f>
        <v xml:space="preserve"> </v>
      </c>
      <c r="AM1327" s="4" t="str">
        <f>IFERROR(IF( C1327=""," ",VLOOKUP(AD1327,Liste!$F$18:$G$26,2,FALSE)),"")</f>
        <v xml:space="preserve"> </v>
      </c>
      <c r="AN1327" s="4" t="str">
        <f t="shared" si="83"/>
        <v xml:space="preserve"> </v>
      </c>
    </row>
    <row r="1328" spans="2:40" x14ac:dyDescent="0.3">
      <c r="B1328" s="22"/>
      <c r="C1328" s="20"/>
      <c r="D1328" s="20"/>
      <c r="E1328" s="20"/>
      <c r="F1328" s="22"/>
      <c r="G1328" s="20"/>
      <c r="H1328" s="22"/>
      <c r="I1328" s="22"/>
      <c r="J1328" s="22"/>
      <c r="K1328" s="1" t="str">
        <f t="shared" si="84"/>
        <v xml:space="preserve"> </v>
      </c>
      <c r="L1328" s="1" t="str">
        <f t="shared" si="85"/>
        <v xml:space="preserve"> </v>
      </c>
      <c r="M1328" s="20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3"/>
      <c r="AE1328" s="3" t="str">
        <f>IFERROR(IF( C1328=""," ",VLOOKUP(AD1328,Liste!$J$1:$K$15,2,FALSE)),"0")</f>
        <v xml:space="preserve"> </v>
      </c>
      <c r="AF1328" s="23"/>
      <c r="AG1328" s="23"/>
      <c r="AH1328" s="23"/>
      <c r="AI1328" s="23"/>
      <c r="AJ1328" s="22"/>
      <c r="AK1328" s="3" t="str">
        <f>IFERROR(IF( C1328=""," ",VLOOKUP(AJ1328,Liste!$P$1:$Q$15,2,FALSE)),"")</f>
        <v xml:space="preserve"> </v>
      </c>
      <c r="AL1328" s="4" t="str">
        <f>IF( C1328=""," ",VLOOKUP(C1328,Liste!$B$2:$C$3,2,FALSE))</f>
        <v xml:space="preserve"> </v>
      </c>
      <c r="AM1328" s="4" t="str">
        <f>IFERROR(IF( C1328=""," ",VLOOKUP(AD1328,Liste!$F$18:$G$26,2,FALSE)),"")</f>
        <v xml:space="preserve"> </v>
      </c>
      <c r="AN1328" s="4" t="str">
        <f t="shared" si="83"/>
        <v xml:space="preserve"> </v>
      </c>
    </row>
    <row r="1329" spans="2:40" x14ac:dyDescent="0.3">
      <c r="B1329" s="22"/>
      <c r="C1329" s="20"/>
      <c r="D1329" s="20"/>
      <c r="E1329" s="20"/>
      <c r="F1329" s="22"/>
      <c r="G1329" s="20"/>
      <c r="H1329" s="22"/>
      <c r="I1329" s="22"/>
      <c r="J1329" s="22"/>
      <c r="K1329" s="1" t="str">
        <f t="shared" si="84"/>
        <v xml:space="preserve"> </v>
      </c>
      <c r="L1329" s="1" t="str">
        <f t="shared" si="85"/>
        <v xml:space="preserve"> </v>
      </c>
      <c r="M1329" s="20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3"/>
      <c r="AE1329" s="3" t="str">
        <f>IFERROR(IF( C1329=""," ",VLOOKUP(AD1329,Liste!$J$1:$K$15,2,FALSE)),"0")</f>
        <v xml:space="preserve"> </v>
      </c>
      <c r="AF1329" s="23"/>
      <c r="AG1329" s="23"/>
      <c r="AH1329" s="23"/>
      <c r="AI1329" s="23"/>
      <c r="AJ1329" s="22"/>
      <c r="AK1329" s="3" t="str">
        <f>IFERROR(IF( C1329=""," ",VLOOKUP(AJ1329,Liste!$P$1:$Q$15,2,FALSE)),"")</f>
        <v xml:space="preserve"> </v>
      </c>
      <c r="AL1329" s="4" t="str">
        <f>IF( C1329=""," ",VLOOKUP(C1329,Liste!$B$2:$C$3,2,FALSE))</f>
        <v xml:space="preserve"> </v>
      </c>
      <c r="AM1329" s="4" t="str">
        <f>IFERROR(IF( C1329=""," ",VLOOKUP(AD1329,Liste!$F$18:$G$26,2,FALSE)),"")</f>
        <v xml:space="preserve"> </v>
      </c>
      <c r="AN1329" s="4" t="str">
        <f t="shared" si="83"/>
        <v xml:space="preserve"> </v>
      </c>
    </row>
    <row r="1330" spans="2:40" x14ac:dyDescent="0.3">
      <c r="B1330" s="22"/>
      <c r="C1330" s="20"/>
      <c r="D1330" s="20"/>
      <c r="E1330" s="20"/>
      <c r="F1330" s="22"/>
      <c r="G1330" s="20"/>
      <c r="H1330" s="22"/>
      <c r="I1330" s="22"/>
      <c r="J1330" s="22"/>
      <c r="K1330" s="1" t="str">
        <f t="shared" si="84"/>
        <v xml:space="preserve"> </v>
      </c>
      <c r="L1330" s="1" t="str">
        <f t="shared" si="85"/>
        <v xml:space="preserve"> </v>
      </c>
      <c r="M1330" s="20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3"/>
      <c r="AE1330" s="3" t="str">
        <f>IFERROR(IF( C1330=""," ",VLOOKUP(AD1330,Liste!$J$1:$K$15,2,FALSE)),"0")</f>
        <v xml:space="preserve"> </v>
      </c>
      <c r="AF1330" s="23"/>
      <c r="AG1330" s="23"/>
      <c r="AH1330" s="23"/>
      <c r="AI1330" s="23"/>
      <c r="AJ1330" s="22"/>
      <c r="AK1330" s="3" t="str">
        <f>IFERROR(IF( C1330=""," ",VLOOKUP(AJ1330,Liste!$P$1:$Q$15,2,FALSE)),"")</f>
        <v xml:space="preserve"> </v>
      </c>
      <c r="AL1330" s="4" t="str">
        <f>IF( C1330=""," ",VLOOKUP(C1330,Liste!$B$2:$C$3,2,FALSE))</f>
        <v xml:space="preserve"> </v>
      </c>
      <c r="AM1330" s="4" t="str">
        <f>IFERROR(IF( C1330=""," ",VLOOKUP(AD1330,Liste!$F$18:$G$26,2,FALSE)),"")</f>
        <v xml:space="preserve"> </v>
      </c>
      <c r="AN1330" s="4" t="str">
        <f t="shared" si="83"/>
        <v xml:space="preserve"> </v>
      </c>
    </row>
    <row r="1331" spans="2:40" x14ac:dyDescent="0.3">
      <c r="B1331" s="22"/>
      <c r="C1331" s="20"/>
      <c r="D1331" s="20"/>
      <c r="E1331" s="20"/>
      <c r="F1331" s="22"/>
      <c r="G1331" s="20"/>
      <c r="H1331" s="22"/>
      <c r="I1331" s="22"/>
      <c r="J1331" s="22"/>
      <c r="K1331" s="1" t="str">
        <f t="shared" si="84"/>
        <v xml:space="preserve"> </v>
      </c>
      <c r="L1331" s="1" t="str">
        <f t="shared" si="85"/>
        <v xml:space="preserve"> </v>
      </c>
      <c r="M1331" s="20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3"/>
      <c r="AE1331" s="3" t="str">
        <f>IFERROR(IF( C1331=""," ",VLOOKUP(AD1331,Liste!$J$1:$K$15,2,FALSE)),"0")</f>
        <v xml:space="preserve"> </v>
      </c>
      <c r="AF1331" s="23"/>
      <c r="AG1331" s="23"/>
      <c r="AH1331" s="23"/>
      <c r="AI1331" s="23"/>
      <c r="AJ1331" s="22"/>
      <c r="AK1331" s="3" t="str">
        <f>IFERROR(IF( C1331=""," ",VLOOKUP(AJ1331,Liste!$P$1:$Q$15,2,FALSE)),"")</f>
        <v xml:space="preserve"> </v>
      </c>
      <c r="AL1331" s="4" t="str">
        <f>IF( C1331=""," ",VLOOKUP(C1331,Liste!$B$2:$C$3,2,FALSE))</f>
        <v xml:space="preserve"> </v>
      </c>
      <c r="AM1331" s="4" t="str">
        <f>IFERROR(IF( C1331=""," ",VLOOKUP(AD1331,Liste!$F$18:$G$26,2,FALSE)),"")</f>
        <v xml:space="preserve"> </v>
      </c>
      <c r="AN1331" s="4" t="str">
        <f t="shared" si="83"/>
        <v xml:space="preserve"> </v>
      </c>
    </row>
    <row r="1332" spans="2:40" x14ac:dyDescent="0.3">
      <c r="B1332" s="22"/>
      <c r="C1332" s="20"/>
      <c r="D1332" s="20"/>
      <c r="E1332" s="20"/>
      <c r="F1332" s="22"/>
      <c r="G1332" s="20"/>
      <c r="H1332" s="22"/>
      <c r="I1332" s="22"/>
      <c r="J1332" s="22"/>
      <c r="K1332" s="1" t="str">
        <f t="shared" si="84"/>
        <v xml:space="preserve"> </v>
      </c>
      <c r="L1332" s="1" t="str">
        <f t="shared" si="85"/>
        <v xml:space="preserve"> </v>
      </c>
      <c r="M1332" s="20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3"/>
      <c r="AE1332" s="3" t="str">
        <f>IFERROR(IF( C1332=""," ",VLOOKUP(AD1332,Liste!$J$1:$K$15,2,FALSE)),"0")</f>
        <v xml:space="preserve"> </v>
      </c>
      <c r="AF1332" s="23"/>
      <c r="AG1332" s="23"/>
      <c r="AH1332" s="23"/>
      <c r="AI1332" s="23"/>
      <c r="AJ1332" s="22"/>
      <c r="AK1332" s="3" t="str">
        <f>IFERROR(IF( C1332=""," ",VLOOKUP(AJ1332,Liste!$P$1:$Q$15,2,FALSE)),"")</f>
        <v xml:space="preserve"> </v>
      </c>
      <c r="AL1332" s="4" t="str">
        <f>IF( C1332=""," ",VLOOKUP(C1332,Liste!$B$2:$C$3,2,FALSE))</f>
        <v xml:space="preserve"> </v>
      </c>
      <c r="AM1332" s="4" t="str">
        <f>IFERROR(IF( C1332=""," ",VLOOKUP(AD1332,Liste!$F$18:$G$26,2,FALSE)),"")</f>
        <v xml:space="preserve"> </v>
      </c>
      <c r="AN1332" s="4" t="str">
        <f t="shared" si="83"/>
        <v xml:space="preserve"> </v>
      </c>
    </row>
    <row r="1333" spans="2:40" x14ac:dyDescent="0.3">
      <c r="B1333" s="22"/>
      <c r="C1333" s="20"/>
      <c r="D1333" s="20"/>
      <c r="E1333" s="20"/>
      <c r="F1333" s="22"/>
      <c r="G1333" s="20"/>
      <c r="H1333" s="22"/>
      <c r="I1333" s="22"/>
      <c r="J1333" s="22"/>
      <c r="K1333" s="1" t="str">
        <f t="shared" si="84"/>
        <v xml:space="preserve"> </v>
      </c>
      <c r="L1333" s="1" t="str">
        <f t="shared" si="85"/>
        <v xml:space="preserve"> </v>
      </c>
      <c r="M1333" s="20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3"/>
      <c r="AE1333" s="3" t="str">
        <f>IFERROR(IF( C1333=""," ",VLOOKUP(AD1333,Liste!$J$1:$K$15,2,FALSE)),"0")</f>
        <v xml:space="preserve"> </v>
      </c>
      <c r="AF1333" s="23"/>
      <c r="AG1333" s="23"/>
      <c r="AH1333" s="23"/>
      <c r="AI1333" s="23"/>
      <c r="AJ1333" s="22"/>
      <c r="AK1333" s="3" t="str">
        <f>IFERROR(IF( C1333=""," ",VLOOKUP(AJ1333,Liste!$P$1:$Q$15,2,FALSE)),"")</f>
        <v xml:space="preserve"> </v>
      </c>
      <c r="AL1333" s="4" t="str">
        <f>IF( C1333=""," ",VLOOKUP(C1333,Liste!$B$2:$C$3,2,FALSE))</f>
        <v xml:space="preserve"> </v>
      </c>
      <c r="AM1333" s="4" t="str">
        <f>IFERROR(IF( C1333=""," ",VLOOKUP(AD1333,Liste!$F$18:$G$26,2,FALSE)),"")</f>
        <v xml:space="preserve"> </v>
      </c>
      <c r="AN1333" s="4" t="str">
        <f t="shared" si="83"/>
        <v xml:space="preserve"> </v>
      </c>
    </row>
    <row r="1334" spans="2:40" x14ac:dyDescent="0.3">
      <c r="B1334" s="22"/>
      <c r="C1334" s="20"/>
      <c r="D1334" s="20"/>
      <c r="E1334" s="20"/>
      <c r="F1334" s="22"/>
      <c r="G1334" s="20"/>
      <c r="H1334" s="22"/>
      <c r="I1334" s="22"/>
      <c r="J1334" s="22"/>
      <c r="K1334" s="1" t="str">
        <f t="shared" si="84"/>
        <v xml:space="preserve"> </v>
      </c>
      <c r="L1334" s="1" t="str">
        <f t="shared" si="85"/>
        <v xml:space="preserve"> </v>
      </c>
      <c r="M1334" s="20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3"/>
      <c r="AE1334" s="3" t="str">
        <f>IFERROR(IF( C1334=""," ",VLOOKUP(AD1334,Liste!$J$1:$K$15,2,FALSE)),"0")</f>
        <v xml:space="preserve"> </v>
      </c>
      <c r="AF1334" s="23"/>
      <c r="AG1334" s="23"/>
      <c r="AH1334" s="23"/>
      <c r="AI1334" s="23"/>
      <c r="AJ1334" s="22"/>
      <c r="AK1334" s="3" t="str">
        <f>IFERROR(IF( C1334=""," ",VLOOKUP(AJ1334,Liste!$P$1:$Q$15,2,FALSE)),"")</f>
        <v xml:space="preserve"> </v>
      </c>
      <c r="AL1334" s="4" t="str">
        <f>IF( C1334=""," ",VLOOKUP(C1334,Liste!$B$2:$C$3,2,FALSE))</f>
        <v xml:space="preserve"> </v>
      </c>
      <c r="AM1334" s="4" t="str">
        <f>IFERROR(IF( C1334=""," ",VLOOKUP(AD1334,Liste!$F$18:$G$26,2,FALSE)),"")</f>
        <v xml:space="preserve"> </v>
      </c>
      <c r="AN1334" s="4" t="str">
        <f t="shared" si="83"/>
        <v xml:space="preserve"> </v>
      </c>
    </row>
    <row r="1335" spans="2:40" x14ac:dyDescent="0.3">
      <c r="B1335" s="22"/>
      <c r="C1335" s="20"/>
      <c r="D1335" s="20"/>
      <c r="E1335" s="20"/>
      <c r="F1335" s="22"/>
      <c r="G1335" s="20"/>
      <c r="H1335" s="22"/>
      <c r="I1335" s="22"/>
      <c r="J1335" s="22"/>
      <c r="K1335" s="1" t="str">
        <f t="shared" si="84"/>
        <v xml:space="preserve"> </v>
      </c>
      <c r="L1335" s="1" t="str">
        <f t="shared" si="85"/>
        <v xml:space="preserve"> </v>
      </c>
      <c r="M1335" s="20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3"/>
      <c r="AE1335" s="3" t="str">
        <f>IFERROR(IF( C1335=""," ",VLOOKUP(AD1335,Liste!$J$1:$K$15,2,FALSE)),"0")</f>
        <v xml:space="preserve"> </v>
      </c>
      <c r="AF1335" s="23"/>
      <c r="AG1335" s="23"/>
      <c r="AH1335" s="23"/>
      <c r="AI1335" s="23"/>
      <c r="AJ1335" s="22"/>
      <c r="AK1335" s="3" t="str">
        <f>IFERROR(IF( C1335=""," ",VLOOKUP(AJ1335,Liste!$P$1:$Q$15,2,FALSE)),"")</f>
        <v xml:space="preserve"> </v>
      </c>
      <c r="AL1335" s="4" t="str">
        <f>IF( C1335=""," ",VLOOKUP(C1335,Liste!$B$2:$C$3,2,FALSE))</f>
        <v xml:space="preserve"> </v>
      </c>
      <c r="AM1335" s="4" t="str">
        <f>IFERROR(IF( C1335=""," ",VLOOKUP(AD1335,Liste!$F$18:$G$26,2,FALSE)),"")</f>
        <v xml:space="preserve"> </v>
      </c>
      <c r="AN1335" s="4" t="str">
        <f t="shared" si="83"/>
        <v xml:space="preserve"> </v>
      </c>
    </row>
    <row r="1336" spans="2:40" x14ac:dyDescent="0.3">
      <c r="B1336" s="22"/>
      <c r="C1336" s="20"/>
      <c r="D1336" s="20"/>
      <c r="E1336" s="20"/>
      <c r="F1336" s="22"/>
      <c r="G1336" s="20"/>
      <c r="H1336" s="22"/>
      <c r="I1336" s="22"/>
      <c r="J1336" s="22"/>
      <c r="K1336" s="1" t="str">
        <f t="shared" si="84"/>
        <v xml:space="preserve"> </v>
      </c>
      <c r="L1336" s="1" t="str">
        <f t="shared" si="85"/>
        <v xml:space="preserve"> </v>
      </c>
      <c r="M1336" s="20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3"/>
      <c r="AE1336" s="3" t="str">
        <f>IFERROR(IF( C1336=""," ",VLOOKUP(AD1336,Liste!$J$1:$K$15,2,FALSE)),"0")</f>
        <v xml:space="preserve"> </v>
      </c>
      <c r="AF1336" s="23"/>
      <c r="AG1336" s="23"/>
      <c r="AH1336" s="23"/>
      <c r="AI1336" s="23"/>
      <c r="AJ1336" s="22"/>
      <c r="AK1336" s="3" t="str">
        <f>IFERROR(IF( C1336=""," ",VLOOKUP(AJ1336,Liste!$P$1:$Q$15,2,FALSE)),"")</f>
        <v xml:space="preserve"> </v>
      </c>
      <c r="AL1336" s="4" t="str">
        <f>IF( C1336=""," ",VLOOKUP(C1336,Liste!$B$2:$C$3,2,FALSE))</f>
        <v xml:space="preserve"> </v>
      </c>
      <c r="AM1336" s="4" t="str">
        <f>IFERROR(IF( C1336=""," ",VLOOKUP(AD1336,Liste!$F$18:$G$26,2,FALSE)),"")</f>
        <v xml:space="preserve"> </v>
      </c>
      <c r="AN1336" s="4" t="str">
        <f t="shared" si="83"/>
        <v xml:space="preserve"> </v>
      </c>
    </row>
    <row r="1337" spans="2:40" x14ac:dyDescent="0.3">
      <c r="B1337" s="22"/>
      <c r="C1337" s="20"/>
      <c r="D1337" s="20"/>
      <c r="E1337" s="20"/>
      <c r="F1337" s="22"/>
      <c r="G1337" s="20"/>
      <c r="H1337" s="22"/>
      <c r="I1337" s="22"/>
      <c r="J1337" s="22"/>
      <c r="K1337" s="1" t="str">
        <f t="shared" si="84"/>
        <v xml:space="preserve"> </v>
      </c>
      <c r="L1337" s="1" t="str">
        <f t="shared" si="85"/>
        <v xml:space="preserve"> </v>
      </c>
      <c r="M1337" s="20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3"/>
      <c r="AE1337" s="3" t="str">
        <f>IFERROR(IF( C1337=""," ",VLOOKUP(AD1337,Liste!$J$1:$K$15,2,FALSE)),"0")</f>
        <v xml:space="preserve"> </v>
      </c>
      <c r="AF1337" s="23"/>
      <c r="AG1337" s="23"/>
      <c r="AH1337" s="23"/>
      <c r="AI1337" s="23"/>
      <c r="AJ1337" s="22"/>
      <c r="AK1337" s="3" t="str">
        <f>IFERROR(IF( C1337=""," ",VLOOKUP(AJ1337,Liste!$P$1:$Q$15,2,FALSE)),"")</f>
        <v xml:space="preserve"> </v>
      </c>
      <c r="AL1337" s="4" t="str">
        <f>IF( C1337=""," ",VLOOKUP(C1337,Liste!$B$2:$C$3,2,FALSE))</f>
        <v xml:space="preserve"> </v>
      </c>
      <c r="AM1337" s="4" t="str">
        <f>IFERROR(IF( C1337=""," ",VLOOKUP(AD1337,Liste!$F$18:$G$26,2,FALSE)),"")</f>
        <v xml:space="preserve"> </v>
      </c>
      <c r="AN1337" s="4" t="str">
        <f t="shared" si="83"/>
        <v xml:space="preserve"> </v>
      </c>
    </row>
    <row r="1338" spans="2:40" x14ac:dyDescent="0.3">
      <c r="B1338" s="22"/>
      <c r="C1338" s="20"/>
      <c r="D1338" s="20"/>
      <c r="E1338" s="20"/>
      <c r="F1338" s="22"/>
      <c r="G1338" s="20"/>
      <c r="H1338" s="22"/>
      <c r="I1338" s="22"/>
      <c r="J1338" s="22"/>
      <c r="K1338" s="1" t="str">
        <f t="shared" si="84"/>
        <v xml:space="preserve"> </v>
      </c>
      <c r="L1338" s="1" t="str">
        <f t="shared" si="85"/>
        <v xml:space="preserve"> </v>
      </c>
      <c r="M1338" s="20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3"/>
      <c r="AE1338" s="3" t="str">
        <f>IFERROR(IF( C1338=""," ",VLOOKUP(AD1338,Liste!$J$1:$K$15,2,FALSE)),"0")</f>
        <v xml:space="preserve"> </v>
      </c>
      <c r="AF1338" s="23"/>
      <c r="AG1338" s="23"/>
      <c r="AH1338" s="23"/>
      <c r="AI1338" s="23"/>
      <c r="AJ1338" s="22"/>
      <c r="AK1338" s="3" t="str">
        <f>IFERROR(IF( C1338=""," ",VLOOKUP(AJ1338,Liste!$P$1:$Q$15,2,FALSE)),"")</f>
        <v xml:space="preserve"> </v>
      </c>
      <c r="AL1338" s="4" t="str">
        <f>IF( C1338=""," ",VLOOKUP(C1338,Liste!$B$2:$C$3,2,FALSE))</f>
        <v xml:space="preserve"> </v>
      </c>
      <c r="AM1338" s="4" t="str">
        <f>IFERROR(IF( C1338=""," ",VLOOKUP(AD1338,Liste!$F$18:$G$26,2,FALSE)),"")</f>
        <v xml:space="preserve"> </v>
      </c>
      <c r="AN1338" s="4" t="str">
        <f t="shared" si="83"/>
        <v xml:space="preserve"> </v>
      </c>
    </row>
    <row r="1339" spans="2:40" x14ac:dyDescent="0.3">
      <c r="B1339" s="22"/>
      <c r="C1339" s="20"/>
      <c r="D1339" s="20"/>
      <c r="E1339" s="20"/>
      <c r="F1339" s="22"/>
      <c r="G1339" s="20"/>
      <c r="H1339" s="22"/>
      <c r="I1339" s="22"/>
      <c r="J1339" s="22"/>
      <c r="K1339" s="1" t="str">
        <f t="shared" si="84"/>
        <v xml:space="preserve"> </v>
      </c>
      <c r="L1339" s="1" t="str">
        <f t="shared" si="85"/>
        <v xml:space="preserve"> </v>
      </c>
      <c r="M1339" s="20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3"/>
      <c r="AE1339" s="3" t="str">
        <f>IFERROR(IF( C1339=""," ",VLOOKUP(AD1339,Liste!$J$1:$K$15,2,FALSE)),"0")</f>
        <v xml:space="preserve"> </v>
      </c>
      <c r="AF1339" s="23"/>
      <c r="AG1339" s="23"/>
      <c r="AH1339" s="23"/>
      <c r="AI1339" s="23"/>
      <c r="AJ1339" s="22"/>
      <c r="AK1339" s="3" t="str">
        <f>IFERROR(IF( C1339=""," ",VLOOKUP(AJ1339,Liste!$P$1:$Q$15,2,FALSE)),"")</f>
        <v xml:space="preserve"> </v>
      </c>
      <c r="AL1339" s="4" t="str">
        <f>IF( C1339=""," ",VLOOKUP(C1339,Liste!$B$2:$C$3,2,FALSE))</f>
        <v xml:space="preserve"> </v>
      </c>
      <c r="AM1339" s="4" t="str">
        <f>IFERROR(IF( C1339=""," ",VLOOKUP(AD1339,Liste!$F$18:$G$26,2,FALSE)),"")</f>
        <v xml:space="preserve"> </v>
      </c>
      <c r="AN1339" s="4" t="str">
        <f t="shared" si="83"/>
        <v xml:space="preserve"> </v>
      </c>
    </row>
    <row r="1340" spans="2:40" x14ac:dyDescent="0.3">
      <c r="B1340" s="22"/>
      <c r="C1340" s="20"/>
      <c r="D1340" s="20"/>
      <c r="E1340" s="20"/>
      <c r="F1340" s="22"/>
      <c r="G1340" s="20"/>
      <c r="H1340" s="22"/>
      <c r="I1340" s="22"/>
      <c r="J1340" s="22"/>
      <c r="K1340" s="1" t="str">
        <f t="shared" si="84"/>
        <v xml:space="preserve"> </v>
      </c>
      <c r="L1340" s="1" t="str">
        <f t="shared" si="85"/>
        <v xml:space="preserve"> </v>
      </c>
      <c r="M1340" s="20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3"/>
      <c r="AE1340" s="3" t="str">
        <f>IFERROR(IF( C1340=""," ",VLOOKUP(AD1340,Liste!$J$1:$K$15,2,FALSE)),"0")</f>
        <v xml:space="preserve"> </v>
      </c>
      <c r="AF1340" s="23"/>
      <c r="AG1340" s="23"/>
      <c r="AH1340" s="23"/>
      <c r="AI1340" s="23"/>
      <c r="AJ1340" s="22"/>
      <c r="AK1340" s="3" t="str">
        <f>IFERROR(IF( C1340=""," ",VLOOKUP(AJ1340,Liste!$P$1:$Q$15,2,FALSE)),"")</f>
        <v xml:space="preserve"> </v>
      </c>
      <c r="AL1340" s="4" t="str">
        <f>IF( C1340=""," ",VLOOKUP(C1340,Liste!$B$2:$C$3,2,FALSE))</f>
        <v xml:space="preserve"> </v>
      </c>
      <c r="AM1340" s="4" t="str">
        <f>IFERROR(IF( C1340=""," ",VLOOKUP(AD1340,Liste!$F$18:$G$26,2,FALSE)),"")</f>
        <v xml:space="preserve"> </v>
      </c>
      <c r="AN1340" s="4" t="str">
        <f t="shared" si="83"/>
        <v xml:space="preserve"> </v>
      </c>
    </row>
    <row r="1341" spans="2:40" x14ac:dyDescent="0.3">
      <c r="B1341" s="22"/>
      <c r="C1341" s="20"/>
      <c r="D1341" s="20"/>
      <c r="E1341" s="20"/>
      <c r="F1341" s="22"/>
      <c r="G1341" s="20"/>
      <c r="H1341" s="22"/>
      <c r="I1341" s="22"/>
      <c r="J1341" s="22"/>
      <c r="K1341" s="1" t="str">
        <f t="shared" si="84"/>
        <v xml:space="preserve"> </v>
      </c>
      <c r="L1341" s="1" t="str">
        <f t="shared" si="85"/>
        <v xml:space="preserve"> </v>
      </c>
      <c r="M1341" s="20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3"/>
      <c r="AE1341" s="3" t="str">
        <f>IFERROR(IF( C1341=""," ",VLOOKUP(AD1341,Liste!$J$1:$K$15,2,FALSE)),"0")</f>
        <v xml:space="preserve"> </v>
      </c>
      <c r="AF1341" s="23"/>
      <c r="AG1341" s="23"/>
      <c r="AH1341" s="23"/>
      <c r="AI1341" s="23"/>
      <c r="AJ1341" s="22"/>
      <c r="AK1341" s="3" t="str">
        <f>IFERROR(IF( C1341=""," ",VLOOKUP(AJ1341,Liste!$P$1:$Q$15,2,FALSE)),"")</f>
        <v xml:space="preserve"> </v>
      </c>
      <c r="AL1341" s="4" t="str">
        <f>IF( C1341=""," ",VLOOKUP(C1341,Liste!$B$2:$C$3,2,FALSE))</f>
        <v xml:space="preserve"> </v>
      </c>
      <c r="AM1341" s="4" t="str">
        <f>IFERROR(IF( C1341=""," ",VLOOKUP(AD1341,Liste!$F$18:$G$26,2,FALSE)),"")</f>
        <v xml:space="preserve"> </v>
      </c>
      <c r="AN1341" s="4" t="str">
        <f t="shared" si="83"/>
        <v xml:space="preserve"> </v>
      </c>
    </row>
    <row r="1342" spans="2:40" x14ac:dyDescent="0.3">
      <c r="B1342" s="22"/>
      <c r="C1342" s="20"/>
      <c r="D1342" s="20"/>
      <c r="E1342" s="20"/>
      <c r="F1342" s="22"/>
      <c r="G1342" s="20"/>
      <c r="H1342" s="22"/>
      <c r="I1342" s="22"/>
      <c r="J1342" s="22"/>
      <c r="K1342" s="1" t="str">
        <f t="shared" si="84"/>
        <v xml:space="preserve"> </v>
      </c>
      <c r="L1342" s="1" t="str">
        <f t="shared" si="85"/>
        <v xml:space="preserve"> </v>
      </c>
      <c r="M1342" s="20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3"/>
      <c r="AE1342" s="3" t="str">
        <f>IFERROR(IF( C1342=""," ",VLOOKUP(AD1342,Liste!$J$1:$K$15,2,FALSE)),"0")</f>
        <v xml:space="preserve"> </v>
      </c>
      <c r="AF1342" s="23"/>
      <c r="AG1342" s="23"/>
      <c r="AH1342" s="23"/>
      <c r="AI1342" s="23"/>
      <c r="AJ1342" s="22"/>
      <c r="AK1342" s="3" t="str">
        <f>IFERROR(IF( C1342=""," ",VLOOKUP(AJ1342,Liste!$P$1:$Q$15,2,FALSE)),"")</f>
        <v xml:space="preserve"> </v>
      </c>
      <c r="AL1342" s="4" t="str">
        <f>IF( C1342=""," ",VLOOKUP(C1342,Liste!$B$2:$C$3,2,FALSE))</f>
        <v xml:space="preserve"> </v>
      </c>
      <c r="AM1342" s="4" t="str">
        <f>IFERROR(IF( C1342=""," ",VLOOKUP(AD1342,Liste!$F$18:$G$26,2,FALSE)),"")</f>
        <v xml:space="preserve"> </v>
      </c>
      <c r="AN1342" s="4" t="str">
        <f t="shared" si="83"/>
        <v xml:space="preserve"> </v>
      </c>
    </row>
    <row r="1343" spans="2:40" x14ac:dyDescent="0.3">
      <c r="B1343" s="22"/>
      <c r="C1343" s="20"/>
      <c r="D1343" s="20"/>
      <c r="E1343" s="20"/>
      <c r="F1343" s="22"/>
      <c r="G1343" s="20"/>
      <c r="H1343" s="22"/>
      <c r="I1343" s="22"/>
      <c r="J1343" s="22"/>
      <c r="K1343" s="1" t="str">
        <f t="shared" si="84"/>
        <v xml:space="preserve"> </v>
      </c>
      <c r="L1343" s="1" t="str">
        <f t="shared" si="85"/>
        <v xml:space="preserve"> </v>
      </c>
      <c r="M1343" s="20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3"/>
      <c r="AE1343" s="3" t="str">
        <f>IFERROR(IF( C1343=""," ",VLOOKUP(AD1343,Liste!$J$1:$K$15,2,FALSE)),"0")</f>
        <v xml:space="preserve"> </v>
      </c>
      <c r="AF1343" s="23"/>
      <c r="AG1343" s="23"/>
      <c r="AH1343" s="23"/>
      <c r="AI1343" s="23"/>
      <c r="AJ1343" s="22"/>
      <c r="AK1343" s="3" t="str">
        <f>IFERROR(IF( C1343=""," ",VLOOKUP(AJ1343,Liste!$P$1:$Q$15,2,FALSE)),"")</f>
        <v xml:space="preserve"> </v>
      </c>
      <c r="AL1343" s="4" t="str">
        <f>IF( C1343=""," ",VLOOKUP(C1343,Liste!$B$2:$C$3,2,FALSE))</f>
        <v xml:space="preserve"> </v>
      </c>
      <c r="AM1343" s="4" t="str">
        <f>IFERROR(IF( C1343=""," ",VLOOKUP(AD1343,Liste!$F$18:$G$26,2,FALSE)),"")</f>
        <v xml:space="preserve"> </v>
      </c>
      <c r="AN1343" s="4" t="str">
        <f t="shared" si="83"/>
        <v xml:space="preserve"> </v>
      </c>
    </row>
    <row r="1344" spans="2:40" x14ac:dyDescent="0.3">
      <c r="B1344" s="22"/>
      <c r="C1344" s="20"/>
      <c r="D1344" s="20"/>
      <c r="E1344" s="20"/>
      <c r="F1344" s="22"/>
      <c r="G1344" s="20"/>
      <c r="H1344" s="22"/>
      <c r="I1344" s="22"/>
      <c r="J1344" s="22"/>
      <c r="K1344" s="1" t="str">
        <f t="shared" si="84"/>
        <v xml:space="preserve"> </v>
      </c>
      <c r="L1344" s="1" t="str">
        <f t="shared" si="85"/>
        <v xml:space="preserve"> </v>
      </c>
      <c r="M1344" s="20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3"/>
      <c r="AE1344" s="3" t="str">
        <f>IFERROR(IF( C1344=""," ",VLOOKUP(AD1344,Liste!$J$1:$K$15,2,FALSE)),"0")</f>
        <v xml:space="preserve"> </v>
      </c>
      <c r="AF1344" s="23"/>
      <c r="AG1344" s="23"/>
      <c r="AH1344" s="23"/>
      <c r="AI1344" s="23"/>
      <c r="AJ1344" s="22"/>
      <c r="AK1344" s="3" t="str">
        <f>IFERROR(IF( C1344=""," ",VLOOKUP(AJ1344,Liste!$P$1:$Q$15,2,FALSE)),"")</f>
        <v xml:space="preserve"> </v>
      </c>
      <c r="AL1344" s="4" t="str">
        <f>IF( C1344=""," ",VLOOKUP(C1344,Liste!$B$2:$C$3,2,FALSE))</f>
        <v xml:space="preserve"> </v>
      </c>
      <c r="AM1344" s="4" t="str">
        <f>IFERROR(IF( C1344=""," ",VLOOKUP(AD1344,Liste!$F$18:$G$26,2,FALSE)),"")</f>
        <v xml:space="preserve"> </v>
      </c>
      <c r="AN1344" s="4" t="str">
        <f t="shared" si="83"/>
        <v xml:space="preserve"> </v>
      </c>
    </row>
    <row r="1345" spans="2:40" x14ac:dyDescent="0.3">
      <c r="B1345" s="22"/>
      <c r="C1345" s="20"/>
      <c r="D1345" s="20"/>
      <c r="E1345" s="20"/>
      <c r="F1345" s="22"/>
      <c r="G1345" s="20"/>
      <c r="H1345" s="22"/>
      <c r="I1345" s="22"/>
      <c r="J1345" s="22"/>
      <c r="K1345" s="1" t="str">
        <f t="shared" si="84"/>
        <v xml:space="preserve"> </v>
      </c>
      <c r="L1345" s="1" t="str">
        <f t="shared" si="85"/>
        <v xml:space="preserve"> </v>
      </c>
      <c r="M1345" s="20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3"/>
      <c r="AE1345" s="3" t="str">
        <f>IFERROR(IF( C1345=""," ",VLOOKUP(AD1345,Liste!$J$1:$K$15,2,FALSE)),"0")</f>
        <v xml:space="preserve"> </v>
      </c>
      <c r="AF1345" s="23"/>
      <c r="AG1345" s="23"/>
      <c r="AH1345" s="23"/>
      <c r="AI1345" s="23"/>
      <c r="AJ1345" s="22"/>
      <c r="AK1345" s="3" t="str">
        <f>IFERROR(IF( C1345=""," ",VLOOKUP(AJ1345,Liste!$P$1:$Q$15,2,FALSE)),"")</f>
        <v xml:space="preserve"> </v>
      </c>
      <c r="AL1345" s="4" t="str">
        <f>IF( C1345=""," ",VLOOKUP(C1345,Liste!$B$2:$C$3,2,FALSE))</f>
        <v xml:space="preserve"> </v>
      </c>
      <c r="AM1345" s="4" t="str">
        <f>IFERROR(IF( C1345=""," ",VLOOKUP(AD1345,Liste!$F$18:$G$26,2,FALSE)),"")</f>
        <v xml:space="preserve"> </v>
      </c>
      <c r="AN1345" s="4" t="str">
        <f t="shared" si="83"/>
        <v xml:space="preserve"> </v>
      </c>
    </row>
    <row r="1346" spans="2:40" x14ac:dyDescent="0.3">
      <c r="B1346" s="22"/>
      <c r="C1346" s="20"/>
      <c r="D1346" s="20"/>
      <c r="E1346" s="20"/>
      <c r="F1346" s="22"/>
      <c r="G1346" s="20"/>
      <c r="H1346" s="22"/>
      <c r="I1346" s="22"/>
      <c r="J1346" s="22"/>
      <c r="K1346" s="1" t="str">
        <f t="shared" si="84"/>
        <v xml:space="preserve"> </v>
      </c>
      <c r="L1346" s="1" t="str">
        <f t="shared" si="85"/>
        <v xml:space="preserve"> </v>
      </c>
      <c r="M1346" s="20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3"/>
      <c r="AE1346" s="3" t="str">
        <f>IFERROR(IF( C1346=""," ",VLOOKUP(AD1346,Liste!$J$1:$K$15,2,FALSE)),"0")</f>
        <v xml:space="preserve"> </v>
      </c>
      <c r="AF1346" s="23"/>
      <c r="AG1346" s="23"/>
      <c r="AH1346" s="23"/>
      <c r="AI1346" s="23"/>
      <c r="AJ1346" s="22"/>
      <c r="AK1346" s="3" t="str">
        <f>IFERROR(IF( C1346=""," ",VLOOKUP(AJ1346,Liste!$P$1:$Q$15,2,FALSE)),"")</f>
        <v xml:space="preserve"> </v>
      </c>
      <c r="AL1346" s="4" t="str">
        <f>IF( C1346=""," ",VLOOKUP(C1346,Liste!$B$2:$C$3,2,FALSE))</f>
        <v xml:space="preserve"> </v>
      </c>
      <c r="AM1346" s="4" t="str">
        <f>IFERROR(IF( C1346=""," ",VLOOKUP(AD1346,Liste!$F$18:$G$26,2,FALSE)),"")</f>
        <v xml:space="preserve"> </v>
      </c>
      <c r="AN1346" s="4" t="str">
        <f t="shared" si="83"/>
        <v xml:space="preserve"> </v>
      </c>
    </row>
    <row r="1347" spans="2:40" x14ac:dyDescent="0.3">
      <c r="B1347" s="22"/>
      <c r="C1347" s="20"/>
      <c r="D1347" s="20"/>
      <c r="E1347" s="20"/>
      <c r="F1347" s="22"/>
      <c r="G1347" s="20"/>
      <c r="H1347" s="22"/>
      <c r="I1347" s="22"/>
      <c r="J1347" s="22"/>
      <c r="K1347" s="1" t="str">
        <f t="shared" si="84"/>
        <v xml:space="preserve"> </v>
      </c>
      <c r="L1347" s="1" t="str">
        <f t="shared" si="85"/>
        <v xml:space="preserve"> </v>
      </c>
      <c r="M1347" s="20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3"/>
      <c r="AE1347" s="3" t="str">
        <f>IFERROR(IF( C1347=""," ",VLOOKUP(AD1347,Liste!$J$1:$K$15,2,FALSE)),"0")</f>
        <v xml:space="preserve"> </v>
      </c>
      <c r="AF1347" s="23"/>
      <c r="AG1347" s="23"/>
      <c r="AH1347" s="23"/>
      <c r="AI1347" s="23"/>
      <c r="AJ1347" s="22"/>
      <c r="AK1347" s="3" t="str">
        <f>IFERROR(IF( C1347=""," ",VLOOKUP(AJ1347,Liste!$P$1:$Q$15,2,FALSE)),"")</f>
        <v xml:space="preserve"> </v>
      </c>
      <c r="AL1347" s="4" t="str">
        <f>IF( C1347=""," ",VLOOKUP(C1347,Liste!$B$2:$C$3,2,FALSE))</f>
        <v xml:space="preserve"> </v>
      </c>
      <c r="AM1347" s="4" t="str">
        <f>IFERROR(IF( C1347=""," ",VLOOKUP(AD1347,Liste!$F$18:$G$26,2,FALSE)),"")</f>
        <v xml:space="preserve"> </v>
      </c>
      <c r="AN1347" s="4" t="str">
        <f t="shared" si="83"/>
        <v xml:space="preserve"> </v>
      </c>
    </row>
    <row r="1348" spans="2:40" x14ac:dyDescent="0.3">
      <c r="B1348" s="22"/>
      <c r="C1348" s="20"/>
      <c r="D1348" s="20"/>
      <c r="E1348" s="20"/>
      <c r="F1348" s="22"/>
      <c r="G1348" s="20"/>
      <c r="H1348" s="22"/>
      <c r="I1348" s="22"/>
      <c r="J1348" s="22"/>
      <c r="K1348" s="1" t="str">
        <f t="shared" si="84"/>
        <v xml:space="preserve"> </v>
      </c>
      <c r="L1348" s="1" t="str">
        <f t="shared" si="85"/>
        <v xml:space="preserve"> </v>
      </c>
      <c r="M1348" s="20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3"/>
      <c r="AE1348" s="3" t="str">
        <f>IFERROR(IF( C1348=""," ",VLOOKUP(AD1348,Liste!$J$1:$K$15,2,FALSE)),"0")</f>
        <v xml:space="preserve"> </v>
      </c>
      <c r="AF1348" s="23"/>
      <c r="AG1348" s="23"/>
      <c r="AH1348" s="23"/>
      <c r="AI1348" s="23"/>
      <c r="AJ1348" s="22"/>
      <c r="AK1348" s="3" t="str">
        <f>IFERROR(IF( C1348=""," ",VLOOKUP(AJ1348,Liste!$P$1:$Q$15,2,FALSE)),"")</f>
        <v xml:space="preserve"> </v>
      </c>
      <c r="AL1348" s="4" t="str">
        <f>IF( C1348=""," ",VLOOKUP(C1348,Liste!$B$2:$C$3,2,FALSE))</f>
        <v xml:space="preserve"> </v>
      </c>
      <c r="AM1348" s="4" t="str">
        <f>IFERROR(IF( C1348=""," ",VLOOKUP(AD1348,Liste!$F$18:$G$26,2,FALSE)),"")</f>
        <v xml:space="preserve"> </v>
      </c>
      <c r="AN1348" s="4" t="str">
        <f t="shared" si="83"/>
        <v xml:space="preserve"> </v>
      </c>
    </row>
    <row r="1349" spans="2:40" x14ac:dyDescent="0.3">
      <c r="B1349" s="22"/>
      <c r="C1349" s="20"/>
      <c r="D1349" s="20"/>
      <c r="E1349" s="20"/>
      <c r="F1349" s="22"/>
      <c r="G1349" s="20"/>
      <c r="H1349" s="22"/>
      <c r="I1349" s="22"/>
      <c r="J1349" s="22"/>
      <c r="K1349" s="1" t="str">
        <f t="shared" si="84"/>
        <v xml:space="preserve"> </v>
      </c>
      <c r="L1349" s="1" t="str">
        <f t="shared" si="85"/>
        <v xml:space="preserve"> </v>
      </c>
      <c r="M1349" s="20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3"/>
      <c r="AE1349" s="3" t="str">
        <f>IFERROR(IF( C1349=""," ",VLOOKUP(AD1349,Liste!$J$1:$K$15,2,FALSE)),"0")</f>
        <v xml:space="preserve"> </v>
      </c>
      <c r="AF1349" s="23"/>
      <c r="AG1349" s="23"/>
      <c r="AH1349" s="23"/>
      <c r="AI1349" s="23"/>
      <c r="AJ1349" s="22"/>
      <c r="AK1349" s="3" t="str">
        <f>IFERROR(IF( C1349=""," ",VLOOKUP(AJ1349,Liste!$P$1:$Q$15,2,FALSE)),"")</f>
        <v xml:space="preserve"> </v>
      </c>
      <c r="AL1349" s="4" t="str">
        <f>IF( C1349=""," ",VLOOKUP(C1349,Liste!$B$2:$C$3,2,FALSE))</f>
        <v xml:space="preserve"> </v>
      </c>
      <c r="AM1349" s="4" t="str">
        <f>IFERROR(IF( C1349=""," ",VLOOKUP(AD1349,Liste!$F$18:$G$26,2,FALSE)),"")</f>
        <v xml:space="preserve"> </v>
      </c>
      <c r="AN1349" s="4" t="str">
        <f t="shared" si="83"/>
        <v xml:space="preserve"> </v>
      </c>
    </row>
    <row r="1350" spans="2:40" x14ac:dyDescent="0.3">
      <c r="B1350" s="22"/>
      <c r="C1350" s="20"/>
      <c r="D1350" s="20"/>
      <c r="E1350" s="20"/>
      <c r="F1350" s="22"/>
      <c r="G1350" s="20"/>
      <c r="H1350" s="22"/>
      <c r="I1350" s="22"/>
      <c r="J1350" s="22"/>
      <c r="K1350" s="1" t="str">
        <f t="shared" si="84"/>
        <v xml:space="preserve"> </v>
      </c>
      <c r="L1350" s="1" t="str">
        <f t="shared" si="85"/>
        <v xml:space="preserve"> </v>
      </c>
      <c r="M1350" s="20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3"/>
      <c r="AE1350" s="3" t="str">
        <f>IFERROR(IF( C1350=""," ",VLOOKUP(AD1350,Liste!$J$1:$K$15,2,FALSE)),"0")</f>
        <v xml:space="preserve"> </v>
      </c>
      <c r="AF1350" s="23"/>
      <c r="AG1350" s="23"/>
      <c r="AH1350" s="23"/>
      <c r="AI1350" s="23"/>
      <c r="AJ1350" s="22"/>
      <c r="AK1350" s="3" t="str">
        <f>IFERROR(IF( C1350=""," ",VLOOKUP(AJ1350,Liste!$P$1:$Q$15,2,FALSE)),"")</f>
        <v xml:space="preserve"> </v>
      </c>
      <c r="AL1350" s="4" t="str">
        <f>IF( C1350=""," ",VLOOKUP(C1350,Liste!$B$2:$C$3,2,FALSE))</f>
        <v xml:space="preserve"> </v>
      </c>
      <c r="AM1350" s="4" t="str">
        <f>IFERROR(IF( C1350=""," ",VLOOKUP(AD1350,Liste!$F$18:$G$26,2,FALSE)),"")</f>
        <v xml:space="preserve"> </v>
      </c>
      <c r="AN1350" s="4" t="str">
        <f t="shared" si="83"/>
        <v xml:space="preserve"> </v>
      </c>
    </row>
    <row r="1351" spans="2:40" x14ac:dyDescent="0.3">
      <c r="B1351" s="22"/>
      <c r="C1351" s="20"/>
      <c r="D1351" s="20"/>
      <c r="E1351" s="20"/>
      <c r="F1351" s="22"/>
      <c r="G1351" s="20"/>
      <c r="H1351" s="22"/>
      <c r="I1351" s="22"/>
      <c r="J1351" s="22"/>
      <c r="K1351" s="1" t="str">
        <f t="shared" si="84"/>
        <v xml:space="preserve"> </v>
      </c>
      <c r="L1351" s="1" t="str">
        <f t="shared" si="85"/>
        <v xml:space="preserve"> </v>
      </c>
      <c r="M1351" s="20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3"/>
      <c r="AE1351" s="3" t="str">
        <f>IFERROR(IF( C1351=""," ",VLOOKUP(AD1351,Liste!$J$1:$K$15,2,FALSE)),"0")</f>
        <v xml:space="preserve"> </v>
      </c>
      <c r="AF1351" s="23"/>
      <c r="AG1351" s="23"/>
      <c r="AH1351" s="23"/>
      <c r="AI1351" s="23"/>
      <c r="AJ1351" s="22"/>
      <c r="AK1351" s="3" t="str">
        <f>IFERROR(IF( C1351=""," ",VLOOKUP(AJ1351,Liste!$P$1:$Q$15,2,FALSE)),"")</f>
        <v xml:space="preserve"> </v>
      </c>
      <c r="AL1351" s="4" t="str">
        <f>IF( C1351=""," ",VLOOKUP(C1351,Liste!$B$2:$C$3,2,FALSE))</f>
        <v xml:space="preserve"> </v>
      </c>
      <c r="AM1351" s="4" t="str">
        <f>IFERROR(IF( C1351=""," ",VLOOKUP(AD1351,Liste!$F$18:$G$26,2,FALSE)),"")</f>
        <v xml:space="preserve"> </v>
      </c>
      <c r="AN1351" s="4" t="str">
        <f t="shared" si="83"/>
        <v xml:space="preserve"> </v>
      </c>
    </row>
    <row r="1352" spans="2:40" x14ac:dyDescent="0.3">
      <c r="B1352" s="22"/>
      <c r="C1352" s="20"/>
      <c r="D1352" s="20"/>
      <c r="E1352" s="20"/>
      <c r="F1352" s="22"/>
      <c r="G1352" s="20"/>
      <c r="H1352" s="22"/>
      <c r="I1352" s="22"/>
      <c r="J1352" s="22"/>
      <c r="K1352" s="1" t="str">
        <f t="shared" si="84"/>
        <v xml:space="preserve"> </v>
      </c>
      <c r="L1352" s="1" t="str">
        <f t="shared" si="85"/>
        <v xml:space="preserve"> </v>
      </c>
      <c r="M1352" s="20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3"/>
      <c r="AE1352" s="3" t="str">
        <f>IFERROR(IF( C1352=""," ",VLOOKUP(AD1352,Liste!$J$1:$K$15,2,FALSE)),"0")</f>
        <v xml:space="preserve"> </v>
      </c>
      <c r="AF1352" s="23"/>
      <c r="AG1352" s="23"/>
      <c r="AH1352" s="23"/>
      <c r="AI1352" s="23"/>
      <c r="AJ1352" s="22"/>
      <c r="AK1352" s="3" t="str">
        <f>IFERROR(IF( C1352=""," ",VLOOKUP(AJ1352,Liste!$P$1:$Q$15,2,FALSE)),"")</f>
        <v xml:space="preserve"> </v>
      </c>
      <c r="AL1352" s="4" t="str">
        <f>IF( C1352=""," ",VLOOKUP(C1352,Liste!$B$2:$C$3,2,FALSE))</f>
        <v xml:space="preserve"> </v>
      </c>
      <c r="AM1352" s="4" t="str">
        <f>IFERROR(IF( C1352=""," ",VLOOKUP(AD1352,Liste!$F$18:$G$26,2,FALSE)),"")</f>
        <v xml:space="preserve"> </v>
      </c>
      <c r="AN1352" s="4" t="str">
        <f t="shared" si="83"/>
        <v xml:space="preserve"> </v>
      </c>
    </row>
    <row r="1353" spans="2:40" x14ac:dyDescent="0.3">
      <c r="B1353" s="22"/>
      <c r="C1353" s="20"/>
      <c r="D1353" s="20"/>
      <c r="E1353" s="20"/>
      <c r="F1353" s="22"/>
      <c r="G1353" s="20"/>
      <c r="H1353" s="22"/>
      <c r="I1353" s="22"/>
      <c r="J1353" s="22"/>
      <c r="K1353" s="1" t="str">
        <f t="shared" si="84"/>
        <v xml:space="preserve"> </v>
      </c>
      <c r="L1353" s="1" t="str">
        <f t="shared" si="85"/>
        <v xml:space="preserve"> </v>
      </c>
      <c r="M1353" s="20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3"/>
      <c r="AE1353" s="3" t="str">
        <f>IFERROR(IF( C1353=""," ",VLOOKUP(AD1353,Liste!$J$1:$K$15,2,FALSE)),"0")</f>
        <v xml:space="preserve"> </v>
      </c>
      <c r="AF1353" s="23"/>
      <c r="AG1353" s="23"/>
      <c r="AH1353" s="23"/>
      <c r="AI1353" s="23"/>
      <c r="AJ1353" s="22"/>
      <c r="AK1353" s="3" t="str">
        <f>IFERROR(IF( C1353=""," ",VLOOKUP(AJ1353,Liste!$P$1:$Q$15,2,FALSE)),"")</f>
        <v xml:space="preserve"> </v>
      </c>
      <c r="AL1353" s="4" t="str">
        <f>IF( C1353=""," ",VLOOKUP(C1353,Liste!$B$2:$C$3,2,FALSE))</f>
        <v xml:space="preserve"> </v>
      </c>
      <c r="AM1353" s="4" t="str">
        <f>IFERROR(IF( C1353=""," ",VLOOKUP(AD1353,Liste!$F$18:$G$26,2,FALSE)),"")</f>
        <v xml:space="preserve"> </v>
      </c>
      <c r="AN1353" s="4" t="str">
        <f t="shared" si="83"/>
        <v xml:space="preserve"> </v>
      </c>
    </row>
    <row r="1354" spans="2:40" x14ac:dyDescent="0.3">
      <c r="B1354" s="22"/>
      <c r="C1354" s="20"/>
      <c r="D1354" s="20"/>
      <c r="E1354" s="20"/>
      <c r="F1354" s="22"/>
      <c r="G1354" s="20"/>
      <c r="H1354" s="22"/>
      <c r="I1354" s="22"/>
      <c r="J1354" s="22"/>
      <c r="K1354" s="1" t="str">
        <f t="shared" si="84"/>
        <v xml:space="preserve"> </v>
      </c>
      <c r="L1354" s="1" t="str">
        <f t="shared" si="85"/>
        <v xml:space="preserve"> </v>
      </c>
      <c r="M1354" s="20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3"/>
      <c r="AE1354" s="3" t="str">
        <f>IFERROR(IF( C1354=""," ",VLOOKUP(AD1354,Liste!$J$1:$K$15,2,FALSE)),"0")</f>
        <v xml:space="preserve"> </v>
      </c>
      <c r="AF1354" s="23"/>
      <c r="AG1354" s="23"/>
      <c r="AH1354" s="23"/>
      <c r="AI1354" s="23"/>
      <c r="AJ1354" s="22"/>
      <c r="AK1354" s="3" t="str">
        <f>IFERROR(IF( C1354=""," ",VLOOKUP(AJ1354,Liste!$P$1:$Q$15,2,FALSE)),"")</f>
        <v xml:space="preserve"> </v>
      </c>
      <c r="AL1354" s="4" t="str">
        <f>IF( C1354=""," ",VLOOKUP(C1354,Liste!$B$2:$C$3,2,FALSE))</f>
        <v xml:space="preserve"> </v>
      </c>
      <c r="AM1354" s="4" t="str">
        <f>IFERROR(IF( C1354=""," ",VLOOKUP(AD1354,Liste!$F$18:$G$26,2,FALSE)),"")</f>
        <v xml:space="preserve"> </v>
      </c>
      <c r="AN1354" s="4" t="str">
        <f t="shared" si="83"/>
        <v xml:space="preserve"> </v>
      </c>
    </row>
    <row r="1355" spans="2:40" x14ac:dyDescent="0.3">
      <c r="B1355" s="22"/>
      <c r="C1355" s="20"/>
      <c r="D1355" s="20"/>
      <c r="E1355" s="20"/>
      <c r="F1355" s="22"/>
      <c r="G1355" s="20"/>
      <c r="H1355" s="22"/>
      <c r="I1355" s="22"/>
      <c r="J1355" s="22"/>
      <c r="K1355" s="1" t="str">
        <f t="shared" si="84"/>
        <v xml:space="preserve"> </v>
      </c>
      <c r="L1355" s="1" t="str">
        <f t="shared" si="85"/>
        <v xml:space="preserve"> </v>
      </c>
      <c r="M1355" s="20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3"/>
      <c r="AE1355" s="3" t="str">
        <f>IFERROR(IF( C1355=""," ",VLOOKUP(AD1355,Liste!$J$1:$K$15,2,FALSE)),"0")</f>
        <v xml:space="preserve"> </v>
      </c>
      <c r="AF1355" s="23"/>
      <c r="AG1355" s="23"/>
      <c r="AH1355" s="23"/>
      <c r="AI1355" s="23"/>
      <c r="AJ1355" s="22"/>
      <c r="AK1355" s="3" t="str">
        <f>IFERROR(IF( C1355=""," ",VLOOKUP(AJ1355,Liste!$P$1:$Q$15,2,FALSE)),"")</f>
        <v xml:space="preserve"> </v>
      </c>
      <c r="AL1355" s="4" t="str">
        <f>IF( C1355=""," ",VLOOKUP(C1355,Liste!$B$2:$C$3,2,FALSE))</f>
        <v xml:space="preserve"> </v>
      </c>
      <c r="AM1355" s="4" t="str">
        <f>IFERROR(IF( C1355=""," ",VLOOKUP(AD1355,Liste!$F$18:$G$26,2,FALSE)),"")</f>
        <v xml:space="preserve"> </v>
      </c>
      <c r="AN1355" s="4" t="str">
        <f t="shared" ref="AN1355:AN1418" si="86">IFERROR(IF( C1355=""," ",AL1355+IF(AM1355="",0,AM1355)),"")</f>
        <v xml:space="preserve"> </v>
      </c>
    </row>
    <row r="1356" spans="2:40" x14ac:dyDescent="0.3">
      <c r="B1356" s="22"/>
      <c r="C1356" s="20"/>
      <c r="D1356" s="20"/>
      <c r="E1356" s="20"/>
      <c r="F1356" s="22"/>
      <c r="G1356" s="20"/>
      <c r="H1356" s="22"/>
      <c r="I1356" s="22"/>
      <c r="J1356" s="22"/>
      <c r="K1356" s="1" t="str">
        <f t="shared" si="84"/>
        <v xml:space="preserve"> </v>
      </c>
      <c r="L1356" s="1" t="str">
        <f t="shared" si="85"/>
        <v xml:space="preserve"> </v>
      </c>
      <c r="M1356" s="20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3"/>
      <c r="AE1356" s="3" t="str">
        <f>IFERROR(IF( C1356=""," ",VLOOKUP(AD1356,Liste!$J$1:$K$15,2,FALSE)),"0")</f>
        <v xml:space="preserve"> </v>
      </c>
      <c r="AF1356" s="23"/>
      <c r="AG1356" s="23"/>
      <c r="AH1356" s="23"/>
      <c r="AI1356" s="23"/>
      <c r="AJ1356" s="22"/>
      <c r="AK1356" s="3" t="str">
        <f>IFERROR(IF( C1356=""," ",VLOOKUP(AJ1356,Liste!$P$1:$Q$15,2,FALSE)),"")</f>
        <v xml:space="preserve"> </v>
      </c>
      <c r="AL1356" s="4" t="str">
        <f>IF( C1356=""," ",VLOOKUP(C1356,Liste!$B$2:$C$3,2,FALSE))</f>
        <v xml:space="preserve"> </v>
      </c>
      <c r="AM1356" s="4" t="str">
        <f>IFERROR(IF( C1356=""," ",VLOOKUP(AD1356,Liste!$F$18:$G$26,2,FALSE)),"")</f>
        <v xml:space="preserve"> </v>
      </c>
      <c r="AN1356" s="4" t="str">
        <f t="shared" si="86"/>
        <v xml:space="preserve"> </v>
      </c>
    </row>
    <row r="1357" spans="2:40" x14ac:dyDescent="0.3">
      <c r="B1357" s="22"/>
      <c r="C1357" s="20"/>
      <c r="D1357" s="20"/>
      <c r="E1357" s="20"/>
      <c r="F1357" s="22"/>
      <c r="G1357" s="20"/>
      <c r="H1357" s="22"/>
      <c r="I1357" s="22"/>
      <c r="J1357" s="22"/>
      <c r="K1357" s="1" t="str">
        <f t="shared" si="84"/>
        <v xml:space="preserve"> </v>
      </c>
      <c r="L1357" s="1" t="str">
        <f t="shared" si="85"/>
        <v xml:space="preserve"> </v>
      </c>
      <c r="M1357" s="20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3"/>
      <c r="AE1357" s="3" t="str">
        <f>IFERROR(IF( C1357=""," ",VLOOKUP(AD1357,Liste!$J$1:$K$15,2,FALSE)),"0")</f>
        <v xml:space="preserve"> </v>
      </c>
      <c r="AF1357" s="23"/>
      <c r="AG1357" s="23"/>
      <c r="AH1357" s="23"/>
      <c r="AI1357" s="23"/>
      <c r="AJ1357" s="22"/>
      <c r="AK1357" s="3" t="str">
        <f>IFERROR(IF( C1357=""," ",VLOOKUP(AJ1357,Liste!$P$1:$Q$15,2,FALSE)),"")</f>
        <v xml:space="preserve"> </v>
      </c>
      <c r="AL1357" s="4" t="str">
        <f>IF( C1357=""," ",VLOOKUP(C1357,Liste!$B$2:$C$3,2,FALSE))</f>
        <v xml:space="preserve"> </v>
      </c>
      <c r="AM1357" s="4" t="str">
        <f>IFERROR(IF( C1357=""," ",VLOOKUP(AD1357,Liste!$F$18:$G$26,2,FALSE)),"")</f>
        <v xml:space="preserve"> </v>
      </c>
      <c r="AN1357" s="4" t="str">
        <f t="shared" si="86"/>
        <v xml:space="preserve"> </v>
      </c>
    </row>
    <row r="1358" spans="2:40" x14ac:dyDescent="0.3">
      <c r="B1358" s="22"/>
      <c r="C1358" s="20"/>
      <c r="D1358" s="20"/>
      <c r="E1358" s="20"/>
      <c r="F1358" s="22"/>
      <c r="G1358" s="20"/>
      <c r="H1358" s="22"/>
      <c r="I1358" s="22"/>
      <c r="J1358" s="22"/>
      <c r="K1358" s="1" t="str">
        <f t="shared" si="84"/>
        <v xml:space="preserve"> </v>
      </c>
      <c r="L1358" s="1" t="str">
        <f t="shared" si="85"/>
        <v xml:space="preserve"> </v>
      </c>
      <c r="M1358" s="20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3"/>
      <c r="AE1358" s="3" t="str">
        <f>IFERROR(IF( C1358=""," ",VLOOKUP(AD1358,Liste!$J$1:$K$15,2,FALSE)),"0")</f>
        <v xml:space="preserve"> </v>
      </c>
      <c r="AF1358" s="23"/>
      <c r="AG1358" s="23"/>
      <c r="AH1358" s="23"/>
      <c r="AI1358" s="23"/>
      <c r="AJ1358" s="22"/>
      <c r="AK1358" s="3" t="str">
        <f>IFERROR(IF( C1358=""," ",VLOOKUP(AJ1358,Liste!$P$1:$Q$15,2,FALSE)),"")</f>
        <v xml:space="preserve"> </v>
      </c>
      <c r="AL1358" s="4" t="str">
        <f>IF( C1358=""," ",VLOOKUP(C1358,Liste!$B$2:$C$3,2,FALSE))</f>
        <v xml:space="preserve"> </v>
      </c>
      <c r="AM1358" s="4" t="str">
        <f>IFERROR(IF( C1358=""," ",VLOOKUP(AD1358,Liste!$F$18:$G$26,2,FALSE)),"")</f>
        <v xml:space="preserve"> </v>
      </c>
      <c r="AN1358" s="4" t="str">
        <f t="shared" si="86"/>
        <v xml:space="preserve"> </v>
      </c>
    </row>
    <row r="1359" spans="2:40" x14ac:dyDescent="0.3">
      <c r="B1359" s="22"/>
      <c r="C1359" s="20"/>
      <c r="D1359" s="20"/>
      <c r="E1359" s="20"/>
      <c r="F1359" s="22"/>
      <c r="G1359" s="20"/>
      <c r="H1359" s="22"/>
      <c r="I1359" s="22"/>
      <c r="J1359" s="22"/>
      <c r="K1359" s="1" t="str">
        <f t="shared" si="84"/>
        <v xml:space="preserve"> </v>
      </c>
      <c r="L1359" s="1" t="str">
        <f t="shared" si="85"/>
        <v xml:space="preserve"> </v>
      </c>
      <c r="M1359" s="20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3"/>
      <c r="AE1359" s="3" t="str">
        <f>IFERROR(IF( C1359=""," ",VLOOKUP(AD1359,Liste!$J$1:$K$15,2,FALSE)),"0")</f>
        <v xml:space="preserve"> </v>
      </c>
      <c r="AF1359" s="23"/>
      <c r="AG1359" s="23"/>
      <c r="AH1359" s="23"/>
      <c r="AI1359" s="23"/>
      <c r="AJ1359" s="22"/>
      <c r="AK1359" s="3" t="str">
        <f>IFERROR(IF( C1359=""," ",VLOOKUP(AJ1359,Liste!$P$1:$Q$15,2,FALSE)),"")</f>
        <v xml:space="preserve"> </v>
      </c>
      <c r="AL1359" s="4" t="str">
        <f>IF( C1359=""," ",VLOOKUP(C1359,Liste!$B$2:$C$3,2,FALSE))</f>
        <v xml:space="preserve"> </v>
      </c>
      <c r="AM1359" s="4" t="str">
        <f>IFERROR(IF( C1359=""," ",VLOOKUP(AD1359,Liste!$F$18:$G$26,2,FALSE)),"")</f>
        <v xml:space="preserve"> </v>
      </c>
      <c r="AN1359" s="4" t="str">
        <f t="shared" si="86"/>
        <v xml:space="preserve"> </v>
      </c>
    </row>
    <row r="1360" spans="2:40" x14ac:dyDescent="0.3">
      <c r="B1360" s="22"/>
      <c r="C1360" s="20"/>
      <c r="D1360" s="20"/>
      <c r="E1360" s="20"/>
      <c r="F1360" s="22"/>
      <c r="G1360" s="20"/>
      <c r="H1360" s="22"/>
      <c r="I1360" s="22"/>
      <c r="J1360" s="22"/>
      <c r="K1360" s="1" t="str">
        <f t="shared" si="84"/>
        <v xml:space="preserve"> </v>
      </c>
      <c r="L1360" s="1" t="str">
        <f t="shared" si="85"/>
        <v xml:space="preserve"> </v>
      </c>
      <c r="M1360" s="20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3"/>
      <c r="AE1360" s="3" t="str">
        <f>IFERROR(IF( C1360=""," ",VLOOKUP(AD1360,Liste!$J$1:$K$15,2,FALSE)),"0")</f>
        <v xml:space="preserve"> </v>
      </c>
      <c r="AF1360" s="23"/>
      <c r="AG1360" s="23"/>
      <c r="AH1360" s="23"/>
      <c r="AI1360" s="23"/>
      <c r="AJ1360" s="22"/>
      <c r="AK1360" s="3" t="str">
        <f>IFERROR(IF( C1360=""," ",VLOOKUP(AJ1360,Liste!$P$1:$Q$15,2,FALSE)),"")</f>
        <v xml:space="preserve"> </v>
      </c>
      <c r="AL1360" s="4" t="str">
        <f>IF( C1360=""," ",VLOOKUP(C1360,Liste!$B$2:$C$3,2,FALSE))</f>
        <v xml:space="preserve"> </v>
      </c>
      <c r="AM1360" s="4" t="str">
        <f>IFERROR(IF( C1360=""," ",VLOOKUP(AD1360,Liste!$F$18:$G$26,2,FALSE)),"")</f>
        <v xml:space="preserve"> </v>
      </c>
      <c r="AN1360" s="4" t="str">
        <f t="shared" si="86"/>
        <v xml:space="preserve"> </v>
      </c>
    </row>
    <row r="1361" spans="2:40" x14ac:dyDescent="0.3">
      <c r="B1361" s="22"/>
      <c r="C1361" s="20"/>
      <c r="D1361" s="20"/>
      <c r="E1361" s="20"/>
      <c r="F1361" s="22"/>
      <c r="G1361" s="20"/>
      <c r="H1361" s="22"/>
      <c r="I1361" s="22"/>
      <c r="J1361" s="22"/>
      <c r="K1361" s="1" t="str">
        <f t="shared" si="84"/>
        <v xml:space="preserve"> </v>
      </c>
      <c r="L1361" s="1" t="str">
        <f t="shared" si="85"/>
        <v xml:space="preserve"> </v>
      </c>
      <c r="M1361" s="20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3"/>
      <c r="AE1361" s="3" t="str">
        <f>IFERROR(IF( C1361=""," ",VLOOKUP(AD1361,Liste!$J$1:$K$15,2,FALSE)),"0")</f>
        <v xml:space="preserve"> </v>
      </c>
      <c r="AF1361" s="23"/>
      <c r="AG1361" s="23"/>
      <c r="AH1361" s="23"/>
      <c r="AI1361" s="23"/>
      <c r="AJ1361" s="22"/>
      <c r="AK1361" s="3" t="str">
        <f>IFERROR(IF( C1361=""," ",VLOOKUP(AJ1361,Liste!$P$1:$Q$15,2,FALSE)),"")</f>
        <v xml:space="preserve"> </v>
      </c>
      <c r="AL1361" s="4" t="str">
        <f>IF( C1361=""," ",VLOOKUP(C1361,Liste!$B$2:$C$3,2,FALSE))</f>
        <v xml:space="preserve"> </v>
      </c>
      <c r="AM1361" s="4" t="str">
        <f>IFERROR(IF( C1361=""," ",VLOOKUP(AD1361,Liste!$F$18:$G$26,2,FALSE)),"")</f>
        <v xml:space="preserve"> </v>
      </c>
      <c r="AN1361" s="4" t="str">
        <f t="shared" si="86"/>
        <v xml:space="preserve"> </v>
      </c>
    </row>
    <row r="1362" spans="2:40" x14ac:dyDescent="0.3">
      <c r="B1362" s="22"/>
      <c r="C1362" s="20"/>
      <c r="D1362" s="20"/>
      <c r="E1362" s="20"/>
      <c r="F1362" s="22"/>
      <c r="G1362" s="20"/>
      <c r="H1362" s="22"/>
      <c r="I1362" s="22"/>
      <c r="J1362" s="22"/>
      <c r="K1362" s="1" t="str">
        <f t="shared" si="84"/>
        <v xml:space="preserve"> </v>
      </c>
      <c r="L1362" s="1" t="str">
        <f t="shared" si="85"/>
        <v xml:space="preserve"> </v>
      </c>
      <c r="M1362" s="20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3"/>
      <c r="AE1362" s="3" t="str">
        <f>IFERROR(IF( C1362=""," ",VLOOKUP(AD1362,Liste!$J$1:$K$15,2,FALSE)),"0")</f>
        <v xml:space="preserve"> </v>
      </c>
      <c r="AF1362" s="23"/>
      <c r="AG1362" s="23"/>
      <c r="AH1362" s="23"/>
      <c r="AI1362" s="23"/>
      <c r="AJ1362" s="22"/>
      <c r="AK1362" s="3" t="str">
        <f>IFERROR(IF( C1362=""," ",VLOOKUP(AJ1362,Liste!$P$1:$Q$15,2,FALSE)),"")</f>
        <v xml:space="preserve"> </v>
      </c>
      <c r="AL1362" s="4" t="str">
        <f>IF( C1362=""," ",VLOOKUP(C1362,Liste!$B$2:$C$3,2,FALSE))</f>
        <v xml:space="preserve"> </v>
      </c>
      <c r="AM1362" s="4" t="str">
        <f>IFERROR(IF( C1362=""," ",VLOOKUP(AD1362,Liste!$F$18:$G$26,2,FALSE)),"")</f>
        <v xml:space="preserve"> </v>
      </c>
      <c r="AN1362" s="4" t="str">
        <f t="shared" si="86"/>
        <v xml:space="preserve"> </v>
      </c>
    </row>
    <row r="1363" spans="2:40" x14ac:dyDescent="0.3">
      <c r="B1363" s="22"/>
      <c r="C1363" s="20"/>
      <c r="D1363" s="20"/>
      <c r="E1363" s="20"/>
      <c r="F1363" s="22"/>
      <c r="G1363" s="20"/>
      <c r="H1363" s="22"/>
      <c r="I1363" s="22"/>
      <c r="J1363" s="22"/>
      <c r="K1363" s="1" t="str">
        <f t="shared" si="84"/>
        <v xml:space="preserve"> </v>
      </c>
      <c r="L1363" s="1" t="str">
        <f t="shared" si="85"/>
        <v xml:space="preserve"> </v>
      </c>
      <c r="M1363" s="20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3"/>
      <c r="AE1363" s="3" t="str">
        <f>IFERROR(IF( C1363=""," ",VLOOKUP(AD1363,Liste!$J$1:$K$15,2,FALSE)),"0")</f>
        <v xml:space="preserve"> </v>
      </c>
      <c r="AF1363" s="23"/>
      <c r="AG1363" s="23"/>
      <c r="AH1363" s="23"/>
      <c r="AI1363" s="23"/>
      <c r="AJ1363" s="22"/>
      <c r="AK1363" s="3" t="str">
        <f>IFERROR(IF( C1363=""," ",VLOOKUP(AJ1363,Liste!$P$1:$Q$15,2,FALSE)),"")</f>
        <v xml:space="preserve"> </v>
      </c>
      <c r="AL1363" s="4" t="str">
        <f>IF( C1363=""," ",VLOOKUP(C1363,Liste!$B$2:$C$3,2,FALSE))</f>
        <v xml:space="preserve"> </v>
      </c>
      <c r="AM1363" s="4" t="str">
        <f>IFERROR(IF( C1363=""," ",VLOOKUP(AD1363,Liste!$F$18:$G$26,2,FALSE)),"")</f>
        <v xml:space="preserve"> </v>
      </c>
      <c r="AN1363" s="4" t="str">
        <f t="shared" si="86"/>
        <v xml:space="preserve"> </v>
      </c>
    </row>
    <row r="1364" spans="2:40" x14ac:dyDescent="0.3">
      <c r="B1364" s="22"/>
      <c r="C1364" s="20"/>
      <c r="D1364" s="20"/>
      <c r="E1364" s="20"/>
      <c r="F1364" s="22"/>
      <c r="G1364" s="20"/>
      <c r="H1364" s="22"/>
      <c r="I1364" s="22"/>
      <c r="J1364" s="22"/>
      <c r="K1364" s="1" t="str">
        <f t="shared" si="84"/>
        <v xml:space="preserve"> </v>
      </c>
      <c r="L1364" s="1" t="str">
        <f t="shared" si="85"/>
        <v xml:space="preserve"> </v>
      </c>
      <c r="M1364" s="20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3"/>
      <c r="AE1364" s="3" t="str">
        <f>IFERROR(IF( C1364=""," ",VLOOKUP(AD1364,Liste!$J$1:$K$15,2,FALSE)),"0")</f>
        <v xml:space="preserve"> </v>
      </c>
      <c r="AF1364" s="23"/>
      <c r="AG1364" s="23"/>
      <c r="AH1364" s="23"/>
      <c r="AI1364" s="23"/>
      <c r="AJ1364" s="22"/>
      <c r="AK1364" s="3" t="str">
        <f>IFERROR(IF( C1364=""," ",VLOOKUP(AJ1364,Liste!$P$1:$Q$15,2,FALSE)),"")</f>
        <v xml:space="preserve"> </v>
      </c>
      <c r="AL1364" s="4" t="str">
        <f>IF( C1364=""," ",VLOOKUP(C1364,Liste!$B$2:$C$3,2,FALSE))</f>
        <v xml:space="preserve"> </v>
      </c>
      <c r="AM1364" s="4" t="str">
        <f>IFERROR(IF( C1364=""," ",VLOOKUP(AD1364,Liste!$F$18:$G$26,2,FALSE)),"")</f>
        <v xml:space="preserve"> </v>
      </c>
      <c r="AN1364" s="4" t="str">
        <f t="shared" si="86"/>
        <v xml:space="preserve"> </v>
      </c>
    </row>
    <row r="1365" spans="2:40" x14ac:dyDescent="0.3">
      <c r="B1365" s="22"/>
      <c r="C1365" s="20"/>
      <c r="D1365" s="20"/>
      <c r="E1365" s="20"/>
      <c r="F1365" s="22"/>
      <c r="G1365" s="20"/>
      <c r="H1365" s="22"/>
      <c r="I1365" s="22"/>
      <c r="J1365" s="22"/>
      <c r="K1365" s="1" t="str">
        <f t="shared" si="84"/>
        <v xml:space="preserve"> </v>
      </c>
      <c r="L1365" s="1" t="str">
        <f t="shared" si="85"/>
        <v xml:space="preserve"> </v>
      </c>
      <c r="M1365" s="20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3"/>
      <c r="AE1365" s="3" t="str">
        <f>IFERROR(IF( C1365=""," ",VLOOKUP(AD1365,Liste!$J$1:$K$15,2,FALSE)),"0")</f>
        <v xml:space="preserve"> </v>
      </c>
      <c r="AF1365" s="23"/>
      <c r="AG1365" s="23"/>
      <c r="AH1365" s="23"/>
      <c r="AI1365" s="23"/>
      <c r="AJ1365" s="22"/>
      <c r="AK1365" s="3" t="str">
        <f>IFERROR(IF( C1365=""," ",VLOOKUP(AJ1365,Liste!$P$1:$Q$15,2,FALSE)),"")</f>
        <v xml:space="preserve"> </v>
      </c>
      <c r="AL1365" s="4" t="str">
        <f>IF( C1365=""," ",VLOOKUP(C1365,Liste!$B$2:$C$3,2,FALSE))</f>
        <v xml:space="preserve"> </v>
      </c>
      <c r="AM1365" s="4" t="str">
        <f>IFERROR(IF( C1365=""," ",VLOOKUP(AD1365,Liste!$F$18:$G$26,2,FALSE)),"")</f>
        <v xml:space="preserve"> </v>
      </c>
      <c r="AN1365" s="4" t="str">
        <f t="shared" si="86"/>
        <v xml:space="preserve"> </v>
      </c>
    </row>
    <row r="1366" spans="2:40" x14ac:dyDescent="0.3">
      <c r="B1366" s="22"/>
      <c r="C1366" s="20"/>
      <c r="D1366" s="20"/>
      <c r="E1366" s="20"/>
      <c r="F1366" s="22"/>
      <c r="G1366" s="20"/>
      <c r="H1366" s="22"/>
      <c r="I1366" s="22"/>
      <c r="J1366" s="22"/>
      <c r="K1366" s="1" t="str">
        <f t="shared" si="84"/>
        <v xml:space="preserve"> </v>
      </c>
      <c r="L1366" s="1" t="str">
        <f t="shared" si="85"/>
        <v xml:space="preserve"> </v>
      </c>
      <c r="M1366" s="20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3"/>
      <c r="AE1366" s="3" t="str">
        <f>IFERROR(IF( C1366=""," ",VLOOKUP(AD1366,Liste!$J$1:$K$15,2,FALSE)),"0")</f>
        <v xml:space="preserve"> </v>
      </c>
      <c r="AF1366" s="23"/>
      <c r="AG1366" s="23"/>
      <c r="AH1366" s="23"/>
      <c r="AI1366" s="23"/>
      <c r="AJ1366" s="22"/>
      <c r="AK1366" s="3" t="str">
        <f>IFERROR(IF( C1366=""," ",VLOOKUP(AJ1366,Liste!$P$1:$Q$15,2,FALSE)),"")</f>
        <v xml:space="preserve"> </v>
      </c>
      <c r="AL1366" s="4" t="str">
        <f>IF( C1366=""," ",VLOOKUP(C1366,Liste!$B$2:$C$3,2,FALSE))</f>
        <v xml:space="preserve"> </v>
      </c>
      <c r="AM1366" s="4" t="str">
        <f>IFERROR(IF( C1366=""," ",VLOOKUP(AD1366,Liste!$F$18:$G$26,2,FALSE)),"")</f>
        <v xml:space="preserve"> </v>
      </c>
      <c r="AN1366" s="4" t="str">
        <f t="shared" si="86"/>
        <v xml:space="preserve"> </v>
      </c>
    </row>
    <row r="1367" spans="2:40" x14ac:dyDescent="0.3">
      <c r="B1367" s="22"/>
      <c r="C1367" s="20"/>
      <c r="D1367" s="20"/>
      <c r="E1367" s="20"/>
      <c r="F1367" s="22"/>
      <c r="G1367" s="20"/>
      <c r="H1367" s="22"/>
      <c r="I1367" s="22"/>
      <c r="J1367" s="22"/>
      <c r="K1367" s="1" t="str">
        <f t="shared" si="84"/>
        <v xml:space="preserve"> </v>
      </c>
      <c r="L1367" s="1" t="str">
        <f t="shared" si="85"/>
        <v xml:space="preserve"> </v>
      </c>
      <c r="M1367" s="20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3"/>
      <c r="AE1367" s="3" t="str">
        <f>IFERROR(IF( C1367=""," ",VLOOKUP(AD1367,Liste!$J$1:$K$15,2,FALSE)),"0")</f>
        <v xml:space="preserve"> </v>
      </c>
      <c r="AF1367" s="23"/>
      <c r="AG1367" s="23"/>
      <c r="AH1367" s="23"/>
      <c r="AI1367" s="23"/>
      <c r="AJ1367" s="22"/>
      <c r="AK1367" s="3" t="str">
        <f>IFERROR(IF( C1367=""," ",VLOOKUP(AJ1367,Liste!$P$1:$Q$15,2,FALSE)),"")</f>
        <v xml:space="preserve"> </v>
      </c>
      <c r="AL1367" s="4" t="str">
        <f>IF( C1367=""," ",VLOOKUP(C1367,Liste!$B$2:$C$3,2,FALSE))</f>
        <v xml:space="preserve"> </v>
      </c>
      <c r="AM1367" s="4" t="str">
        <f>IFERROR(IF( C1367=""," ",VLOOKUP(AD1367,Liste!$F$18:$G$26,2,FALSE)),"")</f>
        <v xml:space="preserve"> </v>
      </c>
      <c r="AN1367" s="4" t="str">
        <f t="shared" si="86"/>
        <v xml:space="preserve"> </v>
      </c>
    </row>
    <row r="1368" spans="2:40" x14ac:dyDescent="0.3">
      <c r="B1368" s="22"/>
      <c r="C1368" s="20"/>
      <c r="D1368" s="20"/>
      <c r="E1368" s="20"/>
      <c r="F1368" s="22"/>
      <c r="G1368" s="20"/>
      <c r="H1368" s="22"/>
      <c r="I1368" s="22"/>
      <c r="J1368" s="22"/>
      <c r="K1368" s="1" t="str">
        <f t="shared" si="84"/>
        <v xml:space="preserve"> </v>
      </c>
      <c r="L1368" s="1" t="str">
        <f t="shared" si="85"/>
        <v xml:space="preserve"> </v>
      </c>
      <c r="M1368" s="20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3"/>
      <c r="AE1368" s="3" t="str">
        <f>IFERROR(IF( C1368=""," ",VLOOKUP(AD1368,Liste!$J$1:$K$15,2,FALSE)),"0")</f>
        <v xml:space="preserve"> </v>
      </c>
      <c r="AF1368" s="23"/>
      <c r="AG1368" s="23"/>
      <c r="AH1368" s="23"/>
      <c r="AI1368" s="23"/>
      <c r="AJ1368" s="22"/>
      <c r="AK1368" s="3" t="str">
        <f>IFERROR(IF( C1368=""," ",VLOOKUP(AJ1368,Liste!$P$1:$Q$15,2,FALSE)),"")</f>
        <v xml:space="preserve"> </v>
      </c>
      <c r="AL1368" s="4" t="str">
        <f>IF( C1368=""," ",VLOOKUP(C1368,Liste!$B$2:$C$3,2,FALSE))</f>
        <v xml:space="preserve"> </v>
      </c>
      <c r="AM1368" s="4" t="str">
        <f>IFERROR(IF( C1368=""," ",VLOOKUP(AD1368,Liste!$F$18:$G$26,2,FALSE)),"")</f>
        <v xml:space="preserve"> </v>
      </c>
      <c r="AN1368" s="4" t="str">
        <f t="shared" si="86"/>
        <v xml:space="preserve"> </v>
      </c>
    </row>
    <row r="1369" spans="2:40" x14ac:dyDescent="0.3">
      <c r="B1369" s="22"/>
      <c r="C1369" s="20"/>
      <c r="D1369" s="20"/>
      <c r="E1369" s="20"/>
      <c r="F1369" s="22"/>
      <c r="G1369" s="20"/>
      <c r="H1369" s="22"/>
      <c r="I1369" s="22"/>
      <c r="J1369" s="22"/>
      <c r="K1369" s="1" t="str">
        <f t="shared" si="84"/>
        <v xml:space="preserve"> </v>
      </c>
      <c r="L1369" s="1" t="str">
        <f t="shared" si="85"/>
        <v xml:space="preserve"> </v>
      </c>
      <c r="M1369" s="20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3"/>
      <c r="AE1369" s="3" t="str">
        <f>IFERROR(IF( C1369=""," ",VLOOKUP(AD1369,Liste!$J$1:$K$15,2,FALSE)),"0")</f>
        <v xml:space="preserve"> </v>
      </c>
      <c r="AF1369" s="23"/>
      <c r="AG1369" s="23"/>
      <c r="AH1369" s="23"/>
      <c r="AI1369" s="23"/>
      <c r="AJ1369" s="22"/>
      <c r="AK1369" s="3" t="str">
        <f>IFERROR(IF( C1369=""," ",VLOOKUP(AJ1369,Liste!$P$1:$Q$15,2,FALSE)),"")</f>
        <v xml:space="preserve"> </v>
      </c>
      <c r="AL1369" s="4" t="str">
        <f>IF( C1369=""," ",VLOOKUP(C1369,Liste!$B$2:$C$3,2,FALSE))</f>
        <v xml:space="preserve"> </v>
      </c>
      <c r="AM1369" s="4" t="str">
        <f>IFERROR(IF( C1369=""," ",VLOOKUP(AD1369,Liste!$F$18:$G$26,2,FALSE)),"")</f>
        <v xml:space="preserve"> </v>
      </c>
      <c r="AN1369" s="4" t="str">
        <f t="shared" si="86"/>
        <v xml:space="preserve"> </v>
      </c>
    </row>
    <row r="1370" spans="2:40" x14ac:dyDescent="0.3">
      <c r="B1370" s="22"/>
      <c r="C1370" s="20"/>
      <c r="D1370" s="20"/>
      <c r="E1370" s="20"/>
      <c r="F1370" s="22"/>
      <c r="G1370" s="20"/>
      <c r="H1370" s="22"/>
      <c r="I1370" s="22"/>
      <c r="J1370" s="22"/>
      <c r="K1370" s="1" t="str">
        <f t="shared" si="84"/>
        <v xml:space="preserve"> </v>
      </c>
      <c r="L1370" s="1" t="str">
        <f t="shared" si="85"/>
        <v xml:space="preserve"> </v>
      </c>
      <c r="M1370" s="20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3"/>
      <c r="AE1370" s="3" t="str">
        <f>IFERROR(IF( C1370=""," ",VLOOKUP(AD1370,Liste!$J$1:$K$15,2,FALSE)),"0")</f>
        <v xml:space="preserve"> </v>
      </c>
      <c r="AF1370" s="23"/>
      <c r="AG1370" s="23"/>
      <c r="AH1370" s="23"/>
      <c r="AI1370" s="23"/>
      <c r="AJ1370" s="22"/>
      <c r="AK1370" s="3" t="str">
        <f>IFERROR(IF( C1370=""," ",VLOOKUP(AJ1370,Liste!$P$1:$Q$15,2,FALSE)),"")</f>
        <v xml:space="preserve"> </v>
      </c>
      <c r="AL1370" s="4" t="str">
        <f>IF( C1370=""," ",VLOOKUP(C1370,Liste!$B$2:$C$3,2,FALSE))</f>
        <v xml:space="preserve"> </v>
      </c>
      <c r="AM1370" s="4" t="str">
        <f>IFERROR(IF( C1370=""," ",VLOOKUP(AD1370,Liste!$F$18:$G$26,2,FALSE)),"")</f>
        <v xml:space="preserve"> </v>
      </c>
      <c r="AN1370" s="4" t="str">
        <f t="shared" si="86"/>
        <v xml:space="preserve"> </v>
      </c>
    </row>
    <row r="1371" spans="2:40" x14ac:dyDescent="0.3">
      <c r="B1371" s="22"/>
      <c r="C1371" s="20"/>
      <c r="D1371" s="20"/>
      <c r="E1371" s="20"/>
      <c r="F1371" s="22"/>
      <c r="G1371" s="20"/>
      <c r="H1371" s="22"/>
      <c r="I1371" s="22"/>
      <c r="J1371" s="22"/>
      <c r="K1371" s="1" t="str">
        <f t="shared" si="84"/>
        <v xml:space="preserve"> </v>
      </c>
      <c r="L1371" s="1" t="str">
        <f t="shared" si="85"/>
        <v xml:space="preserve"> </v>
      </c>
      <c r="M1371" s="20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3"/>
      <c r="AE1371" s="3" t="str">
        <f>IFERROR(IF( C1371=""," ",VLOOKUP(AD1371,Liste!$J$1:$K$15,2,FALSE)),"0")</f>
        <v xml:space="preserve"> </v>
      </c>
      <c r="AF1371" s="23"/>
      <c r="AG1371" s="23"/>
      <c r="AH1371" s="23"/>
      <c r="AI1371" s="23"/>
      <c r="AJ1371" s="22"/>
      <c r="AK1371" s="3" t="str">
        <f>IFERROR(IF( C1371=""," ",VLOOKUP(AJ1371,Liste!$P$1:$Q$15,2,FALSE)),"")</f>
        <v xml:space="preserve"> </v>
      </c>
      <c r="AL1371" s="4" t="str">
        <f>IF( C1371=""," ",VLOOKUP(C1371,Liste!$B$2:$C$3,2,FALSE))</f>
        <v xml:space="preserve"> </v>
      </c>
      <c r="AM1371" s="4" t="str">
        <f>IFERROR(IF( C1371=""," ",VLOOKUP(AD1371,Liste!$F$18:$G$26,2,FALSE)),"")</f>
        <v xml:space="preserve"> </v>
      </c>
      <c r="AN1371" s="4" t="str">
        <f t="shared" si="86"/>
        <v xml:space="preserve"> </v>
      </c>
    </row>
    <row r="1372" spans="2:40" x14ac:dyDescent="0.3">
      <c r="B1372" s="22"/>
      <c r="C1372" s="20"/>
      <c r="D1372" s="20"/>
      <c r="E1372" s="20"/>
      <c r="F1372" s="22"/>
      <c r="G1372" s="20"/>
      <c r="H1372" s="22"/>
      <c r="I1372" s="22"/>
      <c r="J1372" s="22"/>
      <c r="K1372" s="1" t="str">
        <f t="shared" si="84"/>
        <v xml:space="preserve"> </v>
      </c>
      <c r="L1372" s="1" t="str">
        <f t="shared" si="85"/>
        <v xml:space="preserve"> </v>
      </c>
      <c r="M1372" s="20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3"/>
      <c r="AE1372" s="3" t="str">
        <f>IFERROR(IF( C1372=""," ",VLOOKUP(AD1372,Liste!$J$1:$K$15,2,FALSE)),"0")</f>
        <v xml:space="preserve"> </v>
      </c>
      <c r="AF1372" s="23"/>
      <c r="AG1372" s="23"/>
      <c r="AH1372" s="23"/>
      <c r="AI1372" s="23"/>
      <c r="AJ1372" s="22"/>
      <c r="AK1372" s="3" t="str">
        <f>IFERROR(IF( C1372=""," ",VLOOKUP(AJ1372,Liste!$P$1:$Q$15,2,FALSE)),"")</f>
        <v xml:space="preserve"> </v>
      </c>
      <c r="AL1372" s="4" t="str">
        <f>IF( C1372=""," ",VLOOKUP(C1372,Liste!$B$2:$C$3,2,FALSE))</f>
        <v xml:space="preserve"> </v>
      </c>
      <c r="AM1372" s="4" t="str">
        <f>IFERROR(IF( C1372=""," ",VLOOKUP(AD1372,Liste!$F$18:$G$26,2,FALSE)),"")</f>
        <v xml:space="preserve"> </v>
      </c>
      <c r="AN1372" s="4" t="str">
        <f t="shared" si="86"/>
        <v xml:space="preserve"> </v>
      </c>
    </row>
    <row r="1373" spans="2:40" x14ac:dyDescent="0.3">
      <c r="B1373" s="22"/>
      <c r="C1373" s="20"/>
      <c r="D1373" s="20"/>
      <c r="E1373" s="20"/>
      <c r="F1373" s="22"/>
      <c r="G1373" s="20"/>
      <c r="H1373" s="22"/>
      <c r="I1373" s="22"/>
      <c r="J1373" s="22"/>
      <c r="K1373" s="1" t="str">
        <f t="shared" si="84"/>
        <v xml:space="preserve"> </v>
      </c>
      <c r="L1373" s="1" t="str">
        <f t="shared" si="85"/>
        <v xml:space="preserve"> </v>
      </c>
      <c r="M1373" s="20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3"/>
      <c r="AE1373" s="3" t="str">
        <f>IFERROR(IF( C1373=""," ",VLOOKUP(AD1373,Liste!$J$1:$K$15,2,FALSE)),"0")</f>
        <v xml:space="preserve"> </v>
      </c>
      <c r="AF1373" s="23"/>
      <c r="AG1373" s="23"/>
      <c r="AH1373" s="23"/>
      <c r="AI1373" s="23"/>
      <c r="AJ1373" s="22"/>
      <c r="AK1373" s="3" t="str">
        <f>IFERROR(IF( C1373=""," ",VLOOKUP(AJ1373,Liste!$P$1:$Q$15,2,FALSE)),"")</f>
        <v xml:space="preserve"> </v>
      </c>
      <c r="AL1373" s="4" t="str">
        <f>IF( C1373=""," ",VLOOKUP(C1373,Liste!$B$2:$C$3,2,FALSE))</f>
        <v xml:space="preserve"> </v>
      </c>
      <c r="AM1373" s="4" t="str">
        <f>IFERROR(IF( C1373=""," ",VLOOKUP(AD1373,Liste!$F$18:$G$26,2,FALSE)),"")</f>
        <v xml:space="preserve"> </v>
      </c>
      <c r="AN1373" s="4" t="str">
        <f t="shared" si="86"/>
        <v xml:space="preserve"> </v>
      </c>
    </row>
    <row r="1374" spans="2:40" x14ac:dyDescent="0.3">
      <c r="B1374" s="22"/>
      <c r="C1374" s="20"/>
      <c r="D1374" s="20"/>
      <c r="E1374" s="20"/>
      <c r="F1374" s="22"/>
      <c r="G1374" s="20"/>
      <c r="H1374" s="22"/>
      <c r="I1374" s="22"/>
      <c r="J1374" s="22"/>
      <c r="K1374" s="1" t="str">
        <f t="shared" si="84"/>
        <v xml:space="preserve"> </v>
      </c>
      <c r="L1374" s="1" t="str">
        <f t="shared" si="85"/>
        <v xml:space="preserve"> </v>
      </c>
      <c r="M1374" s="20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3"/>
      <c r="AE1374" s="3" t="str">
        <f>IFERROR(IF( C1374=""," ",VLOOKUP(AD1374,Liste!$J$1:$K$15,2,FALSE)),"0")</f>
        <v xml:space="preserve"> </v>
      </c>
      <c r="AF1374" s="23"/>
      <c r="AG1374" s="23"/>
      <c r="AH1374" s="23"/>
      <c r="AI1374" s="23"/>
      <c r="AJ1374" s="22"/>
      <c r="AK1374" s="3" t="str">
        <f>IFERROR(IF( C1374=""," ",VLOOKUP(AJ1374,Liste!$P$1:$Q$15,2,FALSE)),"")</f>
        <v xml:space="preserve"> </v>
      </c>
      <c r="AL1374" s="4" t="str">
        <f>IF( C1374=""," ",VLOOKUP(C1374,Liste!$B$2:$C$3,2,FALSE))</f>
        <v xml:space="preserve"> </v>
      </c>
      <c r="AM1374" s="4" t="str">
        <f>IFERROR(IF( C1374=""," ",VLOOKUP(AD1374,Liste!$F$18:$G$26,2,FALSE)),"")</f>
        <v xml:space="preserve"> </v>
      </c>
      <c r="AN1374" s="4" t="str">
        <f t="shared" si="86"/>
        <v xml:space="preserve"> </v>
      </c>
    </row>
    <row r="1375" spans="2:40" x14ac:dyDescent="0.3">
      <c r="B1375" s="22"/>
      <c r="C1375" s="20"/>
      <c r="D1375" s="20"/>
      <c r="E1375" s="20"/>
      <c r="F1375" s="22"/>
      <c r="G1375" s="20"/>
      <c r="H1375" s="22"/>
      <c r="I1375" s="22"/>
      <c r="J1375" s="22"/>
      <c r="K1375" s="1" t="str">
        <f t="shared" si="84"/>
        <v xml:space="preserve"> </v>
      </c>
      <c r="L1375" s="1" t="str">
        <f t="shared" si="85"/>
        <v xml:space="preserve"> </v>
      </c>
      <c r="M1375" s="20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3"/>
      <c r="AE1375" s="3" t="str">
        <f>IFERROR(IF( C1375=""," ",VLOOKUP(AD1375,Liste!$J$1:$K$15,2,FALSE)),"0")</f>
        <v xml:space="preserve"> </v>
      </c>
      <c r="AF1375" s="23"/>
      <c r="AG1375" s="23"/>
      <c r="AH1375" s="23"/>
      <c r="AI1375" s="23"/>
      <c r="AJ1375" s="22"/>
      <c r="AK1375" s="3" t="str">
        <f>IFERROR(IF( C1375=""," ",VLOOKUP(AJ1375,Liste!$P$1:$Q$15,2,FALSE)),"")</f>
        <v xml:space="preserve"> </v>
      </c>
      <c r="AL1375" s="4" t="str">
        <f>IF( C1375=""," ",VLOOKUP(C1375,Liste!$B$2:$C$3,2,FALSE))</f>
        <v xml:space="preserve"> </v>
      </c>
      <c r="AM1375" s="4" t="str">
        <f>IFERROR(IF( C1375=""," ",VLOOKUP(AD1375,Liste!$F$18:$G$26,2,FALSE)),"")</f>
        <v xml:space="preserve"> </v>
      </c>
      <c r="AN1375" s="4" t="str">
        <f t="shared" si="86"/>
        <v xml:space="preserve"> </v>
      </c>
    </row>
    <row r="1376" spans="2:40" x14ac:dyDescent="0.3">
      <c r="B1376" s="22"/>
      <c r="C1376" s="20"/>
      <c r="D1376" s="20"/>
      <c r="E1376" s="20"/>
      <c r="F1376" s="22"/>
      <c r="G1376" s="20"/>
      <c r="H1376" s="22"/>
      <c r="I1376" s="22"/>
      <c r="J1376" s="22"/>
      <c r="K1376" s="1" t="str">
        <f t="shared" si="84"/>
        <v xml:space="preserve"> </v>
      </c>
      <c r="L1376" s="1" t="str">
        <f t="shared" si="85"/>
        <v xml:space="preserve"> </v>
      </c>
      <c r="M1376" s="20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3"/>
      <c r="AE1376" s="3" t="str">
        <f>IFERROR(IF( C1376=""," ",VLOOKUP(AD1376,Liste!$J$1:$K$15,2,FALSE)),"0")</f>
        <v xml:space="preserve"> </v>
      </c>
      <c r="AF1376" s="23"/>
      <c r="AG1376" s="23"/>
      <c r="AH1376" s="23"/>
      <c r="AI1376" s="23"/>
      <c r="AJ1376" s="22"/>
      <c r="AK1376" s="3" t="str">
        <f>IFERROR(IF( C1376=""," ",VLOOKUP(AJ1376,Liste!$P$1:$Q$15,2,FALSE)),"")</f>
        <v xml:space="preserve"> </v>
      </c>
      <c r="AL1376" s="4" t="str">
        <f>IF( C1376=""," ",VLOOKUP(C1376,Liste!$B$2:$C$3,2,FALSE))</f>
        <v xml:space="preserve"> </v>
      </c>
      <c r="AM1376" s="4" t="str">
        <f>IFERROR(IF( C1376=""," ",VLOOKUP(AD1376,Liste!$F$18:$G$26,2,FALSE)),"")</f>
        <v xml:space="preserve"> </v>
      </c>
      <c r="AN1376" s="4" t="str">
        <f t="shared" si="86"/>
        <v xml:space="preserve"> </v>
      </c>
    </row>
    <row r="1377" spans="2:40" x14ac:dyDescent="0.3">
      <c r="B1377" s="22"/>
      <c r="C1377" s="20"/>
      <c r="D1377" s="20"/>
      <c r="E1377" s="20"/>
      <c r="F1377" s="22"/>
      <c r="G1377" s="20"/>
      <c r="H1377" s="22"/>
      <c r="I1377" s="22"/>
      <c r="J1377" s="22"/>
      <c r="K1377" s="1" t="str">
        <f t="shared" si="84"/>
        <v xml:space="preserve"> </v>
      </c>
      <c r="L1377" s="1" t="str">
        <f t="shared" si="85"/>
        <v xml:space="preserve"> </v>
      </c>
      <c r="M1377" s="20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3"/>
      <c r="AE1377" s="3" t="str">
        <f>IFERROR(IF( C1377=""," ",VLOOKUP(AD1377,Liste!$J$1:$K$15,2,FALSE)),"0")</f>
        <v xml:space="preserve"> </v>
      </c>
      <c r="AF1377" s="23"/>
      <c r="AG1377" s="23"/>
      <c r="AH1377" s="23"/>
      <c r="AI1377" s="23"/>
      <c r="AJ1377" s="22"/>
      <c r="AK1377" s="3" t="str">
        <f>IFERROR(IF( C1377=""," ",VLOOKUP(AJ1377,Liste!$P$1:$Q$15,2,FALSE)),"")</f>
        <v xml:space="preserve"> </v>
      </c>
      <c r="AL1377" s="4" t="str">
        <f>IF( C1377=""," ",VLOOKUP(C1377,Liste!$B$2:$C$3,2,FALSE))</f>
        <v xml:space="preserve"> </v>
      </c>
      <c r="AM1377" s="4" t="str">
        <f>IFERROR(IF( C1377=""," ",VLOOKUP(AD1377,Liste!$F$18:$G$26,2,FALSE)),"")</f>
        <v xml:space="preserve"> </v>
      </c>
      <c r="AN1377" s="4" t="str">
        <f t="shared" si="86"/>
        <v xml:space="preserve"> </v>
      </c>
    </row>
    <row r="1378" spans="2:40" x14ac:dyDescent="0.3">
      <c r="B1378" s="22"/>
      <c r="C1378" s="20"/>
      <c r="D1378" s="20"/>
      <c r="E1378" s="20"/>
      <c r="F1378" s="22"/>
      <c r="G1378" s="20"/>
      <c r="H1378" s="22"/>
      <c r="I1378" s="22"/>
      <c r="J1378" s="22"/>
      <c r="K1378" s="1" t="str">
        <f t="shared" si="84"/>
        <v xml:space="preserve"> </v>
      </c>
      <c r="L1378" s="1" t="str">
        <f t="shared" si="85"/>
        <v xml:space="preserve"> </v>
      </c>
      <c r="M1378" s="20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3"/>
      <c r="AE1378" s="3" t="str">
        <f>IFERROR(IF( C1378=""," ",VLOOKUP(AD1378,Liste!$J$1:$K$15,2,FALSE)),"0")</f>
        <v xml:space="preserve"> </v>
      </c>
      <c r="AF1378" s="23"/>
      <c r="AG1378" s="23"/>
      <c r="AH1378" s="23"/>
      <c r="AI1378" s="23"/>
      <c r="AJ1378" s="22"/>
      <c r="AK1378" s="3" t="str">
        <f>IFERROR(IF( C1378=""," ",VLOOKUP(AJ1378,Liste!$P$1:$Q$15,2,FALSE)),"")</f>
        <v xml:space="preserve"> </v>
      </c>
      <c r="AL1378" s="4" t="str">
        <f>IF( C1378=""," ",VLOOKUP(C1378,Liste!$B$2:$C$3,2,FALSE))</f>
        <v xml:space="preserve"> </v>
      </c>
      <c r="AM1378" s="4" t="str">
        <f>IFERROR(IF( C1378=""," ",VLOOKUP(AD1378,Liste!$F$18:$G$26,2,FALSE)),"")</f>
        <v xml:space="preserve"> </v>
      </c>
      <c r="AN1378" s="4" t="str">
        <f t="shared" si="86"/>
        <v xml:space="preserve"> </v>
      </c>
    </row>
    <row r="1379" spans="2:40" x14ac:dyDescent="0.3">
      <c r="B1379" s="22"/>
      <c r="C1379" s="20"/>
      <c r="D1379" s="20"/>
      <c r="E1379" s="20"/>
      <c r="F1379" s="22"/>
      <c r="G1379" s="20"/>
      <c r="H1379" s="22"/>
      <c r="I1379" s="22"/>
      <c r="J1379" s="22"/>
      <c r="K1379" s="1" t="str">
        <f t="shared" si="84"/>
        <v xml:space="preserve"> </v>
      </c>
      <c r="L1379" s="1" t="str">
        <f t="shared" si="85"/>
        <v xml:space="preserve"> </v>
      </c>
      <c r="M1379" s="20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3"/>
      <c r="AE1379" s="3" t="str">
        <f>IFERROR(IF( C1379=""," ",VLOOKUP(AD1379,Liste!$J$1:$K$15,2,FALSE)),"0")</f>
        <v xml:space="preserve"> </v>
      </c>
      <c r="AF1379" s="23"/>
      <c r="AG1379" s="23"/>
      <c r="AH1379" s="23"/>
      <c r="AI1379" s="23"/>
      <c r="AJ1379" s="22"/>
      <c r="AK1379" s="3" t="str">
        <f>IFERROR(IF( C1379=""," ",VLOOKUP(AJ1379,Liste!$P$1:$Q$15,2,FALSE)),"")</f>
        <v xml:space="preserve"> </v>
      </c>
      <c r="AL1379" s="4" t="str">
        <f>IF( C1379=""," ",VLOOKUP(C1379,Liste!$B$2:$C$3,2,FALSE))</f>
        <v xml:space="preserve"> </v>
      </c>
      <c r="AM1379" s="4" t="str">
        <f>IFERROR(IF( C1379=""," ",VLOOKUP(AD1379,Liste!$F$18:$G$26,2,FALSE)),"")</f>
        <v xml:space="preserve"> </v>
      </c>
      <c r="AN1379" s="4" t="str">
        <f t="shared" si="86"/>
        <v xml:space="preserve"> </v>
      </c>
    </row>
    <row r="1380" spans="2:40" x14ac:dyDescent="0.3">
      <c r="B1380" s="22"/>
      <c r="C1380" s="20"/>
      <c r="D1380" s="20"/>
      <c r="E1380" s="20"/>
      <c r="F1380" s="22"/>
      <c r="G1380" s="20"/>
      <c r="H1380" s="22"/>
      <c r="I1380" s="22"/>
      <c r="J1380" s="22"/>
      <c r="K1380" s="1" t="str">
        <f t="shared" si="84"/>
        <v xml:space="preserve"> </v>
      </c>
      <c r="L1380" s="1" t="str">
        <f t="shared" si="85"/>
        <v xml:space="preserve"> </v>
      </c>
      <c r="M1380" s="20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3"/>
      <c r="AE1380" s="3" t="str">
        <f>IFERROR(IF( C1380=""," ",VLOOKUP(AD1380,Liste!$J$1:$K$15,2,FALSE)),"0")</f>
        <v xml:space="preserve"> </v>
      </c>
      <c r="AF1380" s="23"/>
      <c r="AG1380" s="23"/>
      <c r="AH1380" s="23"/>
      <c r="AI1380" s="23"/>
      <c r="AJ1380" s="22"/>
      <c r="AK1380" s="3" t="str">
        <f>IFERROR(IF( C1380=""," ",VLOOKUP(AJ1380,Liste!$P$1:$Q$15,2,FALSE)),"")</f>
        <v xml:space="preserve"> </v>
      </c>
      <c r="AL1380" s="4" t="str">
        <f>IF( C1380=""," ",VLOOKUP(C1380,Liste!$B$2:$C$3,2,FALSE))</f>
        <v xml:space="preserve"> </v>
      </c>
      <c r="AM1380" s="4" t="str">
        <f>IFERROR(IF( C1380=""," ",VLOOKUP(AD1380,Liste!$F$18:$G$26,2,FALSE)),"")</f>
        <v xml:space="preserve"> </v>
      </c>
      <c r="AN1380" s="4" t="str">
        <f t="shared" si="86"/>
        <v xml:space="preserve"> </v>
      </c>
    </row>
    <row r="1381" spans="2:40" x14ac:dyDescent="0.3">
      <c r="B1381" s="22"/>
      <c r="C1381" s="20"/>
      <c r="D1381" s="20"/>
      <c r="E1381" s="20"/>
      <c r="F1381" s="22"/>
      <c r="G1381" s="20"/>
      <c r="H1381" s="22"/>
      <c r="I1381" s="22"/>
      <c r="J1381" s="22"/>
      <c r="K1381" s="1" t="str">
        <f t="shared" si="84"/>
        <v xml:space="preserve"> </v>
      </c>
      <c r="L1381" s="1" t="str">
        <f t="shared" si="85"/>
        <v xml:space="preserve"> </v>
      </c>
      <c r="M1381" s="20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3"/>
      <c r="AE1381" s="3" t="str">
        <f>IFERROR(IF( C1381=""," ",VLOOKUP(AD1381,Liste!$J$1:$K$15,2,FALSE)),"0")</f>
        <v xml:space="preserve"> </v>
      </c>
      <c r="AF1381" s="23"/>
      <c r="AG1381" s="23"/>
      <c r="AH1381" s="23"/>
      <c r="AI1381" s="23"/>
      <c r="AJ1381" s="22"/>
      <c r="AK1381" s="3" t="str">
        <f>IFERROR(IF( C1381=""," ",VLOOKUP(AJ1381,Liste!$P$1:$Q$15,2,FALSE)),"")</f>
        <v xml:space="preserve"> </v>
      </c>
      <c r="AL1381" s="4" t="str">
        <f>IF( C1381=""," ",VLOOKUP(C1381,Liste!$B$2:$C$3,2,FALSE))</f>
        <v xml:space="preserve"> </v>
      </c>
      <c r="AM1381" s="4" t="str">
        <f>IFERROR(IF( C1381=""," ",VLOOKUP(AD1381,Liste!$F$18:$G$26,2,FALSE)),"")</f>
        <v xml:space="preserve"> </v>
      </c>
      <c r="AN1381" s="4" t="str">
        <f t="shared" si="86"/>
        <v xml:space="preserve"> </v>
      </c>
    </row>
    <row r="1382" spans="2:40" x14ac:dyDescent="0.3">
      <c r="B1382" s="22"/>
      <c r="C1382" s="20"/>
      <c r="D1382" s="20"/>
      <c r="E1382" s="20"/>
      <c r="F1382" s="22"/>
      <c r="G1382" s="20"/>
      <c r="H1382" s="22"/>
      <c r="I1382" s="22"/>
      <c r="J1382" s="22"/>
      <c r="K1382" s="1" t="str">
        <f t="shared" si="84"/>
        <v xml:space="preserve"> </v>
      </c>
      <c r="L1382" s="1" t="str">
        <f t="shared" si="85"/>
        <v xml:space="preserve"> </v>
      </c>
      <c r="M1382" s="20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3"/>
      <c r="AE1382" s="3" t="str">
        <f>IFERROR(IF( C1382=""," ",VLOOKUP(AD1382,Liste!$J$1:$K$15,2,FALSE)),"0")</f>
        <v xml:space="preserve"> </v>
      </c>
      <c r="AF1382" s="23"/>
      <c r="AG1382" s="23"/>
      <c r="AH1382" s="23"/>
      <c r="AI1382" s="23"/>
      <c r="AJ1382" s="22"/>
      <c r="AK1382" s="3" t="str">
        <f>IFERROR(IF( C1382=""," ",VLOOKUP(AJ1382,Liste!$P$1:$Q$15,2,FALSE)),"")</f>
        <v xml:space="preserve"> </v>
      </c>
      <c r="AL1382" s="4" t="str">
        <f>IF( C1382=""," ",VLOOKUP(C1382,Liste!$B$2:$C$3,2,FALSE))</f>
        <v xml:space="preserve"> </v>
      </c>
      <c r="AM1382" s="4" t="str">
        <f>IFERROR(IF( C1382=""," ",VLOOKUP(AD1382,Liste!$F$18:$G$26,2,FALSE)),"")</f>
        <v xml:space="preserve"> </v>
      </c>
      <c r="AN1382" s="4" t="str">
        <f t="shared" si="86"/>
        <v xml:space="preserve"> </v>
      </c>
    </row>
    <row r="1383" spans="2:40" x14ac:dyDescent="0.3">
      <c r="B1383" s="22"/>
      <c r="C1383" s="20"/>
      <c r="D1383" s="20"/>
      <c r="E1383" s="20"/>
      <c r="F1383" s="22"/>
      <c r="G1383" s="20"/>
      <c r="H1383" s="22"/>
      <c r="I1383" s="22"/>
      <c r="J1383" s="22"/>
      <c r="K1383" s="1" t="str">
        <f t="shared" si="84"/>
        <v xml:space="preserve"> </v>
      </c>
      <c r="L1383" s="1" t="str">
        <f t="shared" si="85"/>
        <v xml:space="preserve"> </v>
      </c>
      <c r="M1383" s="20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3"/>
      <c r="AE1383" s="3" t="str">
        <f>IFERROR(IF( C1383=""," ",VLOOKUP(AD1383,Liste!$J$1:$K$15,2,FALSE)),"0")</f>
        <v xml:space="preserve"> </v>
      </c>
      <c r="AF1383" s="23"/>
      <c r="AG1383" s="23"/>
      <c r="AH1383" s="23"/>
      <c r="AI1383" s="23"/>
      <c r="AJ1383" s="22"/>
      <c r="AK1383" s="3" t="str">
        <f>IFERROR(IF( C1383=""," ",VLOOKUP(AJ1383,Liste!$P$1:$Q$15,2,FALSE)),"")</f>
        <v xml:space="preserve"> </v>
      </c>
      <c r="AL1383" s="4" t="str">
        <f>IF( C1383=""," ",VLOOKUP(C1383,Liste!$B$2:$C$3,2,FALSE))</f>
        <v xml:space="preserve"> </v>
      </c>
      <c r="AM1383" s="4" t="str">
        <f>IFERROR(IF( C1383=""," ",VLOOKUP(AD1383,Liste!$F$18:$G$26,2,FALSE)),"")</f>
        <v xml:space="preserve"> </v>
      </c>
      <c r="AN1383" s="4" t="str">
        <f t="shared" si="86"/>
        <v xml:space="preserve"> </v>
      </c>
    </row>
    <row r="1384" spans="2:40" x14ac:dyDescent="0.3">
      <c r="B1384" s="22"/>
      <c r="C1384" s="20"/>
      <c r="D1384" s="20"/>
      <c r="E1384" s="20"/>
      <c r="F1384" s="22"/>
      <c r="G1384" s="20"/>
      <c r="H1384" s="22"/>
      <c r="I1384" s="22"/>
      <c r="J1384" s="22"/>
      <c r="K1384" s="1" t="str">
        <f t="shared" si="84"/>
        <v xml:space="preserve"> </v>
      </c>
      <c r="L1384" s="1" t="str">
        <f t="shared" si="85"/>
        <v xml:space="preserve"> </v>
      </c>
      <c r="M1384" s="20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3"/>
      <c r="AE1384" s="3" t="str">
        <f>IFERROR(IF( C1384=""," ",VLOOKUP(AD1384,Liste!$J$1:$K$15,2,FALSE)),"0")</f>
        <v xml:space="preserve"> </v>
      </c>
      <c r="AF1384" s="23"/>
      <c r="AG1384" s="23"/>
      <c r="AH1384" s="23"/>
      <c r="AI1384" s="23"/>
      <c r="AJ1384" s="22"/>
      <c r="AK1384" s="3" t="str">
        <f>IFERROR(IF( C1384=""," ",VLOOKUP(AJ1384,Liste!$P$1:$Q$15,2,FALSE)),"")</f>
        <v xml:space="preserve"> </v>
      </c>
      <c r="AL1384" s="4" t="str">
        <f>IF( C1384=""," ",VLOOKUP(C1384,Liste!$B$2:$C$3,2,FALSE))</f>
        <v xml:space="preserve"> </v>
      </c>
      <c r="AM1384" s="4" t="str">
        <f>IFERROR(IF( C1384=""," ",VLOOKUP(AD1384,Liste!$F$18:$G$26,2,FALSE)),"")</f>
        <v xml:space="preserve"> </v>
      </c>
      <c r="AN1384" s="4" t="str">
        <f t="shared" si="86"/>
        <v xml:space="preserve"> </v>
      </c>
    </row>
    <row r="1385" spans="2:40" x14ac:dyDescent="0.3">
      <c r="B1385" s="22"/>
      <c r="C1385" s="20"/>
      <c r="D1385" s="20"/>
      <c r="E1385" s="20"/>
      <c r="F1385" s="22"/>
      <c r="G1385" s="20"/>
      <c r="H1385" s="22"/>
      <c r="I1385" s="22"/>
      <c r="J1385" s="22"/>
      <c r="K1385" s="1" t="str">
        <f t="shared" si="84"/>
        <v xml:space="preserve"> </v>
      </c>
      <c r="L1385" s="1" t="str">
        <f t="shared" si="85"/>
        <v xml:space="preserve"> </v>
      </c>
      <c r="M1385" s="20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3"/>
      <c r="AE1385" s="3" t="str">
        <f>IFERROR(IF( C1385=""," ",VLOOKUP(AD1385,Liste!$J$1:$K$15,2,FALSE)),"0")</f>
        <v xml:space="preserve"> </v>
      </c>
      <c r="AF1385" s="23"/>
      <c r="AG1385" s="23"/>
      <c r="AH1385" s="23"/>
      <c r="AI1385" s="23"/>
      <c r="AJ1385" s="22"/>
      <c r="AK1385" s="3" t="str">
        <f>IFERROR(IF( C1385=""," ",VLOOKUP(AJ1385,Liste!$P$1:$Q$15,2,FALSE)),"")</f>
        <v xml:space="preserve"> </v>
      </c>
      <c r="AL1385" s="4" t="str">
        <f>IF( C1385=""," ",VLOOKUP(C1385,Liste!$B$2:$C$3,2,FALSE))</f>
        <v xml:space="preserve"> </v>
      </c>
      <c r="AM1385" s="4" t="str">
        <f>IFERROR(IF( C1385=""," ",VLOOKUP(AD1385,Liste!$F$18:$G$26,2,FALSE)),"")</f>
        <v xml:space="preserve"> </v>
      </c>
      <c r="AN1385" s="4" t="str">
        <f t="shared" si="86"/>
        <v xml:space="preserve"> </v>
      </c>
    </row>
    <row r="1386" spans="2:40" x14ac:dyDescent="0.3">
      <c r="B1386" s="22"/>
      <c r="C1386" s="20"/>
      <c r="D1386" s="20"/>
      <c r="E1386" s="20"/>
      <c r="F1386" s="22"/>
      <c r="G1386" s="20"/>
      <c r="H1386" s="22"/>
      <c r="I1386" s="22"/>
      <c r="J1386" s="22"/>
      <c r="K1386" s="1" t="str">
        <f t="shared" si="84"/>
        <v xml:space="preserve"> </v>
      </c>
      <c r="L1386" s="1" t="str">
        <f t="shared" si="85"/>
        <v xml:space="preserve"> </v>
      </c>
      <c r="M1386" s="20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3"/>
      <c r="AE1386" s="3" t="str">
        <f>IFERROR(IF( C1386=""," ",VLOOKUP(AD1386,Liste!$J$1:$K$15,2,FALSE)),"0")</f>
        <v xml:space="preserve"> </v>
      </c>
      <c r="AF1386" s="23"/>
      <c r="AG1386" s="23"/>
      <c r="AH1386" s="23"/>
      <c r="AI1386" s="23"/>
      <c r="AJ1386" s="22"/>
      <c r="AK1386" s="3" t="str">
        <f>IFERROR(IF( C1386=""," ",VLOOKUP(AJ1386,Liste!$P$1:$Q$15,2,FALSE)),"")</f>
        <v xml:space="preserve"> </v>
      </c>
      <c r="AL1386" s="4" t="str">
        <f>IF( C1386=""," ",VLOOKUP(C1386,Liste!$B$2:$C$3,2,FALSE))</f>
        <v xml:space="preserve"> </v>
      </c>
      <c r="AM1386" s="4" t="str">
        <f>IFERROR(IF( C1386=""," ",VLOOKUP(AD1386,Liste!$F$18:$G$26,2,FALSE)),"")</f>
        <v xml:space="preserve"> </v>
      </c>
      <c r="AN1386" s="4" t="str">
        <f t="shared" si="86"/>
        <v xml:space="preserve"> </v>
      </c>
    </row>
    <row r="1387" spans="2:40" x14ac:dyDescent="0.3">
      <c r="B1387" s="22"/>
      <c r="C1387" s="20"/>
      <c r="D1387" s="20"/>
      <c r="E1387" s="20"/>
      <c r="F1387" s="22"/>
      <c r="G1387" s="20"/>
      <c r="H1387" s="22"/>
      <c r="I1387" s="22"/>
      <c r="J1387" s="22"/>
      <c r="K1387" s="1" t="str">
        <f t="shared" si="84"/>
        <v xml:space="preserve"> </v>
      </c>
      <c r="L1387" s="1" t="str">
        <f t="shared" si="85"/>
        <v xml:space="preserve"> </v>
      </c>
      <c r="M1387" s="20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3"/>
      <c r="AE1387" s="3" t="str">
        <f>IFERROR(IF( C1387=""," ",VLOOKUP(AD1387,Liste!$J$1:$K$15,2,FALSE)),"0")</f>
        <v xml:space="preserve"> </v>
      </c>
      <c r="AF1387" s="23"/>
      <c r="AG1387" s="23"/>
      <c r="AH1387" s="23"/>
      <c r="AI1387" s="23"/>
      <c r="AJ1387" s="22"/>
      <c r="AK1387" s="3" t="str">
        <f>IFERROR(IF( C1387=""," ",VLOOKUP(AJ1387,Liste!$P$1:$Q$15,2,FALSE)),"")</f>
        <v xml:space="preserve"> </v>
      </c>
      <c r="AL1387" s="4" t="str">
        <f>IF( C1387=""," ",VLOOKUP(C1387,Liste!$B$2:$C$3,2,FALSE))</f>
        <v xml:space="preserve"> </v>
      </c>
      <c r="AM1387" s="4" t="str">
        <f>IFERROR(IF( C1387=""," ",VLOOKUP(AD1387,Liste!$F$18:$G$26,2,FALSE)),"")</f>
        <v xml:space="preserve"> </v>
      </c>
      <c r="AN1387" s="4" t="str">
        <f t="shared" si="86"/>
        <v xml:space="preserve"> </v>
      </c>
    </row>
    <row r="1388" spans="2:40" x14ac:dyDescent="0.3">
      <c r="B1388" s="22"/>
      <c r="C1388" s="20"/>
      <c r="D1388" s="20"/>
      <c r="E1388" s="20"/>
      <c r="F1388" s="22"/>
      <c r="G1388" s="20"/>
      <c r="H1388" s="22"/>
      <c r="I1388" s="22"/>
      <c r="J1388" s="22"/>
      <c r="K1388" s="1" t="str">
        <f t="shared" si="84"/>
        <v xml:space="preserve"> </v>
      </c>
      <c r="L1388" s="1" t="str">
        <f t="shared" si="85"/>
        <v xml:space="preserve"> </v>
      </c>
      <c r="M1388" s="20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3"/>
      <c r="AE1388" s="3" t="str">
        <f>IFERROR(IF( C1388=""," ",VLOOKUP(AD1388,Liste!$J$1:$K$15,2,FALSE)),"0")</f>
        <v xml:space="preserve"> </v>
      </c>
      <c r="AF1388" s="23"/>
      <c r="AG1388" s="23"/>
      <c r="AH1388" s="23"/>
      <c r="AI1388" s="23"/>
      <c r="AJ1388" s="22"/>
      <c r="AK1388" s="3" t="str">
        <f>IFERROR(IF( C1388=""," ",VLOOKUP(AJ1388,Liste!$P$1:$Q$15,2,FALSE)),"")</f>
        <v xml:space="preserve"> </v>
      </c>
      <c r="AL1388" s="4" t="str">
        <f>IF( C1388=""," ",VLOOKUP(C1388,Liste!$B$2:$C$3,2,FALSE))</f>
        <v xml:space="preserve"> </v>
      </c>
      <c r="AM1388" s="4" t="str">
        <f>IFERROR(IF( C1388=""," ",VLOOKUP(AD1388,Liste!$F$18:$G$26,2,FALSE)),"")</f>
        <v xml:space="preserve"> </v>
      </c>
      <c r="AN1388" s="4" t="str">
        <f t="shared" si="86"/>
        <v xml:space="preserve"> </v>
      </c>
    </row>
    <row r="1389" spans="2:40" x14ac:dyDescent="0.3">
      <c r="B1389" s="22"/>
      <c r="C1389" s="20"/>
      <c r="D1389" s="20"/>
      <c r="E1389" s="20"/>
      <c r="F1389" s="22"/>
      <c r="G1389" s="20"/>
      <c r="H1389" s="22"/>
      <c r="I1389" s="22"/>
      <c r="J1389" s="22"/>
      <c r="K1389" s="1" t="str">
        <f t="shared" si="84"/>
        <v xml:space="preserve"> </v>
      </c>
      <c r="L1389" s="1" t="str">
        <f t="shared" si="85"/>
        <v xml:space="preserve"> </v>
      </c>
      <c r="M1389" s="20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3"/>
      <c r="AE1389" s="3" t="str">
        <f>IFERROR(IF( C1389=""," ",VLOOKUP(AD1389,Liste!$J$1:$K$15,2,FALSE)),"0")</f>
        <v xml:space="preserve"> </v>
      </c>
      <c r="AF1389" s="23"/>
      <c r="AG1389" s="23"/>
      <c r="AH1389" s="23"/>
      <c r="AI1389" s="23"/>
      <c r="AJ1389" s="22"/>
      <c r="AK1389" s="3" t="str">
        <f>IFERROR(IF( C1389=""," ",VLOOKUP(AJ1389,Liste!$P$1:$Q$15,2,FALSE)),"")</f>
        <v xml:space="preserve"> </v>
      </c>
      <c r="AL1389" s="4" t="str">
        <f>IF( C1389=""," ",VLOOKUP(C1389,Liste!$B$2:$C$3,2,FALSE))</f>
        <v xml:space="preserve"> </v>
      </c>
      <c r="AM1389" s="4" t="str">
        <f>IFERROR(IF( C1389=""," ",VLOOKUP(AD1389,Liste!$F$18:$G$26,2,FALSE)),"")</f>
        <v xml:space="preserve"> </v>
      </c>
      <c r="AN1389" s="4" t="str">
        <f t="shared" si="86"/>
        <v xml:space="preserve"> </v>
      </c>
    </row>
    <row r="1390" spans="2:40" x14ac:dyDescent="0.3">
      <c r="B1390" s="22"/>
      <c r="C1390" s="20"/>
      <c r="D1390" s="20"/>
      <c r="E1390" s="20"/>
      <c r="F1390" s="22"/>
      <c r="G1390" s="20"/>
      <c r="H1390" s="22"/>
      <c r="I1390" s="22"/>
      <c r="J1390" s="22"/>
      <c r="K1390" s="1" t="str">
        <f t="shared" si="84"/>
        <v xml:space="preserve"> </v>
      </c>
      <c r="L1390" s="1" t="str">
        <f t="shared" si="85"/>
        <v xml:space="preserve"> </v>
      </c>
      <c r="M1390" s="20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3"/>
      <c r="AE1390" s="3" t="str">
        <f>IFERROR(IF( C1390=""," ",VLOOKUP(AD1390,Liste!$J$1:$K$15,2,FALSE)),"0")</f>
        <v xml:space="preserve"> </v>
      </c>
      <c r="AF1390" s="23"/>
      <c r="AG1390" s="23"/>
      <c r="AH1390" s="23"/>
      <c r="AI1390" s="23"/>
      <c r="AJ1390" s="22"/>
      <c r="AK1390" s="3" t="str">
        <f>IFERROR(IF( C1390=""," ",VLOOKUP(AJ1390,Liste!$P$1:$Q$15,2,FALSE)),"")</f>
        <v xml:space="preserve"> </v>
      </c>
      <c r="AL1390" s="4" t="str">
        <f>IF( C1390=""," ",VLOOKUP(C1390,Liste!$B$2:$C$3,2,FALSE))</f>
        <v xml:space="preserve"> </v>
      </c>
      <c r="AM1390" s="4" t="str">
        <f>IFERROR(IF( C1390=""," ",VLOOKUP(AD1390,Liste!$F$18:$G$26,2,FALSE)),"")</f>
        <v xml:space="preserve"> </v>
      </c>
      <c r="AN1390" s="4" t="str">
        <f t="shared" si="86"/>
        <v xml:space="preserve"> </v>
      </c>
    </row>
    <row r="1391" spans="2:40" x14ac:dyDescent="0.3">
      <c r="B1391" s="22"/>
      <c r="C1391" s="20"/>
      <c r="D1391" s="20"/>
      <c r="E1391" s="20"/>
      <c r="F1391" s="22"/>
      <c r="G1391" s="20"/>
      <c r="H1391" s="22"/>
      <c r="I1391" s="22"/>
      <c r="J1391" s="22"/>
      <c r="K1391" s="1" t="str">
        <f t="shared" ref="K1391:K1454" si="87">IF(C1391= ""," ",$G$6)</f>
        <v xml:space="preserve"> </v>
      </c>
      <c r="L1391" s="1" t="str">
        <f t="shared" ref="L1391:L1454" si="88">IF( C1391=""," ",$E$2)</f>
        <v xml:space="preserve"> </v>
      </c>
      <c r="M1391" s="20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3"/>
      <c r="AE1391" s="3" t="str">
        <f>IFERROR(IF( C1391=""," ",VLOOKUP(AD1391,Liste!$J$1:$K$15,2,FALSE)),"0")</f>
        <v xml:space="preserve"> </v>
      </c>
      <c r="AF1391" s="23"/>
      <c r="AG1391" s="23"/>
      <c r="AH1391" s="23"/>
      <c r="AI1391" s="23"/>
      <c r="AJ1391" s="22"/>
      <c r="AK1391" s="3" t="str">
        <f>IFERROR(IF( C1391=""," ",VLOOKUP(AJ1391,Liste!$P$1:$Q$15,2,FALSE)),"")</f>
        <v xml:space="preserve"> </v>
      </c>
      <c r="AL1391" s="4" t="str">
        <f>IF( C1391=""," ",VLOOKUP(C1391,Liste!$B$2:$C$3,2,FALSE))</f>
        <v xml:space="preserve"> </v>
      </c>
      <c r="AM1391" s="4" t="str">
        <f>IFERROR(IF( C1391=""," ",VLOOKUP(AD1391,Liste!$F$18:$G$26,2,FALSE)),"")</f>
        <v xml:space="preserve"> </v>
      </c>
      <c r="AN1391" s="4" t="str">
        <f t="shared" si="86"/>
        <v xml:space="preserve"> </v>
      </c>
    </row>
    <row r="1392" spans="2:40" x14ac:dyDescent="0.3">
      <c r="B1392" s="22"/>
      <c r="C1392" s="20"/>
      <c r="D1392" s="20"/>
      <c r="E1392" s="20"/>
      <c r="F1392" s="22"/>
      <c r="G1392" s="20"/>
      <c r="H1392" s="22"/>
      <c r="I1392" s="22"/>
      <c r="J1392" s="22"/>
      <c r="K1392" s="1" t="str">
        <f t="shared" si="87"/>
        <v xml:space="preserve"> </v>
      </c>
      <c r="L1392" s="1" t="str">
        <f t="shared" si="88"/>
        <v xml:space="preserve"> </v>
      </c>
      <c r="M1392" s="20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3"/>
      <c r="AE1392" s="3" t="str">
        <f>IFERROR(IF( C1392=""," ",VLOOKUP(AD1392,Liste!$J$1:$K$15,2,FALSE)),"0")</f>
        <v xml:space="preserve"> </v>
      </c>
      <c r="AF1392" s="23"/>
      <c r="AG1392" s="23"/>
      <c r="AH1392" s="23"/>
      <c r="AI1392" s="23"/>
      <c r="AJ1392" s="22"/>
      <c r="AK1392" s="3" t="str">
        <f>IFERROR(IF( C1392=""," ",VLOOKUP(AJ1392,Liste!$P$1:$Q$15,2,FALSE)),"")</f>
        <v xml:space="preserve"> </v>
      </c>
      <c r="AL1392" s="4" t="str">
        <f>IF( C1392=""," ",VLOOKUP(C1392,Liste!$B$2:$C$3,2,FALSE))</f>
        <v xml:space="preserve"> </v>
      </c>
      <c r="AM1392" s="4" t="str">
        <f>IFERROR(IF( C1392=""," ",VLOOKUP(AD1392,Liste!$F$18:$G$26,2,FALSE)),"")</f>
        <v xml:space="preserve"> </v>
      </c>
      <c r="AN1392" s="4" t="str">
        <f t="shared" si="86"/>
        <v xml:space="preserve"> </v>
      </c>
    </row>
    <row r="1393" spans="2:40" x14ac:dyDescent="0.3">
      <c r="B1393" s="22"/>
      <c r="C1393" s="20"/>
      <c r="D1393" s="20"/>
      <c r="E1393" s="20"/>
      <c r="F1393" s="22"/>
      <c r="G1393" s="20"/>
      <c r="H1393" s="22"/>
      <c r="I1393" s="22"/>
      <c r="J1393" s="22"/>
      <c r="K1393" s="1" t="str">
        <f t="shared" si="87"/>
        <v xml:space="preserve"> </v>
      </c>
      <c r="L1393" s="1" t="str">
        <f t="shared" si="88"/>
        <v xml:space="preserve"> </v>
      </c>
      <c r="M1393" s="20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3"/>
      <c r="AE1393" s="3" t="str">
        <f>IFERROR(IF( C1393=""," ",VLOOKUP(AD1393,Liste!$J$1:$K$15,2,FALSE)),"0")</f>
        <v xml:space="preserve"> </v>
      </c>
      <c r="AF1393" s="23"/>
      <c r="AG1393" s="23"/>
      <c r="AH1393" s="23"/>
      <c r="AI1393" s="23"/>
      <c r="AJ1393" s="22"/>
      <c r="AK1393" s="3" t="str">
        <f>IFERROR(IF( C1393=""," ",VLOOKUP(AJ1393,Liste!$P$1:$Q$15,2,FALSE)),"")</f>
        <v xml:space="preserve"> </v>
      </c>
      <c r="AL1393" s="4" t="str">
        <f>IF( C1393=""," ",VLOOKUP(C1393,Liste!$B$2:$C$3,2,FALSE))</f>
        <v xml:space="preserve"> </v>
      </c>
      <c r="AM1393" s="4" t="str">
        <f>IFERROR(IF( C1393=""," ",VLOOKUP(AD1393,Liste!$F$18:$G$26,2,FALSE)),"")</f>
        <v xml:space="preserve"> </v>
      </c>
      <c r="AN1393" s="4" t="str">
        <f t="shared" si="86"/>
        <v xml:space="preserve"> </v>
      </c>
    </row>
    <row r="1394" spans="2:40" x14ac:dyDescent="0.3">
      <c r="B1394" s="22"/>
      <c r="C1394" s="20"/>
      <c r="D1394" s="20"/>
      <c r="E1394" s="20"/>
      <c r="F1394" s="22"/>
      <c r="G1394" s="20"/>
      <c r="H1394" s="22"/>
      <c r="I1394" s="22"/>
      <c r="J1394" s="22"/>
      <c r="K1394" s="1" t="str">
        <f t="shared" si="87"/>
        <v xml:space="preserve"> </v>
      </c>
      <c r="L1394" s="1" t="str">
        <f t="shared" si="88"/>
        <v xml:space="preserve"> </v>
      </c>
      <c r="M1394" s="20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3"/>
      <c r="AE1394" s="3" t="str">
        <f>IFERROR(IF( C1394=""," ",VLOOKUP(AD1394,Liste!$J$1:$K$15,2,FALSE)),"0")</f>
        <v xml:space="preserve"> </v>
      </c>
      <c r="AF1394" s="23"/>
      <c r="AG1394" s="23"/>
      <c r="AH1394" s="23"/>
      <c r="AI1394" s="23"/>
      <c r="AJ1394" s="22"/>
      <c r="AK1394" s="3" t="str">
        <f>IFERROR(IF( C1394=""," ",VLOOKUP(AJ1394,Liste!$P$1:$Q$15,2,FALSE)),"")</f>
        <v xml:space="preserve"> </v>
      </c>
      <c r="AL1394" s="4" t="str">
        <f>IF( C1394=""," ",VLOOKUP(C1394,Liste!$B$2:$C$3,2,FALSE))</f>
        <v xml:space="preserve"> </v>
      </c>
      <c r="AM1394" s="4" t="str">
        <f>IFERROR(IF( C1394=""," ",VLOOKUP(AD1394,Liste!$F$18:$G$26,2,FALSE)),"")</f>
        <v xml:space="preserve"> </v>
      </c>
      <c r="AN1394" s="4" t="str">
        <f t="shared" si="86"/>
        <v xml:space="preserve"> </v>
      </c>
    </row>
    <row r="1395" spans="2:40" x14ac:dyDescent="0.3">
      <c r="B1395" s="22"/>
      <c r="C1395" s="20"/>
      <c r="D1395" s="20"/>
      <c r="E1395" s="20"/>
      <c r="F1395" s="22"/>
      <c r="G1395" s="20"/>
      <c r="H1395" s="22"/>
      <c r="I1395" s="22"/>
      <c r="J1395" s="22"/>
      <c r="K1395" s="1" t="str">
        <f t="shared" si="87"/>
        <v xml:space="preserve"> </v>
      </c>
      <c r="L1395" s="1" t="str">
        <f t="shared" si="88"/>
        <v xml:space="preserve"> </v>
      </c>
      <c r="M1395" s="20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3"/>
      <c r="AE1395" s="3" t="str">
        <f>IFERROR(IF( C1395=""," ",VLOOKUP(AD1395,Liste!$J$1:$K$15,2,FALSE)),"0")</f>
        <v xml:space="preserve"> </v>
      </c>
      <c r="AF1395" s="23"/>
      <c r="AG1395" s="23"/>
      <c r="AH1395" s="23"/>
      <c r="AI1395" s="23"/>
      <c r="AJ1395" s="22"/>
      <c r="AK1395" s="3" t="str">
        <f>IFERROR(IF( C1395=""," ",VLOOKUP(AJ1395,Liste!$P$1:$Q$15,2,FALSE)),"")</f>
        <v xml:space="preserve"> </v>
      </c>
      <c r="AL1395" s="4" t="str">
        <f>IF( C1395=""," ",VLOOKUP(C1395,Liste!$B$2:$C$3,2,FALSE))</f>
        <v xml:space="preserve"> </v>
      </c>
      <c r="AM1395" s="4" t="str">
        <f>IFERROR(IF( C1395=""," ",VLOOKUP(AD1395,Liste!$F$18:$G$26,2,FALSE)),"")</f>
        <v xml:space="preserve"> </v>
      </c>
      <c r="AN1395" s="4" t="str">
        <f t="shared" si="86"/>
        <v xml:space="preserve"> </v>
      </c>
    </row>
    <row r="1396" spans="2:40" x14ac:dyDescent="0.3">
      <c r="B1396" s="22"/>
      <c r="C1396" s="20"/>
      <c r="D1396" s="20"/>
      <c r="E1396" s="20"/>
      <c r="F1396" s="22"/>
      <c r="G1396" s="20"/>
      <c r="H1396" s="22"/>
      <c r="I1396" s="22"/>
      <c r="J1396" s="22"/>
      <c r="K1396" s="1" t="str">
        <f t="shared" si="87"/>
        <v xml:space="preserve"> </v>
      </c>
      <c r="L1396" s="1" t="str">
        <f t="shared" si="88"/>
        <v xml:space="preserve"> </v>
      </c>
      <c r="M1396" s="20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3"/>
      <c r="AE1396" s="3" t="str">
        <f>IFERROR(IF( C1396=""," ",VLOOKUP(AD1396,Liste!$J$1:$K$15,2,FALSE)),"0")</f>
        <v xml:space="preserve"> </v>
      </c>
      <c r="AF1396" s="23"/>
      <c r="AG1396" s="23"/>
      <c r="AH1396" s="23"/>
      <c r="AI1396" s="23"/>
      <c r="AJ1396" s="22"/>
      <c r="AK1396" s="3" t="str">
        <f>IFERROR(IF( C1396=""," ",VLOOKUP(AJ1396,Liste!$P$1:$Q$15,2,FALSE)),"")</f>
        <v xml:space="preserve"> </v>
      </c>
      <c r="AL1396" s="4" t="str">
        <f>IF( C1396=""," ",VLOOKUP(C1396,Liste!$B$2:$C$3,2,FALSE))</f>
        <v xml:space="preserve"> </v>
      </c>
      <c r="AM1396" s="4" t="str">
        <f>IFERROR(IF( C1396=""," ",VLOOKUP(AD1396,Liste!$F$18:$G$26,2,FALSE)),"")</f>
        <v xml:space="preserve"> </v>
      </c>
      <c r="AN1396" s="4" t="str">
        <f t="shared" si="86"/>
        <v xml:space="preserve"> </v>
      </c>
    </row>
    <row r="1397" spans="2:40" x14ac:dyDescent="0.3">
      <c r="B1397" s="22"/>
      <c r="C1397" s="20"/>
      <c r="D1397" s="20"/>
      <c r="E1397" s="20"/>
      <c r="F1397" s="22"/>
      <c r="G1397" s="20"/>
      <c r="H1397" s="22"/>
      <c r="I1397" s="22"/>
      <c r="J1397" s="22"/>
      <c r="K1397" s="1" t="str">
        <f t="shared" si="87"/>
        <v xml:space="preserve"> </v>
      </c>
      <c r="L1397" s="1" t="str">
        <f t="shared" si="88"/>
        <v xml:space="preserve"> </v>
      </c>
      <c r="M1397" s="20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3"/>
      <c r="AE1397" s="3" t="str">
        <f>IFERROR(IF( C1397=""," ",VLOOKUP(AD1397,Liste!$J$1:$K$15,2,FALSE)),"0")</f>
        <v xml:space="preserve"> </v>
      </c>
      <c r="AF1397" s="23"/>
      <c r="AG1397" s="23"/>
      <c r="AH1397" s="23"/>
      <c r="AI1397" s="23"/>
      <c r="AJ1397" s="22"/>
      <c r="AK1397" s="3" t="str">
        <f>IFERROR(IF( C1397=""," ",VLOOKUP(AJ1397,Liste!$P$1:$Q$15,2,FALSE)),"")</f>
        <v xml:space="preserve"> </v>
      </c>
      <c r="AL1397" s="4" t="str">
        <f>IF( C1397=""," ",VLOOKUP(C1397,Liste!$B$2:$C$3,2,FALSE))</f>
        <v xml:space="preserve"> </v>
      </c>
      <c r="AM1397" s="4" t="str">
        <f>IFERROR(IF( C1397=""," ",VLOOKUP(AD1397,Liste!$F$18:$G$26,2,FALSE)),"")</f>
        <v xml:space="preserve"> </v>
      </c>
      <c r="AN1397" s="4" t="str">
        <f t="shared" si="86"/>
        <v xml:space="preserve"> </v>
      </c>
    </row>
    <row r="1398" spans="2:40" x14ac:dyDescent="0.3">
      <c r="B1398" s="22"/>
      <c r="C1398" s="20"/>
      <c r="D1398" s="20"/>
      <c r="E1398" s="20"/>
      <c r="F1398" s="22"/>
      <c r="G1398" s="20"/>
      <c r="H1398" s="22"/>
      <c r="I1398" s="22"/>
      <c r="J1398" s="22"/>
      <c r="K1398" s="1" t="str">
        <f t="shared" si="87"/>
        <v xml:space="preserve"> </v>
      </c>
      <c r="L1398" s="1" t="str">
        <f t="shared" si="88"/>
        <v xml:space="preserve"> </v>
      </c>
      <c r="M1398" s="20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3"/>
      <c r="AE1398" s="3" t="str">
        <f>IFERROR(IF( C1398=""," ",VLOOKUP(AD1398,Liste!$J$1:$K$15,2,FALSE)),"0")</f>
        <v xml:space="preserve"> </v>
      </c>
      <c r="AF1398" s="23"/>
      <c r="AG1398" s="23"/>
      <c r="AH1398" s="23"/>
      <c r="AI1398" s="23"/>
      <c r="AJ1398" s="22"/>
      <c r="AK1398" s="3" t="str">
        <f>IFERROR(IF( C1398=""," ",VLOOKUP(AJ1398,Liste!$P$1:$Q$15,2,FALSE)),"")</f>
        <v xml:space="preserve"> </v>
      </c>
      <c r="AL1398" s="4" t="str">
        <f>IF( C1398=""," ",VLOOKUP(C1398,Liste!$B$2:$C$3,2,FALSE))</f>
        <v xml:space="preserve"> </v>
      </c>
      <c r="AM1398" s="4" t="str">
        <f>IFERROR(IF( C1398=""," ",VLOOKUP(AD1398,Liste!$F$18:$G$26,2,FALSE)),"")</f>
        <v xml:space="preserve"> </v>
      </c>
      <c r="AN1398" s="4" t="str">
        <f t="shared" si="86"/>
        <v xml:space="preserve"> </v>
      </c>
    </row>
    <row r="1399" spans="2:40" x14ac:dyDescent="0.3">
      <c r="B1399" s="22"/>
      <c r="C1399" s="20"/>
      <c r="D1399" s="20"/>
      <c r="E1399" s="20"/>
      <c r="F1399" s="22"/>
      <c r="G1399" s="20"/>
      <c r="H1399" s="22"/>
      <c r="I1399" s="22"/>
      <c r="J1399" s="22"/>
      <c r="K1399" s="1" t="str">
        <f t="shared" si="87"/>
        <v xml:space="preserve"> </v>
      </c>
      <c r="L1399" s="1" t="str">
        <f t="shared" si="88"/>
        <v xml:space="preserve"> </v>
      </c>
      <c r="M1399" s="20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3"/>
      <c r="AE1399" s="3" t="str">
        <f>IFERROR(IF( C1399=""," ",VLOOKUP(AD1399,Liste!$J$1:$K$15,2,FALSE)),"0")</f>
        <v xml:space="preserve"> </v>
      </c>
      <c r="AF1399" s="23"/>
      <c r="AG1399" s="23"/>
      <c r="AH1399" s="23"/>
      <c r="AI1399" s="23"/>
      <c r="AJ1399" s="22"/>
      <c r="AK1399" s="3" t="str">
        <f>IFERROR(IF( C1399=""," ",VLOOKUP(AJ1399,Liste!$P$1:$Q$15,2,FALSE)),"")</f>
        <v xml:space="preserve"> </v>
      </c>
      <c r="AL1399" s="4" t="str">
        <f>IF( C1399=""," ",VLOOKUP(C1399,Liste!$B$2:$C$3,2,FALSE))</f>
        <v xml:space="preserve"> </v>
      </c>
      <c r="AM1399" s="4" t="str">
        <f>IFERROR(IF( C1399=""," ",VLOOKUP(AD1399,Liste!$F$18:$G$26,2,FALSE)),"")</f>
        <v xml:space="preserve"> </v>
      </c>
      <c r="AN1399" s="4" t="str">
        <f t="shared" si="86"/>
        <v xml:space="preserve"> </v>
      </c>
    </row>
    <row r="1400" spans="2:40" x14ac:dyDescent="0.3">
      <c r="B1400" s="22"/>
      <c r="C1400" s="20"/>
      <c r="D1400" s="20"/>
      <c r="E1400" s="20"/>
      <c r="F1400" s="22"/>
      <c r="G1400" s="20"/>
      <c r="H1400" s="22"/>
      <c r="I1400" s="22"/>
      <c r="J1400" s="22"/>
      <c r="K1400" s="1" t="str">
        <f t="shared" si="87"/>
        <v xml:space="preserve"> </v>
      </c>
      <c r="L1400" s="1" t="str">
        <f t="shared" si="88"/>
        <v xml:space="preserve"> </v>
      </c>
      <c r="M1400" s="20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3"/>
      <c r="AE1400" s="3" t="str">
        <f>IFERROR(IF( C1400=""," ",VLOOKUP(AD1400,Liste!$J$1:$K$15,2,FALSE)),"0")</f>
        <v xml:space="preserve"> </v>
      </c>
      <c r="AF1400" s="23"/>
      <c r="AG1400" s="23"/>
      <c r="AH1400" s="23"/>
      <c r="AI1400" s="23"/>
      <c r="AJ1400" s="22"/>
      <c r="AK1400" s="3" t="str">
        <f>IFERROR(IF( C1400=""," ",VLOOKUP(AJ1400,Liste!$P$1:$Q$15,2,FALSE)),"")</f>
        <v xml:space="preserve"> </v>
      </c>
      <c r="AL1400" s="4" t="str">
        <f>IF( C1400=""," ",VLOOKUP(C1400,Liste!$B$2:$C$3,2,FALSE))</f>
        <v xml:space="preserve"> </v>
      </c>
      <c r="AM1400" s="4" t="str">
        <f>IFERROR(IF( C1400=""," ",VLOOKUP(AD1400,Liste!$F$18:$G$26,2,FALSE)),"")</f>
        <v xml:space="preserve"> </v>
      </c>
      <c r="AN1400" s="4" t="str">
        <f t="shared" si="86"/>
        <v xml:space="preserve"> </v>
      </c>
    </row>
    <row r="1401" spans="2:40" x14ac:dyDescent="0.3">
      <c r="B1401" s="22"/>
      <c r="C1401" s="20"/>
      <c r="D1401" s="20"/>
      <c r="E1401" s="20"/>
      <c r="F1401" s="22"/>
      <c r="G1401" s="20"/>
      <c r="H1401" s="22"/>
      <c r="I1401" s="22"/>
      <c r="J1401" s="22"/>
      <c r="K1401" s="1" t="str">
        <f t="shared" si="87"/>
        <v xml:space="preserve"> </v>
      </c>
      <c r="L1401" s="1" t="str">
        <f t="shared" si="88"/>
        <v xml:space="preserve"> </v>
      </c>
      <c r="M1401" s="20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3"/>
      <c r="AE1401" s="3" t="str">
        <f>IFERROR(IF( C1401=""," ",VLOOKUP(AD1401,Liste!$J$1:$K$15,2,FALSE)),"0")</f>
        <v xml:space="preserve"> </v>
      </c>
      <c r="AF1401" s="23"/>
      <c r="AG1401" s="23"/>
      <c r="AH1401" s="23"/>
      <c r="AI1401" s="23"/>
      <c r="AJ1401" s="22"/>
      <c r="AK1401" s="3" t="str">
        <f>IFERROR(IF( C1401=""," ",VLOOKUP(AJ1401,Liste!$P$1:$Q$15,2,FALSE)),"")</f>
        <v xml:space="preserve"> </v>
      </c>
      <c r="AL1401" s="4" t="str">
        <f>IF( C1401=""," ",VLOOKUP(C1401,Liste!$B$2:$C$3,2,FALSE))</f>
        <v xml:space="preserve"> </v>
      </c>
      <c r="AM1401" s="4" t="str">
        <f>IFERROR(IF( C1401=""," ",VLOOKUP(AD1401,Liste!$F$18:$G$26,2,FALSE)),"")</f>
        <v xml:space="preserve"> </v>
      </c>
      <c r="AN1401" s="4" t="str">
        <f t="shared" si="86"/>
        <v xml:space="preserve"> </v>
      </c>
    </row>
    <row r="1402" spans="2:40" x14ac:dyDescent="0.3">
      <c r="B1402" s="22"/>
      <c r="C1402" s="20"/>
      <c r="D1402" s="20"/>
      <c r="E1402" s="20"/>
      <c r="F1402" s="22"/>
      <c r="G1402" s="20"/>
      <c r="H1402" s="22"/>
      <c r="I1402" s="22"/>
      <c r="J1402" s="22"/>
      <c r="K1402" s="1" t="str">
        <f t="shared" si="87"/>
        <v xml:space="preserve"> </v>
      </c>
      <c r="L1402" s="1" t="str">
        <f t="shared" si="88"/>
        <v xml:space="preserve"> </v>
      </c>
      <c r="M1402" s="20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3"/>
      <c r="AE1402" s="3" t="str">
        <f>IFERROR(IF( C1402=""," ",VLOOKUP(AD1402,Liste!$J$1:$K$15,2,FALSE)),"0")</f>
        <v xml:space="preserve"> </v>
      </c>
      <c r="AF1402" s="23"/>
      <c r="AG1402" s="23"/>
      <c r="AH1402" s="23"/>
      <c r="AI1402" s="23"/>
      <c r="AJ1402" s="22"/>
      <c r="AK1402" s="3" t="str">
        <f>IFERROR(IF( C1402=""," ",VLOOKUP(AJ1402,Liste!$P$1:$Q$15,2,FALSE)),"")</f>
        <v xml:space="preserve"> </v>
      </c>
      <c r="AL1402" s="4" t="str">
        <f>IF( C1402=""," ",VLOOKUP(C1402,Liste!$B$2:$C$3,2,FALSE))</f>
        <v xml:space="preserve"> </v>
      </c>
      <c r="AM1402" s="4" t="str">
        <f>IFERROR(IF( C1402=""," ",VLOOKUP(AD1402,Liste!$F$18:$G$26,2,FALSE)),"")</f>
        <v xml:space="preserve"> </v>
      </c>
      <c r="AN1402" s="4" t="str">
        <f t="shared" si="86"/>
        <v xml:space="preserve"> </v>
      </c>
    </row>
    <row r="1403" spans="2:40" x14ac:dyDescent="0.3">
      <c r="B1403" s="22"/>
      <c r="C1403" s="20"/>
      <c r="D1403" s="20"/>
      <c r="E1403" s="20"/>
      <c r="F1403" s="22"/>
      <c r="G1403" s="20"/>
      <c r="H1403" s="22"/>
      <c r="I1403" s="22"/>
      <c r="J1403" s="22"/>
      <c r="K1403" s="1" t="str">
        <f t="shared" si="87"/>
        <v xml:space="preserve"> </v>
      </c>
      <c r="L1403" s="1" t="str">
        <f t="shared" si="88"/>
        <v xml:space="preserve"> </v>
      </c>
      <c r="M1403" s="20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3"/>
      <c r="AE1403" s="3" t="str">
        <f>IFERROR(IF( C1403=""," ",VLOOKUP(AD1403,Liste!$J$1:$K$15,2,FALSE)),"0")</f>
        <v xml:space="preserve"> </v>
      </c>
      <c r="AF1403" s="23"/>
      <c r="AG1403" s="23"/>
      <c r="AH1403" s="23"/>
      <c r="AI1403" s="23"/>
      <c r="AJ1403" s="22"/>
      <c r="AK1403" s="3" t="str">
        <f>IFERROR(IF( C1403=""," ",VLOOKUP(AJ1403,Liste!$P$1:$Q$15,2,FALSE)),"")</f>
        <v xml:space="preserve"> </v>
      </c>
      <c r="AL1403" s="4" t="str">
        <f>IF( C1403=""," ",VLOOKUP(C1403,Liste!$B$2:$C$3,2,FALSE))</f>
        <v xml:space="preserve"> </v>
      </c>
      <c r="AM1403" s="4" t="str">
        <f>IFERROR(IF( C1403=""," ",VLOOKUP(AD1403,Liste!$F$18:$G$26,2,FALSE)),"")</f>
        <v xml:space="preserve"> </v>
      </c>
      <c r="AN1403" s="4" t="str">
        <f t="shared" si="86"/>
        <v xml:space="preserve"> </v>
      </c>
    </row>
    <row r="1404" spans="2:40" x14ac:dyDescent="0.3">
      <c r="B1404" s="22"/>
      <c r="C1404" s="20"/>
      <c r="D1404" s="20"/>
      <c r="E1404" s="20"/>
      <c r="F1404" s="22"/>
      <c r="G1404" s="20"/>
      <c r="H1404" s="22"/>
      <c r="I1404" s="22"/>
      <c r="J1404" s="22"/>
      <c r="K1404" s="1" t="str">
        <f t="shared" si="87"/>
        <v xml:space="preserve"> </v>
      </c>
      <c r="L1404" s="1" t="str">
        <f t="shared" si="88"/>
        <v xml:space="preserve"> </v>
      </c>
      <c r="M1404" s="20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3"/>
      <c r="AE1404" s="3" t="str">
        <f>IFERROR(IF( C1404=""," ",VLOOKUP(AD1404,Liste!$J$1:$K$15,2,FALSE)),"0")</f>
        <v xml:space="preserve"> </v>
      </c>
      <c r="AF1404" s="23"/>
      <c r="AG1404" s="23"/>
      <c r="AH1404" s="23"/>
      <c r="AI1404" s="23"/>
      <c r="AJ1404" s="22"/>
      <c r="AK1404" s="3" t="str">
        <f>IFERROR(IF( C1404=""," ",VLOOKUP(AJ1404,Liste!$P$1:$Q$15,2,FALSE)),"")</f>
        <v xml:space="preserve"> </v>
      </c>
      <c r="AL1404" s="4" t="str">
        <f>IF( C1404=""," ",VLOOKUP(C1404,Liste!$B$2:$C$3,2,FALSE))</f>
        <v xml:space="preserve"> </v>
      </c>
      <c r="AM1404" s="4" t="str">
        <f>IFERROR(IF( C1404=""," ",VLOOKUP(AD1404,Liste!$F$18:$G$26,2,FALSE)),"")</f>
        <v xml:space="preserve"> </v>
      </c>
      <c r="AN1404" s="4" t="str">
        <f t="shared" si="86"/>
        <v xml:space="preserve"> </v>
      </c>
    </row>
    <row r="1405" spans="2:40" x14ac:dyDescent="0.3">
      <c r="B1405" s="22"/>
      <c r="C1405" s="20"/>
      <c r="D1405" s="20"/>
      <c r="E1405" s="20"/>
      <c r="F1405" s="22"/>
      <c r="G1405" s="20"/>
      <c r="H1405" s="22"/>
      <c r="I1405" s="22"/>
      <c r="J1405" s="22"/>
      <c r="K1405" s="1" t="str">
        <f t="shared" si="87"/>
        <v xml:space="preserve"> </v>
      </c>
      <c r="L1405" s="1" t="str">
        <f t="shared" si="88"/>
        <v xml:space="preserve"> </v>
      </c>
      <c r="M1405" s="20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3"/>
      <c r="AE1405" s="3" t="str">
        <f>IFERROR(IF( C1405=""," ",VLOOKUP(AD1405,Liste!$J$1:$K$15,2,FALSE)),"0")</f>
        <v xml:space="preserve"> </v>
      </c>
      <c r="AF1405" s="23"/>
      <c r="AG1405" s="23"/>
      <c r="AH1405" s="23"/>
      <c r="AI1405" s="23"/>
      <c r="AJ1405" s="22"/>
      <c r="AK1405" s="3" t="str">
        <f>IFERROR(IF( C1405=""," ",VLOOKUP(AJ1405,Liste!$P$1:$Q$15,2,FALSE)),"")</f>
        <v xml:space="preserve"> </v>
      </c>
      <c r="AL1405" s="4" t="str">
        <f>IF( C1405=""," ",VLOOKUP(C1405,Liste!$B$2:$C$3,2,FALSE))</f>
        <v xml:space="preserve"> </v>
      </c>
      <c r="AM1405" s="4" t="str">
        <f>IFERROR(IF( C1405=""," ",VLOOKUP(AD1405,Liste!$F$18:$G$26,2,FALSE)),"")</f>
        <v xml:space="preserve"> </v>
      </c>
      <c r="AN1405" s="4" t="str">
        <f t="shared" si="86"/>
        <v xml:space="preserve"> </v>
      </c>
    </row>
    <row r="1406" spans="2:40" x14ac:dyDescent="0.3">
      <c r="B1406" s="22"/>
      <c r="C1406" s="20"/>
      <c r="D1406" s="20"/>
      <c r="E1406" s="20"/>
      <c r="F1406" s="22"/>
      <c r="G1406" s="20"/>
      <c r="H1406" s="22"/>
      <c r="I1406" s="22"/>
      <c r="J1406" s="22"/>
      <c r="K1406" s="1" t="str">
        <f t="shared" si="87"/>
        <v xml:space="preserve"> </v>
      </c>
      <c r="L1406" s="1" t="str">
        <f t="shared" si="88"/>
        <v xml:space="preserve"> </v>
      </c>
      <c r="M1406" s="20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3"/>
      <c r="AE1406" s="3" t="str">
        <f>IFERROR(IF( C1406=""," ",VLOOKUP(AD1406,Liste!$J$1:$K$15,2,FALSE)),"0")</f>
        <v xml:space="preserve"> </v>
      </c>
      <c r="AF1406" s="23"/>
      <c r="AG1406" s="23"/>
      <c r="AH1406" s="23"/>
      <c r="AI1406" s="23"/>
      <c r="AJ1406" s="22"/>
      <c r="AK1406" s="3" t="str">
        <f>IFERROR(IF( C1406=""," ",VLOOKUP(AJ1406,Liste!$P$1:$Q$15,2,FALSE)),"")</f>
        <v xml:space="preserve"> </v>
      </c>
      <c r="AL1406" s="4" t="str">
        <f>IF( C1406=""," ",VLOOKUP(C1406,Liste!$B$2:$C$3,2,FALSE))</f>
        <v xml:space="preserve"> </v>
      </c>
      <c r="AM1406" s="4" t="str">
        <f>IFERROR(IF( C1406=""," ",VLOOKUP(AD1406,Liste!$F$18:$G$26,2,FALSE)),"")</f>
        <v xml:space="preserve"> </v>
      </c>
      <c r="AN1406" s="4" t="str">
        <f t="shared" si="86"/>
        <v xml:space="preserve"> </v>
      </c>
    </row>
    <row r="1407" spans="2:40" x14ac:dyDescent="0.3">
      <c r="B1407" s="22"/>
      <c r="C1407" s="20"/>
      <c r="D1407" s="20"/>
      <c r="E1407" s="20"/>
      <c r="F1407" s="22"/>
      <c r="G1407" s="20"/>
      <c r="H1407" s="22"/>
      <c r="I1407" s="22"/>
      <c r="J1407" s="22"/>
      <c r="K1407" s="1" t="str">
        <f t="shared" si="87"/>
        <v xml:space="preserve"> </v>
      </c>
      <c r="L1407" s="1" t="str">
        <f t="shared" si="88"/>
        <v xml:space="preserve"> </v>
      </c>
      <c r="M1407" s="20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3"/>
      <c r="AE1407" s="3" t="str">
        <f>IFERROR(IF( C1407=""," ",VLOOKUP(AD1407,Liste!$J$1:$K$15,2,FALSE)),"0")</f>
        <v xml:space="preserve"> </v>
      </c>
      <c r="AF1407" s="23"/>
      <c r="AG1407" s="23"/>
      <c r="AH1407" s="23"/>
      <c r="AI1407" s="23"/>
      <c r="AJ1407" s="22"/>
      <c r="AK1407" s="3" t="str">
        <f>IFERROR(IF( C1407=""," ",VLOOKUP(AJ1407,Liste!$P$1:$Q$15,2,FALSE)),"")</f>
        <v xml:space="preserve"> </v>
      </c>
      <c r="AL1407" s="4" t="str">
        <f>IF( C1407=""," ",VLOOKUP(C1407,Liste!$B$2:$C$3,2,FALSE))</f>
        <v xml:space="preserve"> </v>
      </c>
      <c r="AM1407" s="4" t="str">
        <f>IFERROR(IF( C1407=""," ",VLOOKUP(AD1407,Liste!$F$18:$G$26,2,FALSE)),"")</f>
        <v xml:space="preserve"> </v>
      </c>
      <c r="AN1407" s="4" t="str">
        <f t="shared" si="86"/>
        <v xml:space="preserve"> </v>
      </c>
    </row>
    <row r="1408" spans="2:40" x14ac:dyDescent="0.3">
      <c r="B1408" s="22"/>
      <c r="C1408" s="20"/>
      <c r="D1408" s="20"/>
      <c r="E1408" s="20"/>
      <c r="F1408" s="22"/>
      <c r="G1408" s="20"/>
      <c r="H1408" s="22"/>
      <c r="I1408" s="22"/>
      <c r="J1408" s="22"/>
      <c r="K1408" s="1" t="str">
        <f t="shared" si="87"/>
        <v xml:space="preserve"> </v>
      </c>
      <c r="L1408" s="1" t="str">
        <f t="shared" si="88"/>
        <v xml:space="preserve"> </v>
      </c>
      <c r="M1408" s="20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3"/>
      <c r="AE1408" s="3" t="str">
        <f>IFERROR(IF( C1408=""," ",VLOOKUP(AD1408,Liste!$J$1:$K$15,2,FALSE)),"0")</f>
        <v xml:space="preserve"> </v>
      </c>
      <c r="AF1408" s="23"/>
      <c r="AG1408" s="23"/>
      <c r="AH1408" s="23"/>
      <c r="AI1408" s="23"/>
      <c r="AJ1408" s="22"/>
      <c r="AK1408" s="3" t="str">
        <f>IFERROR(IF( C1408=""," ",VLOOKUP(AJ1408,Liste!$P$1:$Q$15,2,FALSE)),"")</f>
        <v xml:space="preserve"> </v>
      </c>
      <c r="AL1408" s="4" t="str">
        <f>IF( C1408=""," ",VLOOKUP(C1408,Liste!$B$2:$C$3,2,FALSE))</f>
        <v xml:space="preserve"> </v>
      </c>
      <c r="AM1408" s="4" t="str">
        <f>IFERROR(IF( C1408=""," ",VLOOKUP(AD1408,Liste!$F$18:$G$26,2,FALSE)),"")</f>
        <v xml:space="preserve"> </v>
      </c>
      <c r="AN1408" s="4" t="str">
        <f t="shared" si="86"/>
        <v xml:space="preserve"> </v>
      </c>
    </row>
    <row r="1409" spans="2:40" x14ac:dyDescent="0.3">
      <c r="B1409" s="22"/>
      <c r="C1409" s="20"/>
      <c r="D1409" s="20"/>
      <c r="E1409" s="20"/>
      <c r="F1409" s="22"/>
      <c r="G1409" s="20"/>
      <c r="H1409" s="22"/>
      <c r="I1409" s="22"/>
      <c r="J1409" s="22"/>
      <c r="K1409" s="1" t="str">
        <f t="shared" si="87"/>
        <v xml:space="preserve"> </v>
      </c>
      <c r="L1409" s="1" t="str">
        <f t="shared" si="88"/>
        <v xml:space="preserve"> </v>
      </c>
      <c r="M1409" s="20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3"/>
      <c r="AE1409" s="3" t="str">
        <f>IFERROR(IF( C1409=""," ",VLOOKUP(AD1409,Liste!$J$1:$K$15,2,FALSE)),"0")</f>
        <v xml:space="preserve"> </v>
      </c>
      <c r="AF1409" s="23"/>
      <c r="AG1409" s="23"/>
      <c r="AH1409" s="23"/>
      <c r="AI1409" s="23"/>
      <c r="AJ1409" s="22"/>
      <c r="AK1409" s="3" t="str">
        <f>IFERROR(IF( C1409=""," ",VLOOKUP(AJ1409,Liste!$P$1:$Q$15,2,FALSE)),"")</f>
        <v xml:space="preserve"> </v>
      </c>
      <c r="AL1409" s="4" t="str">
        <f>IF( C1409=""," ",VLOOKUP(C1409,Liste!$B$2:$C$3,2,FALSE))</f>
        <v xml:space="preserve"> </v>
      </c>
      <c r="AM1409" s="4" t="str">
        <f>IFERROR(IF( C1409=""," ",VLOOKUP(AD1409,Liste!$F$18:$G$26,2,FALSE)),"")</f>
        <v xml:space="preserve"> </v>
      </c>
      <c r="AN1409" s="4" t="str">
        <f t="shared" si="86"/>
        <v xml:space="preserve"> </v>
      </c>
    </row>
    <row r="1410" spans="2:40" x14ac:dyDescent="0.3">
      <c r="B1410" s="22"/>
      <c r="C1410" s="20"/>
      <c r="D1410" s="20"/>
      <c r="E1410" s="20"/>
      <c r="F1410" s="22"/>
      <c r="G1410" s="20"/>
      <c r="H1410" s="22"/>
      <c r="I1410" s="22"/>
      <c r="J1410" s="22"/>
      <c r="K1410" s="1" t="str">
        <f t="shared" si="87"/>
        <v xml:space="preserve"> </v>
      </c>
      <c r="L1410" s="1" t="str">
        <f t="shared" si="88"/>
        <v xml:space="preserve"> </v>
      </c>
      <c r="M1410" s="20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3"/>
      <c r="AE1410" s="3" t="str">
        <f>IFERROR(IF( C1410=""," ",VLOOKUP(AD1410,Liste!$J$1:$K$15,2,FALSE)),"0")</f>
        <v xml:space="preserve"> </v>
      </c>
      <c r="AF1410" s="23"/>
      <c r="AG1410" s="23"/>
      <c r="AH1410" s="23"/>
      <c r="AI1410" s="23"/>
      <c r="AJ1410" s="22"/>
      <c r="AK1410" s="3" t="str">
        <f>IFERROR(IF( C1410=""," ",VLOOKUP(AJ1410,Liste!$P$1:$Q$15,2,FALSE)),"")</f>
        <v xml:space="preserve"> </v>
      </c>
      <c r="AL1410" s="4" t="str">
        <f>IF( C1410=""," ",VLOOKUP(C1410,Liste!$B$2:$C$3,2,FALSE))</f>
        <v xml:space="preserve"> </v>
      </c>
      <c r="AM1410" s="4" t="str">
        <f>IFERROR(IF( C1410=""," ",VLOOKUP(AD1410,Liste!$F$18:$G$26,2,FALSE)),"")</f>
        <v xml:space="preserve"> </v>
      </c>
      <c r="AN1410" s="4" t="str">
        <f t="shared" si="86"/>
        <v xml:space="preserve"> </v>
      </c>
    </row>
    <row r="1411" spans="2:40" x14ac:dyDescent="0.3">
      <c r="B1411" s="22"/>
      <c r="C1411" s="20"/>
      <c r="D1411" s="20"/>
      <c r="E1411" s="20"/>
      <c r="F1411" s="22"/>
      <c r="G1411" s="20"/>
      <c r="H1411" s="22"/>
      <c r="I1411" s="22"/>
      <c r="J1411" s="22"/>
      <c r="K1411" s="1" t="str">
        <f t="shared" si="87"/>
        <v xml:space="preserve"> </v>
      </c>
      <c r="L1411" s="1" t="str">
        <f t="shared" si="88"/>
        <v xml:space="preserve"> </v>
      </c>
      <c r="M1411" s="20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3"/>
      <c r="AE1411" s="3" t="str">
        <f>IFERROR(IF( C1411=""," ",VLOOKUP(AD1411,Liste!$J$1:$K$15,2,FALSE)),"0")</f>
        <v xml:space="preserve"> </v>
      </c>
      <c r="AF1411" s="23"/>
      <c r="AG1411" s="23"/>
      <c r="AH1411" s="23"/>
      <c r="AI1411" s="23"/>
      <c r="AJ1411" s="22"/>
      <c r="AK1411" s="3" t="str">
        <f>IFERROR(IF( C1411=""," ",VLOOKUP(AJ1411,Liste!$P$1:$Q$15,2,FALSE)),"")</f>
        <v xml:space="preserve"> </v>
      </c>
      <c r="AL1411" s="4" t="str">
        <f>IF( C1411=""," ",VLOOKUP(C1411,Liste!$B$2:$C$3,2,FALSE))</f>
        <v xml:space="preserve"> </v>
      </c>
      <c r="AM1411" s="4" t="str">
        <f>IFERROR(IF( C1411=""," ",VLOOKUP(AD1411,Liste!$F$18:$G$26,2,FALSE)),"")</f>
        <v xml:space="preserve"> </v>
      </c>
      <c r="AN1411" s="4" t="str">
        <f t="shared" si="86"/>
        <v xml:space="preserve"> </v>
      </c>
    </row>
    <row r="1412" spans="2:40" x14ac:dyDescent="0.3">
      <c r="B1412" s="22"/>
      <c r="C1412" s="20"/>
      <c r="D1412" s="20"/>
      <c r="E1412" s="20"/>
      <c r="F1412" s="22"/>
      <c r="G1412" s="20"/>
      <c r="H1412" s="22"/>
      <c r="I1412" s="22"/>
      <c r="J1412" s="22"/>
      <c r="K1412" s="1" t="str">
        <f t="shared" si="87"/>
        <v xml:space="preserve"> </v>
      </c>
      <c r="L1412" s="1" t="str">
        <f t="shared" si="88"/>
        <v xml:space="preserve"> </v>
      </c>
      <c r="M1412" s="20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3"/>
      <c r="AE1412" s="3" t="str">
        <f>IFERROR(IF( C1412=""," ",VLOOKUP(AD1412,Liste!$J$1:$K$15,2,FALSE)),"0")</f>
        <v xml:space="preserve"> </v>
      </c>
      <c r="AF1412" s="23"/>
      <c r="AG1412" s="23"/>
      <c r="AH1412" s="23"/>
      <c r="AI1412" s="23"/>
      <c r="AJ1412" s="22"/>
      <c r="AK1412" s="3" t="str">
        <f>IFERROR(IF( C1412=""," ",VLOOKUP(AJ1412,Liste!$P$1:$Q$15,2,FALSE)),"")</f>
        <v xml:space="preserve"> </v>
      </c>
      <c r="AL1412" s="4" t="str">
        <f>IF( C1412=""," ",VLOOKUP(C1412,Liste!$B$2:$C$3,2,FALSE))</f>
        <v xml:space="preserve"> </v>
      </c>
      <c r="AM1412" s="4" t="str">
        <f>IFERROR(IF( C1412=""," ",VLOOKUP(AD1412,Liste!$F$18:$G$26,2,FALSE)),"")</f>
        <v xml:space="preserve"> </v>
      </c>
      <c r="AN1412" s="4" t="str">
        <f t="shared" si="86"/>
        <v xml:space="preserve"> </v>
      </c>
    </row>
    <row r="1413" spans="2:40" x14ac:dyDescent="0.3">
      <c r="B1413" s="22"/>
      <c r="C1413" s="20"/>
      <c r="D1413" s="20"/>
      <c r="E1413" s="20"/>
      <c r="F1413" s="22"/>
      <c r="G1413" s="20"/>
      <c r="H1413" s="22"/>
      <c r="I1413" s="22"/>
      <c r="J1413" s="22"/>
      <c r="K1413" s="1" t="str">
        <f t="shared" si="87"/>
        <v xml:space="preserve"> </v>
      </c>
      <c r="L1413" s="1" t="str">
        <f t="shared" si="88"/>
        <v xml:space="preserve"> </v>
      </c>
      <c r="M1413" s="20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3"/>
      <c r="AE1413" s="3" t="str">
        <f>IFERROR(IF( C1413=""," ",VLOOKUP(AD1413,Liste!$J$1:$K$15,2,FALSE)),"0")</f>
        <v xml:space="preserve"> </v>
      </c>
      <c r="AF1413" s="23"/>
      <c r="AG1413" s="23"/>
      <c r="AH1413" s="23"/>
      <c r="AI1413" s="23"/>
      <c r="AJ1413" s="22"/>
      <c r="AK1413" s="3" t="str">
        <f>IFERROR(IF( C1413=""," ",VLOOKUP(AJ1413,Liste!$P$1:$Q$15,2,FALSE)),"")</f>
        <v xml:space="preserve"> </v>
      </c>
      <c r="AL1413" s="4" t="str">
        <f>IF( C1413=""," ",VLOOKUP(C1413,Liste!$B$2:$C$3,2,FALSE))</f>
        <v xml:space="preserve"> </v>
      </c>
      <c r="AM1413" s="4" t="str">
        <f>IFERROR(IF( C1413=""," ",VLOOKUP(AD1413,Liste!$F$18:$G$26,2,FALSE)),"")</f>
        <v xml:space="preserve"> </v>
      </c>
      <c r="AN1413" s="4" t="str">
        <f t="shared" si="86"/>
        <v xml:space="preserve"> </v>
      </c>
    </row>
    <row r="1414" spans="2:40" x14ac:dyDescent="0.3">
      <c r="B1414" s="22"/>
      <c r="C1414" s="20"/>
      <c r="D1414" s="20"/>
      <c r="E1414" s="20"/>
      <c r="F1414" s="22"/>
      <c r="G1414" s="20"/>
      <c r="H1414" s="22"/>
      <c r="I1414" s="22"/>
      <c r="J1414" s="22"/>
      <c r="K1414" s="1" t="str">
        <f t="shared" si="87"/>
        <v xml:space="preserve"> </v>
      </c>
      <c r="L1414" s="1" t="str">
        <f t="shared" si="88"/>
        <v xml:space="preserve"> </v>
      </c>
      <c r="M1414" s="20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3"/>
      <c r="AE1414" s="3" t="str">
        <f>IFERROR(IF( C1414=""," ",VLOOKUP(AD1414,Liste!$J$1:$K$15,2,FALSE)),"0")</f>
        <v xml:space="preserve"> </v>
      </c>
      <c r="AF1414" s="23"/>
      <c r="AG1414" s="23"/>
      <c r="AH1414" s="23"/>
      <c r="AI1414" s="23"/>
      <c r="AJ1414" s="22"/>
      <c r="AK1414" s="3" t="str">
        <f>IFERROR(IF( C1414=""," ",VLOOKUP(AJ1414,Liste!$P$1:$Q$15,2,FALSE)),"")</f>
        <v xml:space="preserve"> </v>
      </c>
      <c r="AL1414" s="4" t="str">
        <f>IF( C1414=""," ",VLOOKUP(C1414,Liste!$B$2:$C$3,2,FALSE))</f>
        <v xml:space="preserve"> </v>
      </c>
      <c r="AM1414" s="4" t="str">
        <f>IFERROR(IF( C1414=""," ",VLOOKUP(AD1414,Liste!$F$18:$G$26,2,FALSE)),"")</f>
        <v xml:space="preserve"> </v>
      </c>
      <c r="AN1414" s="4" t="str">
        <f t="shared" si="86"/>
        <v xml:space="preserve"> </v>
      </c>
    </row>
    <row r="1415" spans="2:40" x14ac:dyDescent="0.3">
      <c r="B1415" s="22"/>
      <c r="C1415" s="20"/>
      <c r="D1415" s="20"/>
      <c r="E1415" s="20"/>
      <c r="F1415" s="22"/>
      <c r="G1415" s="20"/>
      <c r="H1415" s="22"/>
      <c r="I1415" s="22"/>
      <c r="J1415" s="22"/>
      <c r="K1415" s="1" t="str">
        <f t="shared" si="87"/>
        <v xml:space="preserve"> </v>
      </c>
      <c r="L1415" s="1" t="str">
        <f t="shared" si="88"/>
        <v xml:space="preserve"> </v>
      </c>
      <c r="M1415" s="20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3"/>
      <c r="AE1415" s="3" t="str">
        <f>IFERROR(IF( C1415=""," ",VLOOKUP(AD1415,Liste!$J$1:$K$15,2,FALSE)),"0")</f>
        <v xml:space="preserve"> </v>
      </c>
      <c r="AF1415" s="23"/>
      <c r="AG1415" s="23"/>
      <c r="AH1415" s="23"/>
      <c r="AI1415" s="23"/>
      <c r="AJ1415" s="22"/>
      <c r="AK1415" s="3" t="str">
        <f>IFERROR(IF( C1415=""," ",VLOOKUP(AJ1415,Liste!$P$1:$Q$15,2,FALSE)),"")</f>
        <v xml:space="preserve"> </v>
      </c>
      <c r="AL1415" s="4" t="str">
        <f>IF( C1415=""," ",VLOOKUP(C1415,Liste!$B$2:$C$3,2,FALSE))</f>
        <v xml:space="preserve"> </v>
      </c>
      <c r="AM1415" s="4" t="str">
        <f>IFERROR(IF( C1415=""," ",VLOOKUP(AD1415,Liste!$F$18:$G$26,2,FALSE)),"")</f>
        <v xml:space="preserve"> </v>
      </c>
      <c r="AN1415" s="4" t="str">
        <f t="shared" si="86"/>
        <v xml:space="preserve"> </v>
      </c>
    </row>
    <row r="1416" spans="2:40" x14ac:dyDescent="0.3">
      <c r="B1416" s="22"/>
      <c r="C1416" s="20"/>
      <c r="D1416" s="20"/>
      <c r="E1416" s="20"/>
      <c r="F1416" s="22"/>
      <c r="G1416" s="20"/>
      <c r="H1416" s="22"/>
      <c r="I1416" s="22"/>
      <c r="J1416" s="22"/>
      <c r="K1416" s="1" t="str">
        <f t="shared" si="87"/>
        <v xml:space="preserve"> </v>
      </c>
      <c r="L1416" s="1" t="str">
        <f t="shared" si="88"/>
        <v xml:space="preserve"> </v>
      </c>
      <c r="M1416" s="20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3"/>
      <c r="AE1416" s="23"/>
      <c r="AF1416" s="23"/>
      <c r="AG1416" s="23"/>
      <c r="AH1416" s="23"/>
      <c r="AI1416" s="23"/>
      <c r="AJ1416" s="22"/>
      <c r="AK1416" s="3" t="str">
        <f>IFERROR(IF( C1416=""," ",VLOOKUP(AJ1416,Liste!$P$1:$Q$15,2,FALSE)),"")</f>
        <v xml:space="preserve"> </v>
      </c>
      <c r="AL1416" s="4" t="str">
        <f>IF( C1416=""," ",VLOOKUP(C1416,Liste!$B$2:$C$3,2,FALSE))</f>
        <v xml:space="preserve"> </v>
      </c>
      <c r="AM1416" s="4" t="str">
        <f>IFERROR(IF( C1416=""," ",VLOOKUP(AD1416,Liste!$F$18:$G$26,2,FALSE)),"")</f>
        <v xml:space="preserve"> </v>
      </c>
      <c r="AN1416" s="4" t="str">
        <f t="shared" si="86"/>
        <v xml:space="preserve"> </v>
      </c>
    </row>
    <row r="1417" spans="2:40" x14ac:dyDescent="0.3">
      <c r="B1417" s="22"/>
      <c r="C1417" s="20"/>
      <c r="D1417" s="20"/>
      <c r="E1417" s="20"/>
      <c r="F1417" s="22"/>
      <c r="G1417" s="20"/>
      <c r="H1417" s="22"/>
      <c r="I1417" s="22"/>
      <c r="J1417" s="22"/>
      <c r="K1417" s="1" t="str">
        <f t="shared" si="87"/>
        <v xml:space="preserve"> </v>
      </c>
      <c r="L1417" s="1" t="str">
        <f t="shared" si="88"/>
        <v xml:space="preserve"> </v>
      </c>
      <c r="M1417" s="20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3"/>
      <c r="AE1417" s="23"/>
      <c r="AF1417" s="23"/>
      <c r="AG1417" s="23"/>
      <c r="AH1417" s="23"/>
      <c r="AI1417" s="23"/>
      <c r="AJ1417" s="22"/>
      <c r="AK1417" s="3" t="str">
        <f>IFERROR(IF( C1417=""," ",VLOOKUP(AJ1417,Liste!$P$1:$Q$15,2,FALSE)),"")</f>
        <v xml:space="preserve"> </v>
      </c>
      <c r="AL1417" s="4" t="str">
        <f>IF( C1417=""," ",VLOOKUP(C1417,Liste!$B$2:$C$3,2,FALSE))</f>
        <v xml:space="preserve"> </v>
      </c>
      <c r="AM1417" s="4" t="str">
        <f>IFERROR(IF( C1417=""," ",VLOOKUP(AD1417,Liste!$F$18:$G$26,2,FALSE)),"")</f>
        <v xml:space="preserve"> </v>
      </c>
      <c r="AN1417" s="4" t="str">
        <f t="shared" si="86"/>
        <v xml:space="preserve"> </v>
      </c>
    </row>
    <row r="1418" spans="2:40" x14ac:dyDescent="0.3">
      <c r="B1418" s="22"/>
      <c r="C1418" s="20"/>
      <c r="D1418" s="20"/>
      <c r="E1418" s="20"/>
      <c r="F1418" s="22"/>
      <c r="G1418" s="20"/>
      <c r="H1418" s="22"/>
      <c r="I1418" s="22"/>
      <c r="J1418" s="22"/>
      <c r="K1418" s="1" t="str">
        <f t="shared" si="87"/>
        <v xml:space="preserve"> </v>
      </c>
      <c r="L1418" s="1" t="str">
        <f t="shared" si="88"/>
        <v xml:space="preserve"> </v>
      </c>
      <c r="M1418" s="20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3"/>
      <c r="AE1418" s="23"/>
      <c r="AF1418" s="23"/>
      <c r="AG1418" s="23"/>
      <c r="AH1418" s="23"/>
      <c r="AI1418" s="23"/>
      <c r="AJ1418" s="22"/>
      <c r="AK1418" s="3" t="str">
        <f>IFERROR(IF( C1418=""," ",VLOOKUP(AJ1418,Liste!$P$1:$Q$15,2,FALSE)),"")</f>
        <v xml:space="preserve"> </v>
      </c>
      <c r="AL1418" s="4" t="str">
        <f>IF( C1418=""," ",VLOOKUP(C1418,Liste!$B$2:$C$3,2,FALSE))</f>
        <v xml:space="preserve"> </v>
      </c>
      <c r="AM1418" s="4" t="str">
        <f>IFERROR(IF( C1418=""," ",VLOOKUP(AD1418,Liste!$F$18:$G$26,2,FALSE)),"")</f>
        <v xml:space="preserve"> </v>
      </c>
      <c r="AN1418" s="4" t="str">
        <f t="shared" si="86"/>
        <v xml:space="preserve"> </v>
      </c>
    </row>
    <row r="1419" spans="2:40" x14ac:dyDescent="0.3">
      <c r="B1419" s="22"/>
      <c r="C1419" s="20"/>
      <c r="D1419" s="20"/>
      <c r="E1419" s="20"/>
      <c r="F1419" s="22"/>
      <c r="G1419" s="20"/>
      <c r="H1419" s="22"/>
      <c r="I1419" s="22"/>
      <c r="J1419" s="22"/>
      <c r="K1419" s="1" t="str">
        <f t="shared" si="87"/>
        <v xml:space="preserve"> </v>
      </c>
      <c r="L1419" s="1" t="str">
        <f t="shared" si="88"/>
        <v xml:space="preserve"> </v>
      </c>
      <c r="M1419" s="20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3"/>
      <c r="AE1419" s="23"/>
      <c r="AF1419" s="23"/>
      <c r="AG1419" s="23"/>
      <c r="AH1419" s="23"/>
      <c r="AI1419" s="23"/>
      <c r="AJ1419" s="22"/>
      <c r="AK1419" s="3" t="str">
        <f>IFERROR(IF( C1419=""," ",VLOOKUP(AJ1419,Liste!$P$1:$Q$15,2,FALSE)),"")</f>
        <v xml:space="preserve"> </v>
      </c>
      <c r="AL1419" s="4" t="str">
        <f>IF( C1419=""," ",VLOOKUP(C1419,Liste!$B$2:$C$3,2,FALSE))</f>
        <v xml:space="preserve"> </v>
      </c>
      <c r="AM1419" s="4" t="str">
        <f>IFERROR(IF( C1419=""," ",VLOOKUP(AD1419,Liste!$F$18:$G$26,2,FALSE)),"")</f>
        <v xml:space="preserve"> </v>
      </c>
      <c r="AN1419" s="4" t="str">
        <f t="shared" ref="AN1419:AN1482" si="89">IFERROR(IF( C1419=""," ",AL1419+IF(AM1419="",0,AM1419)),"")</f>
        <v xml:space="preserve"> </v>
      </c>
    </row>
    <row r="1420" spans="2:40" x14ac:dyDescent="0.3">
      <c r="B1420" s="22"/>
      <c r="C1420" s="20"/>
      <c r="D1420" s="20"/>
      <c r="E1420" s="20"/>
      <c r="F1420" s="22"/>
      <c r="G1420" s="20"/>
      <c r="H1420" s="22"/>
      <c r="I1420" s="22"/>
      <c r="J1420" s="22"/>
      <c r="K1420" s="1" t="str">
        <f t="shared" si="87"/>
        <v xml:space="preserve"> </v>
      </c>
      <c r="L1420" s="1" t="str">
        <f t="shared" si="88"/>
        <v xml:space="preserve"> </v>
      </c>
      <c r="M1420" s="20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3"/>
      <c r="AE1420" s="23"/>
      <c r="AF1420" s="23"/>
      <c r="AG1420" s="23"/>
      <c r="AH1420" s="23"/>
      <c r="AI1420" s="23"/>
      <c r="AJ1420" s="22"/>
      <c r="AK1420" s="3" t="str">
        <f>IFERROR(IF( C1420=""," ",VLOOKUP(AJ1420,Liste!$P$1:$Q$15,2,FALSE)),"")</f>
        <v xml:space="preserve"> </v>
      </c>
      <c r="AL1420" s="4" t="str">
        <f>IF( C1420=""," ",VLOOKUP(C1420,Liste!$B$2:$C$3,2,FALSE))</f>
        <v xml:space="preserve"> </v>
      </c>
      <c r="AM1420" s="4" t="str">
        <f>IFERROR(IF( C1420=""," ",VLOOKUP(AD1420,Liste!$F$18:$G$26,2,FALSE)),"")</f>
        <v xml:space="preserve"> </v>
      </c>
      <c r="AN1420" s="4" t="str">
        <f t="shared" si="89"/>
        <v xml:space="preserve"> </v>
      </c>
    </row>
    <row r="1421" spans="2:40" x14ac:dyDescent="0.3">
      <c r="B1421" s="22"/>
      <c r="C1421" s="20"/>
      <c r="D1421" s="20"/>
      <c r="E1421" s="20"/>
      <c r="F1421" s="22"/>
      <c r="G1421" s="20"/>
      <c r="H1421" s="22"/>
      <c r="I1421" s="22"/>
      <c r="J1421" s="22"/>
      <c r="K1421" s="1" t="str">
        <f t="shared" si="87"/>
        <v xml:space="preserve"> </v>
      </c>
      <c r="L1421" s="1" t="str">
        <f t="shared" si="88"/>
        <v xml:space="preserve"> </v>
      </c>
      <c r="M1421" s="20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3"/>
      <c r="AE1421" s="23"/>
      <c r="AF1421" s="23"/>
      <c r="AG1421" s="23"/>
      <c r="AH1421" s="23"/>
      <c r="AI1421" s="23"/>
      <c r="AJ1421" s="22"/>
      <c r="AK1421" s="3" t="str">
        <f>IFERROR(IF( C1421=""," ",VLOOKUP(AJ1421,Liste!$P$1:$Q$15,2,FALSE)),"")</f>
        <v xml:space="preserve"> </v>
      </c>
      <c r="AL1421" s="4" t="str">
        <f>IF( C1421=""," ",VLOOKUP(C1421,Liste!$B$2:$C$3,2,FALSE))</f>
        <v xml:space="preserve"> </v>
      </c>
      <c r="AM1421" s="4" t="str">
        <f>IFERROR(IF( C1421=""," ",VLOOKUP(AD1421,Liste!$F$18:$G$26,2,FALSE)),"")</f>
        <v xml:space="preserve"> </v>
      </c>
      <c r="AN1421" s="4" t="str">
        <f t="shared" si="89"/>
        <v xml:space="preserve"> </v>
      </c>
    </row>
    <row r="1422" spans="2:40" x14ac:dyDescent="0.3">
      <c r="B1422" s="22"/>
      <c r="C1422" s="20"/>
      <c r="D1422" s="20"/>
      <c r="E1422" s="20"/>
      <c r="F1422" s="22"/>
      <c r="G1422" s="20"/>
      <c r="H1422" s="22"/>
      <c r="I1422" s="22"/>
      <c r="J1422" s="22"/>
      <c r="K1422" s="1" t="str">
        <f t="shared" si="87"/>
        <v xml:space="preserve"> </v>
      </c>
      <c r="L1422" s="1" t="str">
        <f t="shared" si="88"/>
        <v xml:space="preserve"> </v>
      </c>
      <c r="M1422" s="20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3"/>
      <c r="AE1422" s="23"/>
      <c r="AF1422" s="23"/>
      <c r="AG1422" s="23"/>
      <c r="AH1422" s="23"/>
      <c r="AI1422" s="23"/>
      <c r="AJ1422" s="22"/>
      <c r="AK1422" s="3" t="str">
        <f>IFERROR(IF( C1422=""," ",VLOOKUP(AJ1422,Liste!$P$1:$Q$15,2,FALSE)),"")</f>
        <v xml:space="preserve"> </v>
      </c>
      <c r="AL1422" s="4" t="str">
        <f>IF( C1422=""," ",VLOOKUP(C1422,Liste!$B$2:$C$3,2,FALSE))</f>
        <v xml:space="preserve"> </v>
      </c>
      <c r="AM1422" s="4" t="str">
        <f>IFERROR(IF( C1422=""," ",VLOOKUP(AD1422,Liste!$F$18:$G$26,2,FALSE)),"")</f>
        <v xml:space="preserve"> </v>
      </c>
      <c r="AN1422" s="4" t="str">
        <f t="shared" si="89"/>
        <v xml:space="preserve"> </v>
      </c>
    </row>
    <row r="1423" spans="2:40" x14ac:dyDescent="0.3">
      <c r="B1423" s="22"/>
      <c r="C1423" s="20"/>
      <c r="D1423" s="20"/>
      <c r="E1423" s="20"/>
      <c r="F1423" s="22"/>
      <c r="G1423" s="20"/>
      <c r="H1423" s="22"/>
      <c r="I1423" s="22"/>
      <c r="J1423" s="22"/>
      <c r="K1423" s="1" t="str">
        <f t="shared" si="87"/>
        <v xml:space="preserve"> </v>
      </c>
      <c r="L1423" s="1" t="str">
        <f t="shared" si="88"/>
        <v xml:space="preserve"> </v>
      </c>
      <c r="M1423" s="20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3"/>
      <c r="AE1423" s="23"/>
      <c r="AF1423" s="23"/>
      <c r="AG1423" s="23"/>
      <c r="AH1423" s="23"/>
      <c r="AI1423" s="23"/>
      <c r="AJ1423" s="22"/>
      <c r="AK1423" s="3" t="str">
        <f>IFERROR(IF( C1423=""," ",VLOOKUP(AJ1423,Liste!$P$1:$Q$15,2,FALSE)),"")</f>
        <v xml:space="preserve"> </v>
      </c>
      <c r="AL1423" s="4" t="str">
        <f>IF( C1423=""," ",VLOOKUP(C1423,Liste!$B$2:$C$3,2,FALSE))</f>
        <v xml:space="preserve"> </v>
      </c>
      <c r="AM1423" s="4" t="str">
        <f>IFERROR(IF( C1423=""," ",VLOOKUP(AD1423,Liste!$F$18:$G$26,2,FALSE)),"")</f>
        <v xml:space="preserve"> </v>
      </c>
      <c r="AN1423" s="4" t="str">
        <f t="shared" si="89"/>
        <v xml:space="preserve"> </v>
      </c>
    </row>
    <row r="1424" spans="2:40" x14ac:dyDescent="0.3">
      <c r="B1424" s="22"/>
      <c r="C1424" s="20"/>
      <c r="D1424" s="20"/>
      <c r="E1424" s="20"/>
      <c r="F1424" s="22"/>
      <c r="G1424" s="20"/>
      <c r="H1424" s="22"/>
      <c r="I1424" s="22"/>
      <c r="J1424" s="22"/>
      <c r="K1424" s="1" t="str">
        <f t="shared" si="87"/>
        <v xml:space="preserve"> </v>
      </c>
      <c r="L1424" s="1" t="str">
        <f t="shared" si="88"/>
        <v xml:space="preserve"> </v>
      </c>
      <c r="M1424" s="20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3"/>
      <c r="AE1424" s="23"/>
      <c r="AF1424" s="23"/>
      <c r="AG1424" s="23"/>
      <c r="AH1424" s="23"/>
      <c r="AI1424" s="23"/>
      <c r="AJ1424" s="22"/>
      <c r="AK1424" s="3" t="str">
        <f>IFERROR(IF( C1424=""," ",VLOOKUP(AJ1424,Liste!$P$1:$Q$15,2,FALSE)),"")</f>
        <v xml:space="preserve"> </v>
      </c>
      <c r="AL1424" s="4" t="str">
        <f>IF( C1424=""," ",VLOOKUP(C1424,Liste!$B$2:$C$3,2,FALSE))</f>
        <v xml:space="preserve"> </v>
      </c>
      <c r="AM1424" s="4" t="str">
        <f>IFERROR(IF( C1424=""," ",VLOOKUP(AD1424,Liste!$F$18:$G$26,2,FALSE)),"")</f>
        <v xml:space="preserve"> </v>
      </c>
      <c r="AN1424" s="4" t="str">
        <f t="shared" si="89"/>
        <v xml:space="preserve"> </v>
      </c>
    </row>
    <row r="1425" spans="2:40" x14ac:dyDescent="0.3">
      <c r="B1425" s="22"/>
      <c r="C1425" s="20"/>
      <c r="D1425" s="20"/>
      <c r="E1425" s="20"/>
      <c r="F1425" s="22"/>
      <c r="G1425" s="20"/>
      <c r="H1425" s="22"/>
      <c r="I1425" s="22"/>
      <c r="J1425" s="22"/>
      <c r="K1425" s="1" t="str">
        <f t="shared" si="87"/>
        <v xml:space="preserve"> </v>
      </c>
      <c r="L1425" s="1" t="str">
        <f t="shared" si="88"/>
        <v xml:space="preserve"> </v>
      </c>
      <c r="M1425" s="20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3"/>
      <c r="AE1425" s="23"/>
      <c r="AF1425" s="23"/>
      <c r="AG1425" s="23"/>
      <c r="AH1425" s="23"/>
      <c r="AI1425" s="23"/>
      <c r="AJ1425" s="22"/>
      <c r="AK1425" s="3" t="str">
        <f>IFERROR(IF( C1425=""," ",VLOOKUP(AJ1425,Liste!$P$1:$Q$15,2,FALSE)),"")</f>
        <v xml:space="preserve"> </v>
      </c>
      <c r="AL1425" s="4" t="str">
        <f>IF( C1425=""," ",VLOOKUP(C1425,Liste!$B$2:$C$3,2,FALSE))</f>
        <v xml:space="preserve"> </v>
      </c>
      <c r="AM1425" s="4" t="str">
        <f>IFERROR(IF( C1425=""," ",VLOOKUP(AD1425,Liste!$F$18:$G$26,2,FALSE)),"")</f>
        <v xml:space="preserve"> </v>
      </c>
      <c r="AN1425" s="4" t="str">
        <f t="shared" si="89"/>
        <v xml:space="preserve"> </v>
      </c>
    </row>
    <row r="1426" spans="2:40" x14ac:dyDescent="0.3">
      <c r="B1426" s="22"/>
      <c r="C1426" s="20"/>
      <c r="D1426" s="20"/>
      <c r="E1426" s="20"/>
      <c r="F1426" s="22"/>
      <c r="G1426" s="20"/>
      <c r="H1426" s="22"/>
      <c r="I1426" s="22"/>
      <c r="J1426" s="22"/>
      <c r="K1426" s="1" t="str">
        <f t="shared" si="87"/>
        <v xml:space="preserve"> </v>
      </c>
      <c r="L1426" s="1" t="str">
        <f t="shared" si="88"/>
        <v xml:space="preserve"> </v>
      </c>
      <c r="M1426" s="20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3"/>
      <c r="AE1426" s="23"/>
      <c r="AF1426" s="23"/>
      <c r="AG1426" s="23"/>
      <c r="AH1426" s="23"/>
      <c r="AI1426" s="23"/>
      <c r="AJ1426" s="22"/>
      <c r="AK1426" s="3" t="str">
        <f>IFERROR(IF( C1426=""," ",VLOOKUP(AJ1426,Liste!$P$1:$Q$15,2,FALSE)),"")</f>
        <v xml:space="preserve"> </v>
      </c>
      <c r="AL1426" s="4" t="str">
        <f>IF( C1426=""," ",VLOOKUP(C1426,Liste!$B$2:$C$3,2,FALSE))</f>
        <v xml:space="preserve"> </v>
      </c>
      <c r="AM1426" s="4" t="str">
        <f>IFERROR(IF( C1426=""," ",VLOOKUP(AD1426,Liste!$F$18:$G$26,2,FALSE)),"")</f>
        <v xml:space="preserve"> </v>
      </c>
      <c r="AN1426" s="4" t="str">
        <f t="shared" si="89"/>
        <v xml:space="preserve"> </v>
      </c>
    </row>
    <row r="1427" spans="2:40" x14ac:dyDescent="0.3">
      <c r="B1427" s="22"/>
      <c r="C1427" s="20"/>
      <c r="D1427" s="20"/>
      <c r="E1427" s="20"/>
      <c r="F1427" s="22"/>
      <c r="G1427" s="20"/>
      <c r="H1427" s="22"/>
      <c r="I1427" s="22"/>
      <c r="J1427" s="22"/>
      <c r="K1427" s="1" t="str">
        <f t="shared" si="87"/>
        <v xml:space="preserve"> </v>
      </c>
      <c r="L1427" s="1" t="str">
        <f t="shared" si="88"/>
        <v xml:space="preserve"> </v>
      </c>
      <c r="M1427" s="20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3"/>
      <c r="AE1427" s="23"/>
      <c r="AF1427" s="23"/>
      <c r="AG1427" s="23"/>
      <c r="AH1427" s="23"/>
      <c r="AI1427" s="23"/>
      <c r="AJ1427" s="22"/>
      <c r="AK1427" s="3" t="str">
        <f>IFERROR(IF( C1427=""," ",VLOOKUP(AJ1427,Liste!$P$1:$Q$15,2,FALSE)),"")</f>
        <v xml:space="preserve"> </v>
      </c>
      <c r="AL1427" s="4" t="str">
        <f>IF( C1427=""," ",VLOOKUP(C1427,Liste!$B$2:$C$3,2,FALSE))</f>
        <v xml:space="preserve"> </v>
      </c>
      <c r="AM1427" s="4" t="str">
        <f>IFERROR(IF( C1427=""," ",VLOOKUP(AD1427,Liste!$F$18:$G$26,2,FALSE)),"")</f>
        <v xml:space="preserve"> </v>
      </c>
      <c r="AN1427" s="4" t="str">
        <f t="shared" si="89"/>
        <v xml:space="preserve"> </v>
      </c>
    </row>
    <row r="1428" spans="2:40" x14ac:dyDescent="0.3">
      <c r="B1428" s="22"/>
      <c r="C1428" s="20"/>
      <c r="D1428" s="20"/>
      <c r="E1428" s="20"/>
      <c r="F1428" s="22"/>
      <c r="G1428" s="20"/>
      <c r="H1428" s="22"/>
      <c r="I1428" s="22"/>
      <c r="J1428" s="22"/>
      <c r="K1428" s="1" t="str">
        <f t="shared" si="87"/>
        <v xml:space="preserve"> </v>
      </c>
      <c r="L1428" s="1" t="str">
        <f t="shared" si="88"/>
        <v xml:space="preserve"> </v>
      </c>
      <c r="M1428" s="20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3"/>
      <c r="AE1428" s="23"/>
      <c r="AF1428" s="23"/>
      <c r="AG1428" s="23"/>
      <c r="AH1428" s="23"/>
      <c r="AI1428" s="23"/>
      <c r="AJ1428" s="22"/>
      <c r="AK1428" s="3" t="str">
        <f>IFERROR(IF( C1428=""," ",VLOOKUP(AJ1428,Liste!$P$1:$Q$15,2,FALSE)),"")</f>
        <v xml:space="preserve"> </v>
      </c>
      <c r="AL1428" s="4" t="str">
        <f>IF( C1428=""," ",VLOOKUP(C1428,Liste!$B$2:$C$3,2,FALSE))</f>
        <v xml:space="preserve"> </v>
      </c>
      <c r="AM1428" s="4" t="str">
        <f>IFERROR(IF( C1428=""," ",VLOOKUP(AD1428,Liste!$F$18:$G$26,2,FALSE)),"")</f>
        <v xml:space="preserve"> </v>
      </c>
      <c r="AN1428" s="4" t="str">
        <f t="shared" si="89"/>
        <v xml:space="preserve"> </v>
      </c>
    </row>
    <row r="1429" spans="2:40" x14ac:dyDescent="0.3">
      <c r="B1429" s="22"/>
      <c r="C1429" s="20"/>
      <c r="D1429" s="20"/>
      <c r="E1429" s="20"/>
      <c r="F1429" s="22"/>
      <c r="G1429" s="20"/>
      <c r="H1429" s="22"/>
      <c r="I1429" s="22"/>
      <c r="J1429" s="22"/>
      <c r="K1429" s="1" t="str">
        <f t="shared" si="87"/>
        <v xml:space="preserve"> </v>
      </c>
      <c r="L1429" s="1" t="str">
        <f t="shared" si="88"/>
        <v xml:space="preserve"> </v>
      </c>
      <c r="M1429" s="20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3"/>
      <c r="AE1429" s="23"/>
      <c r="AF1429" s="23"/>
      <c r="AG1429" s="23"/>
      <c r="AH1429" s="23"/>
      <c r="AI1429" s="23"/>
      <c r="AJ1429" s="22"/>
      <c r="AK1429" s="3" t="str">
        <f>IFERROR(IF( C1429=""," ",VLOOKUP(AJ1429,Liste!$P$1:$Q$15,2,FALSE)),"")</f>
        <v xml:space="preserve"> </v>
      </c>
      <c r="AL1429" s="4" t="str">
        <f>IF( C1429=""," ",VLOOKUP(C1429,Liste!$B$2:$C$3,2,FALSE))</f>
        <v xml:space="preserve"> </v>
      </c>
      <c r="AM1429" s="4" t="str">
        <f>IFERROR(IF( C1429=""," ",VLOOKUP(AD1429,Liste!$F$18:$G$26,2,FALSE)),"")</f>
        <v xml:space="preserve"> </v>
      </c>
      <c r="AN1429" s="4" t="str">
        <f t="shared" si="89"/>
        <v xml:space="preserve"> </v>
      </c>
    </row>
    <row r="1430" spans="2:40" x14ac:dyDescent="0.3">
      <c r="B1430" s="22"/>
      <c r="C1430" s="20"/>
      <c r="D1430" s="20"/>
      <c r="E1430" s="20"/>
      <c r="F1430" s="22"/>
      <c r="G1430" s="20"/>
      <c r="H1430" s="22"/>
      <c r="I1430" s="22"/>
      <c r="J1430" s="22"/>
      <c r="K1430" s="1" t="str">
        <f t="shared" si="87"/>
        <v xml:space="preserve"> </v>
      </c>
      <c r="L1430" s="1" t="str">
        <f t="shared" si="88"/>
        <v xml:space="preserve"> </v>
      </c>
      <c r="M1430" s="20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3"/>
      <c r="AE1430" s="23"/>
      <c r="AF1430" s="23"/>
      <c r="AG1430" s="23"/>
      <c r="AH1430" s="23"/>
      <c r="AI1430" s="23"/>
      <c r="AJ1430" s="22"/>
      <c r="AK1430" s="3" t="str">
        <f>IFERROR(IF( C1430=""," ",VLOOKUP(AJ1430,Liste!$P$1:$Q$15,2,FALSE)),"")</f>
        <v xml:space="preserve"> </v>
      </c>
      <c r="AL1430" s="4" t="str">
        <f>IF( C1430=""," ",VLOOKUP(C1430,Liste!$B$2:$C$3,2,FALSE))</f>
        <v xml:space="preserve"> </v>
      </c>
      <c r="AM1430" s="4" t="str">
        <f>IFERROR(IF( C1430=""," ",VLOOKUP(AD1430,Liste!$F$18:$G$26,2,FALSE)),"")</f>
        <v xml:space="preserve"> </v>
      </c>
      <c r="AN1430" s="4" t="str">
        <f t="shared" si="89"/>
        <v xml:space="preserve"> </v>
      </c>
    </row>
    <row r="1431" spans="2:40" x14ac:dyDescent="0.3">
      <c r="B1431" s="22"/>
      <c r="C1431" s="20"/>
      <c r="D1431" s="20"/>
      <c r="E1431" s="20"/>
      <c r="F1431" s="22"/>
      <c r="G1431" s="20"/>
      <c r="H1431" s="22"/>
      <c r="I1431" s="22"/>
      <c r="J1431" s="22"/>
      <c r="K1431" s="1" t="str">
        <f t="shared" si="87"/>
        <v xml:space="preserve"> </v>
      </c>
      <c r="L1431" s="1" t="str">
        <f t="shared" si="88"/>
        <v xml:space="preserve"> </v>
      </c>
      <c r="M1431" s="20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3"/>
      <c r="AE1431" s="23"/>
      <c r="AF1431" s="23"/>
      <c r="AG1431" s="23"/>
      <c r="AH1431" s="23"/>
      <c r="AI1431" s="23"/>
      <c r="AJ1431" s="22"/>
      <c r="AK1431" s="3" t="str">
        <f>IFERROR(IF( C1431=""," ",VLOOKUP(AJ1431,Liste!$P$1:$Q$15,2,FALSE)),"")</f>
        <v xml:space="preserve"> </v>
      </c>
      <c r="AL1431" s="4" t="str">
        <f>IF( C1431=""," ",VLOOKUP(C1431,Liste!$B$2:$C$3,2,FALSE))</f>
        <v xml:space="preserve"> </v>
      </c>
      <c r="AM1431" s="4" t="str">
        <f>IFERROR(IF( C1431=""," ",VLOOKUP(AD1431,Liste!$F$18:$G$26,2,FALSE)),"")</f>
        <v xml:space="preserve"> </v>
      </c>
      <c r="AN1431" s="4" t="str">
        <f t="shared" si="89"/>
        <v xml:space="preserve"> </v>
      </c>
    </row>
    <row r="1432" spans="2:40" x14ac:dyDescent="0.3">
      <c r="B1432" s="22"/>
      <c r="C1432" s="20"/>
      <c r="D1432" s="20"/>
      <c r="E1432" s="20"/>
      <c r="F1432" s="22"/>
      <c r="G1432" s="20"/>
      <c r="H1432" s="22"/>
      <c r="I1432" s="22"/>
      <c r="J1432" s="22"/>
      <c r="K1432" s="1" t="str">
        <f t="shared" si="87"/>
        <v xml:space="preserve"> </v>
      </c>
      <c r="L1432" s="1" t="str">
        <f t="shared" si="88"/>
        <v xml:space="preserve"> </v>
      </c>
      <c r="M1432" s="20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3"/>
      <c r="AE1432" s="23"/>
      <c r="AF1432" s="23"/>
      <c r="AG1432" s="23"/>
      <c r="AH1432" s="23"/>
      <c r="AI1432" s="23"/>
      <c r="AJ1432" s="22"/>
      <c r="AK1432" s="3" t="str">
        <f>IFERROR(IF( C1432=""," ",VLOOKUP(AJ1432,Liste!$P$1:$Q$15,2,FALSE)),"")</f>
        <v xml:space="preserve"> </v>
      </c>
      <c r="AL1432" s="4" t="str">
        <f>IF( C1432=""," ",VLOOKUP(C1432,Liste!$B$2:$C$3,2,FALSE))</f>
        <v xml:space="preserve"> </v>
      </c>
      <c r="AM1432" s="4" t="str">
        <f>IFERROR(IF( C1432=""," ",VLOOKUP(AD1432,Liste!$F$18:$G$26,2,FALSE)),"")</f>
        <v xml:space="preserve"> </v>
      </c>
      <c r="AN1432" s="4" t="str">
        <f t="shared" si="89"/>
        <v xml:space="preserve"> </v>
      </c>
    </row>
    <row r="1433" spans="2:40" x14ac:dyDescent="0.3">
      <c r="B1433" s="22"/>
      <c r="C1433" s="20"/>
      <c r="D1433" s="20"/>
      <c r="E1433" s="20"/>
      <c r="F1433" s="22"/>
      <c r="G1433" s="20"/>
      <c r="H1433" s="22"/>
      <c r="I1433" s="22"/>
      <c r="J1433" s="22"/>
      <c r="K1433" s="1" t="str">
        <f t="shared" si="87"/>
        <v xml:space="preserve"> </v>
      </c>
      <c r="L1433" s="1" t="str">
        <f t="shared" si="88"/>
        <v xml:space="preserve"> </v>
      </c>
      <c r="M1433" s="20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3"/>
      <c r="AE1433" s="23"/>
      <c r="AF1433" s="23"/>
      <c r="AG1433" s="23"/>
      <c r="AH1433" s="23"/>
      <c r="AI1433" s="23"/>
      <c r="AJ1433" s="22"/>
      <c r="AK1433" s="3" t="str">
        <f>IFERROR(IF( C1433=""," ",VLOOKUP(AJ1433,Liste!$P$1:$Q$15,2,FALSE)),"")</f>
        <v xml:space="preserve"> </v>
      </c>
      <c r="AL1433" s="4" t="str">
        <f>IF( C1433=""," ",VLOOKUP(C1433,Liste!$B$2:$C$3,2,FALSE))</f>
        <v xml:space="preserve"> </v>
      </c>
      <c r="AM1433" s="4" t="str">
        <f>IFERROR(IF( C1433=""," ",VLOOKUP(AD1433,Liste!$F$18:$G$26,2,FALSE)),"")</f>
        <v xml:space="preserve"> </v>
      </c>
      <c r="AN1433" s="4" t="str">
        <f t="shared" si="89"/>
        <v xml:space="preserve"> </v>
      </c>
    </row>
    <row r="1434" spans="2:40" x14ac:dyDescent="0.3">
      <c r="B1434" s="22"/>
      <c r="C1434" s="20"/>
      <c r="D1434" s="20"/>
      <c r="E1434" s="20"/>
      <c r="F1434" s="22"/>
      <c r="G1434" s="20"/>
      <c r="H1434" s="22"/>
      <c r="I1434" s="22"/>
      <c r="J1434" s="22"/>
      <c r="K1434" s="1" t="str">
        <f t="shared" si="87"/>
        <v xml:space="preserve"> </v>
      </c>
      <c r="L1434" s="1" t="str">
        <f t="shared" si="88"/>
        <v xml:space="preserve"> </v>
      </c>
      <c r="M1434" s="20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3"/>
      <c r="AE1434" s="23"/>
      <c r="AF1434" s="23"/>
      <c r="AG1434" s="23"/>
      <c r="AH1434" s="23"/>
      <c r="AI1434" s="23"/>
      <c r="AJ1434" s="22"/>
      <c r="AK1434" s="3" t="str">
        <f>IFERROR(IF( C1434=""," ",VLOOKUP(AJ1434,Liste!$P$1:$Q$15,2,FALSE)),"")</f>
        <v xml:space="preserve"> </v>
      </c>
      <c r="AL1434" s="4" t="str">
        <f>IF( C1434=""," ",VLOOKUP(C1434,Liste!$B$2:$C$3,2,FALSE))</f>
        <v xml:space="preserve"> </v>
      </c>
      <c r="AM1434" s="4" t="str">
        <f>IFERROR(IF( C1434=""," ",VLOOKUP(AD1434,Liste!$F$18:$G$26,2,FALSE)),"")</f>
        <v xml:space="preserve"> </v>
      </c>
      <c r="AN1434" s="4" t="str">
        <f t="shared" si="89"/>
        <v xml:space="preserve"> </v>
      </c>
    </row>
    <row r="1435" spans="2:40" x14ac:dyDescent="0.3">
      <c r="B1435" s="22"/>
      <c r="C1435" s="20"/>
      <c r="D1435" s="20"/>
      <c r="E1435" s="20"/>
      <c r="F1435" s="22"/>
      <c r="G1435" s="20"/>
      <c r="H1435" s="22"/>
      <c r="I1435" s="22"/>
      <c r="J1435" s="22"/>
      <c r="K1435" s="1" t="str">
        <f t="shared" si="87"/>
        <v xml:space="preserve"> </v>
      </c>
      <c r="L1435" s="1" t="str">
        <f t="shared" si="88"/>
        <v xml:space="preserve"> </v>
      </c>
      <c r="M1435" s="20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3"/>
      <c r="AE1435" s="23"/>
      <c r="AF1435" s="23"/>
      <c r="AG1435" s="23"/>
      <c r="AH1435" s="23"/>
      <c r="AI1435" s="23"/>
      <c r="AJ1435" s="22"/>
      <c r="AK1435" s="3" t="str">
        <f>IFERROR(IF( C1435=""," ",VLOOKUP(AJ1435,Liste!$P$1:$Q$15,2,FALSE)),"")</f>
        <v xml:space="preserve"> </v>
      </c>
      <c r="AL1435" s="4" t="str">
        <f>IF( C1435=""," ",VLOOKUP(C1435,Liste!$B$2:$C$3,2,FALSE))</f>
        <v xml:space="preserve"> </v>
      </c>
      <c r="AM1435" s="4" t="str">
        <f>IFERROR(IF( C1435=""," ",VLOOKUP(AD1435,Liste!$F$18:$G$26,2,FALSE)),"")</f>
        <v xml:space="preserve"> </v>
      </c>
      <c r="AN1435" s="4" t="str">
        <f t="shared" si="89"/>
        <v xml:space="preserve"> </v>
      </c>
    </row>
    <row r="1436" spans="2:40" x14ac:dyDescent="0.3">
      <c r="B1436" s="22"/>
      <c r="C1436" s="20"/>
      <c r="D1436" s="20"/>
      <c r="E1436" s="20"/>
      <c r="F1436" s="22"/>
      <c r="G1436" s="20"/>
      <c r="H1436" s="22"/>
      <c r="I1436" s="22"/>
      <c r="J1436" s="22"/>
      <c r="K1436" s="1" t="str">
        <f t="shared" si="87"/>
        <v xml:space="preserve"> </v>
      </c>
      <c r="L1436" s="1" t="str">
        <f t="shared" si="88"/>
        <v xml:space="preserve"> </v>
      </c>
      <c r="M1436" s="20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3"/>
      <c r="AE1436" s="23"/>
      <c r="AF1436" s="23"/>
      <c r="AG1436" s="23"/>
      <c r="AH1436" s="23"/>
      <c r="AI1436" s="23"/>
      <c r="AJ1436" s="22"/>
      <c r="AK1436" s="3" t="str">
        <f>IFERROR(IF( C1436=""," ",VLOOKUP(AJ1436,Liste!$P$1:$Q$15,2,FALSE)),"")</f>
        <v xml:space="preserve"> </v>
      </c>
      <c r="AL1436" s="4" t="str">
        <f>IF( C1436=""," ",VLOOKUP(C1436,Liste!$B$2:$C$3,2,FALSE))</f>
        <v xml:space="preserve"> </v>
      </c>
      <c r="AM1436" s="4" t="str">
        <f>IFERROR(IF( C1436=""," ",VLOOKUP(AD1436,Liste!$F$18:$G$26,2,FALSE)),"")</f>
        <v xml:space="preserve"> </v>
      </c>
      <c r="AN1436" s="4" t="str">
        <f t="shared" si="89"/>
        <v xml:space="preserve"> </v>
      </c>
    </row>
    <row r="1437" spans="2:40" x14ac:dyDescent="0.3">
      <c r="B1437" s="22"/>
      <c r="C1437" s="20"/>
      <c r="D1437" s="20"/>
      <c r="E1437" s="20"/>
      <c r="F1437" s="22"/>
      <c r="G1437" s="20"/>
      <c r="H1437" s="22"/>
      <c r="I1437" s="22"/>
      <c r="J1437" s="22"/>
      <c r="K1437" s="1" t="str">
        <f t="shared" si="87"/>
        <v xml:space="preserve"> </v>
      </c>
      <c r="L1437" s="1" t="str">
        <f t="shared" si="88"/>
        <v xml:space="preserve"> </v>
      </c>
      <c r="M1437" s="20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3"/>
      <c r="AE1437" s="23"/>
      <c r="AF1437" s="23"/>
      <c r="AG1437" s="23"/>
      <c r="AH1437" s="23"/>
      <c r="AI1437" s="23"/>
      <c r="AJ1437" s="22"/>
      <c r="AK1437" s="3" t="str">
        <f>IFERROR(IF( C1437=""," ",VLOOKUP(AJ1437,Liste!$P$1:$Q$15,2,FALSE)),"")</f>
        <v xml:space="preserve"> </v>
      </c>
      <c r="AL1437" s="4" t="str">
        <f>IF( C1437=""," ",VLOOKUP(C1437,Liste!$B$2:$C$3,2,FALSE))</f>
        <v xml:space="preserve"> </v>
      </c>
      <c r="AM1437" s="4" t="str">
        <f>IFERROR(IF( C1437=""," ",VLOOKUP(AD1437,Liste!$F$18:$G$26,2,FALSE)),"")</f>
        <v xml:space="preserve"> </v>
      </c>
      <c r="AN1437" s="4" t="str">
        <f t="shared" si="89"/>
        <v xml:space="preserve"> </v>
      </c>
    </row>
    <row r="1438" spans="2:40" x14ac:dyDescent="0.3">
      <c r="B1438" s="22"/>
      <c r="C1438" s="20"/>
      <c r="D1438" s="20"/>
      <c r="E1438" s="20"/>
      <c r="F1438" s="22"/>
      <c r="G1438" s="20"/>
      <c r="H1438" s="22"/>
      <c r="I1438" s="22"/>
      <c r="J1438" s="22"/>
      <c r="K1438" s="1" t="str">
        <f t="shared" si="87"/>
        <v xml:space="preserve"> </v>
      </c>
      <c r="L1438" s="1" t="str">
        <f t="shared" si="88"/>
        <v xml:space="preserve"> </v>
      </c>
      <c r="M1438" s="20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3"/>
      <c r="AE1438" s="23"/>
      <c r="AF1438" s="23"/>
      <c r="AG1438" s="23"/>
      <c r="AH1438" s="23"/>
      <c r="AI1438" s="23"/>
      <c r="AJ1438" s="22"/>
      <c r="AK1438" s="3" t="str">
        <f>IFERROR(IF( C1438=""," ",VLOOKUP(AJ1438,Liste!$P$1:$Q$15,2,FALSE)),"")</f>
        <v xml:space="preserve"> </v>
      </c>
      <c r="AL1438" s="4" t="str">
        <f>IF( C1438=""," ",VLOOKUP(C1438,Liste!$B$2:$C$3,2,FALSE))</f>
        <v xml:space="preserve"> </v>
      </c>
      <c r="AM1438" s="4" t="str">
        <f>IFERROR(IF( C1438=""," ",VLOOKUP(AD1438,Liste!$F$18:$G$26,2,FALSE)),"")</f>
        <v xml:space="preserve"> </v>
      </c>
      <c r="AN1438" s="4" t="str">
        <f t="shared" si="89"/>
        <v xml:space="preserve"> </v>
      </c>
    </row>
    <row r="1439" spans="2:40" x14ac:dyDescent="0.3">
      <c r="B1439" s="22"/>
      <c r="C1439" s="20"/>
      <c r="D1439" s="20"/>
      <c r="E1439" s="20"/>
      <c r="F1439" s="22"/>
      <c r="G1439" s="20"/>
      <c r="H1439" s="22"/>
      <c r="I1439" s="22"/>
      <c r="J1439" s="22"/>
      <c r="K1439" s="1" t="str">
        <f t="shared" si="87"/>
        <v xml:space="preserve"> </v>
      </c>
      <c r="L1439" s="1" t="str">
        <f t="shared" si="88"/>
        <v xml:space="preserve"> </v>
      </c>
      <c r="M1439" s="20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3"/>
      <c r="AE1439" s="23"/>
      <c r="AF1439" s="23"/>
      <c r="AG1439" s="23"/>
      <c r="AH1439" s="23"/>
      <c r="AI1439" s="23"/>
      <c r="AJ1439" s="22"/>
      <c r="AK1439" s="3" t="str">
        <f>IFERROR(IF( C1439=""," ",VLOOKUP(AJ1439,Liste!$P$1:$Q$15,2,FALSE)),"")</f>
        <v xml:space="preserve"> </v>
      </c>
      <c r="AL1439" s="4" t="str">
        <f>IF( C1439=""," ",VLOOKUP(C1439,Liste!$B$2:$C$3,2,FALSE))</f>
        <v xml:space="preserve"> </v>
      </c>
      <c r="AM1439" s="4" t="str">
        <f>IFERROR(IF( C1439=""," ",VLOOKUP(AD1439,Liste!$F$18:$G$26,2,FALSE)),"")</f>
        <v xml:space="preserve"> </v>
      </c>
      <c r="AN1439" s="4" t="str">
        <f t="shared" si="89"/>
        <v xml:space="preserve"> </v>
      </c>
    </row>
    <row r="1440" spans="2:40" x14ac:dyDescent="0.3">
      <c r="B1440" s="22"/>
      <c r="C1440" s="20"/>
      <c r="D1440" s="20"/>
      <c r="E1440" s="20"/>
      <c r="F1440" s="22"/>
      <c r="G1440" s="20"/>
      <c r="H1440" s="22"/>
      <c r="I1440" s="22"/>
      <c r="J1440" s="22"/>
      <c r="K1440" s="1" t="str">
        <f t="shared" si="87"/>
        <v xml:space="preserve"> </v>
      </c>
      <c r="L1440" s="1" t="str">
        <f t="shared" si="88"/>
        <v xml:space="preserve"> </v>
      </c>
      <c r="M1440" s="20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3"/>
      <c r="AE1440" s="23"/>
      <c r="AF1440" s="23"/>
      <c r="AG1440" s="23"/>
      <c r="AH1440" s="23"/>
      <c r="AI1440" s="23"/>
      <c r="AJ1440" s="22"/>
      <c r="AK1440" s="3" t="str">
        <f>IFERROR(IF( C1440=""," ",VLOOKUP(AJ1440,Liste!$P$1:$Q$15,2,FALSE)),"")</f>
        <v xml:space="preserve"> </v>
      </c>
      <c r="AL1440" s="4" t="str">
        <f>IF( C1440=""," ",VLOOKUP(C1440,Liste!$B$2:$C$3,2,FALSE))</f>
        <v xml:space="preserve"> </v>
      </c>
      <c r="AM1440" s="4" t="str">
        <f>IFERROR(IF( C1440=""," ",VLOOKUP(AD1440,Liste!$F$18:$G$26,2,FALSE)),"")</f>
        <v xml:space="preserve"> </v>
      </c>
      <c r="AN1440" s="4" t="str">
        <f t="shared" si="89"/>
        <v xml:space="preserve"> </v>
      </c>
    </row>
    <row r="1441" spans="2:40" x14ac:dyDescent="0.3">
      <c r="B1441" s="22"/>
      <c r="C1441" s="20"/>
      <c r="D1441" s="20"/>
      <c r="E1441" s="20"/>
      <c r="F1441" s="22"/>
      <c r="G1441" s="20"/>
      <c r="H1441" s="22"/>
      <c r="I1441" s="22"/>
      <c r="J1441" s="22"/>
      <c r="K1441" s="1" t="str">
        <f t="shared" si="87"/>
        <v xml:space="preserve"> </v>
      </c>
      <c r="L1441" s="1" t="str">
        <f t="shared" si="88"/>
        <v xml:space="preserve"> </v>
      </c>
      <c r="M1441" s="20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3"/>
      <c r="AE1441" s="23"/>
      <c r="AF1441" s="23"/>
      <c r="AG1441" s="23"/>
      <c r="AH1441" s="23"/>
      <c r="AI1441" s="23"/>
      <c r="AJ1441" s="22"/>
      <c r="AK1441" s="3" t="str">
        <f>IFERROR(IF( C1441=""," ",VLOOKUP(AJ1441,Liste!$P$1:$Q$15,2,FALSE)),"")</f>
        <v xml:space="preserve"> </v>
      </c>
      <c r="AL1441" s="4" t="str">
        <f>IF( C1441=""," ",VLOOKUP(C1441,Liste!$B$2:$C$3,2,FALSE))</f>
        <v xml:space="preserve"> </v>
      </c>
      <c r="AM1441" s="4" t="str">
        <f>IFERROR(IF( C1441=""," ",VLOOKUP(AD1441,Liste!$F$18:$G$26,2,FALSE)),"")</f>
        <v xml:space="preserve"> </v>
      </c>
      <c r="AN1441" s="4" t="str">
        <f t="shared" si="89"/>
        <v xml:space="preserve"> </v>
      </c>
    </row>
    <row r="1442" spans="2:40" x14ac:dyDescent="0.3">
      <c r="B1442" s="22"/>
      <c r="C1442" s="20"/>
      <c r="D1442" s="20"/>
      <c r="E1442" s="20"/>
      <c r="F1442" s="22"/>
      <c r="G1442" s="20"/>
      <c r="H1442" s="22"/>
      <c r="I1442" s="22"/>
      <c r="J1442" s="22"/>
      <c r="K1442" s="1" t="str">
        <f t="shared" si="87"/>
        <v xml:space="preserve"> </v>
      </c>
      <c r="L1442" s="1" t="str">
        <f t="shared" si="88"/>
        <v xml:space="preserve"> </v>
      </c>
      <c r="M1442" s="20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3"/>
      <c r="AE1442" s="23"/>
      <c r="AF1442" s="23"/>
      <c r="AG1442" s="23"/>
      <c r="AH1442" s="23"/>
      <c r="AI1442" s="23"/>
      <c r="AJ1442" s="22"/>
      <c r="AK1442" s="3" t="str">
        <f>IFERROR(IF( C1442=""," ",VLOOKUP(AJ1442,Liste!$P$1:$Q$15,2,FALSE)),"")</f>
        <v xml:space="preserve"> </v>
      </c>
      <c r="AL1442" s="4" t="str">
        <f>IF( C1442=""," ",VLOOKUP(C1442,Liste!$B$2:$C$3,2,FALSE))</f>
        <v xml:space="preserve"> </v>
      </c>
      <c r="AM1442" s="4" t="str">
        <f>IFERROR(IF( C1442=""," ",VLOOKUP(AD1442,Liste!$F$18:$G$26,2,FALSE)),"")</f>
        <v xml:space="preserve"> </v>
      </c>
      <c r="AN1442" s="4" t="str">
        <f t="shared" si="89"/>
        <v xml:space="preserve"> </v>
      </c>
    </row>
    <row r="1443" spans="2:40" x14ac:dyDescent="0.3">
      <c r="B1443" s="22"/>
      <c r="C1443" s="20"/>
      <c r="D1443" s="20"/>
      <c r="E1443" s="20"/>
      <c r="F1443" s="22"/>
      <c r="G1443" s="20"/>
      <c r="H1443" s="22"/>
      <c r="I1443" s="22"/>
      <c r="J1443" s="22"/>
      <c r="K1443" s="1" t="str">
        <f t="shared" si="87"/>
        <v xml:space="preserve"> </v>
      </c>
      <c r="L1443" s="1" t="str">
        <f t="shared" si="88"/>
        <v xml:space="preserve"> </v>
      </c>
      <c r="M1443" s="20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3"/>
      <c r="AE1443" s="23"/>
      <c r="AF1443" s="23"/>
      <c r="AG1443" s="23"/>
      <c r="AH1443" s="23"/>
      <c r="AI1443" s="23"/>
      <c r="AJ1443" s="22"/>
      <c r="AK1443" s="3" t="str">
        <f>IFERROR(IF( C1443=""," ",VLOOKUP(AJ1443,Liste!$P$1:$Q$15,2,FALSE)),"")</f>
        <v xml:space="preserve"> </v>
      </c>
      <c r="AL1443" s="4" t="str">
        <f>IF( C1443=""," ",VLOOKUP(C1443,Liste!$B$2:$C$3,2,FALSE))</f>
        <v xml:space="preserve"> </v>
      </c>
      <c r="AM1443" s="4" t="str">
        <f>IFERROR(IF( C1443=""," ",VLOOKUP(AD1443,Liste!$F$18:$G$26,2,FALSE)),"")</f>
        <v xml:space="preserve"> </v>
      </c>
      <c r="AN1443" s="4" t="str">
        <f t="shared" si="89"/>
        <v xml:space="preserve"> </v>
      </c>
    </row>
    <row r="1444" spans="2:40" x14ac:dyDescent="0.3">
      <c r="B1444" s="22"/>
      <c r="C1444" s="20"/>
      <c r="D1444" s="20"/>
      <c r="E1444" s="20"/>
      <c r="F1444" s="22"/>
      <c r="G1444" s="20"/>
      <c r="H1444" s="22"/>
      <c r="I1444" s="22"/>
      <c r="J1444" s="22"/>
      <c r="K1444" s="1" t="str">
        <f t="shared" si="87"/>
        <v xml:space="preserve"> </v>
      </c>
      <c r="L1444" s="1" t="str">
        <f t="shared" si="88"/>
        <v xml:space="preserve"> </v>
      </c>
      <c r="M1444" s="20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3"/>
      <c r="AE1444" s="23"/>
      <c r="AF1444" s="23"/>
      <c r="AG1444" s="23"/>
      <c r="AH1444" s="23"/>
      <c r="AI1444" s="23"/>
      <c r="AJ1444" s="22"/>
      <c r="AK1444" s="3" t="str">
        <f>IFERROR(IF( C1444=""," ",VLOOKUP(AJ1444,Liste!$P$1:$Q$15,2,FALSE)),"")</f>
        <v xml:space="preserve"> </v>
      </c>
      <c r="AL1444" s="4" t="str">
        <f>IF( C1444=""," ",VLOOKUP(C1444,Liste!$B$2:$C$3,2,FALSE))</f>
        <v xml:space="preserve"> </v>
      </c>
      <c r="AM1444" s="4" t="str">
        <f>IFERROR(IF( C1444=""," ",VLOOKUP(AD1444,Liste!$F$18:$G$26,2,FALSE)),"")</f>
        <v xml:space="preserve"> </v>
      </c>
      <c r="AN1444" s="4" t="str">
        <f t="shared" si="89"/>
        <v xml:space="preserve"> </v>
      </c>
    </row>
    <row r="1445" spans="2:40" x14ac:dyDescent="0.3">
      <c r="B1445" s="22"/>
      <c r="C1445" s="20"/>
      <c r="D1445" s="20"/>
      <c r="E1445" s="20"/>
      <c r="F1445" s="22"/>
      <c r="G1445" s="20"/>
      <c r="H1445" s="22"/>
      <c r="I1445" s="22"/>
      <c r="J1445" s="22"/>
      <c r="K1445" s="1" t="str">
        <f t="shared" si="87"/>
        <v xml:space="preserve"> </v>
      </c>
      <c r="L1445" s="1" t="str">
        <f t="shared" si="88"/>
        <v xml:space="preserve"> </v>
      </c>
      <c r="M1445" s="20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3"/>
      <c r="AE1445" s="23"/>
      <c r="AF1445" s="23"/>
      <c r="AG1445" s="23"/>
      <c r="AH1445" s="23"/>
      <c r="AI1445" s="23"/>
      <c r="AJ1445" s="22"/>
      <c r="AK1445" s="3" t="str">
        <f>IFERROR(IF( C1445=""," ",VLOOKUP(AJ1445,Liste!$P$1:$Q$15,2,FALSE)),"")</f>
        <v xml:space="preserve"> </v>
      </c>
      <c r="AL1445" s="4" t="str">
        <f>IF( C1445=""," ",VLOOKUP(C1445,Liste!$B$2:$C$3,2,FALSE))</f>
        <v xml:space="preserve"> </v>
      </c>
      <c r="AM1445" s="4" t="str">
        <f>IFERROR(IF( C1445=""," ",VLOOKUP(AD1445,Liste!$F$18:$G$26,2,FALSE)),"")</f>
        <v xml:space="preserve"> </v>
      </c>
      <c r="AN1445" s="4" t="str">
        <f t="shared" si="89"/>
        <v xml:space="preserve"> </v>
      </c>
    </row>
    <row r="1446" spans="2:40" x14ac:dyDescent="0.3">
      <c r="B1446" s="22"/>
      <c r="C1446" s="20"/>
      <c r="D1446" s="20"/>
      <c r="E1446" s="20"/>
      <c r="F1446" s="22"/>
      <c r="G1446" s="20"/>
      <c r="H1446" s="22"/>
      <c r="I1446" s="22"/>
      <c r="J1446" s="22"/>
      <c r="K1446" s="1" t="str">
        <f t="shared" si="87"/>
        <v xml:space="preserve"> </v>
      </c>
      <c r="L1446" s="1" t="str">
        <f t="shared" si="88"/>
        <v xml:space="preserve"> </v>
      </c>
      <c r="M1446" s="20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3"/>
      <c r="AE1446" s="23"/>
      <c r="AF1446" s="23"/>
      <c r="AG1446" s="23"/>
      <c r="AH1446" s="23"/>
      <c r="AI1446" s="23"/>
      <c r="AJ1446" s="22"/>
      <c r="AK1446" s="3" t="str">
        <f>IFERROR(IF( C1446=""," ",VLOOKUP(AJ1446,Liste!$P$1:$Q$15,2,FALSE)),"")</f>
        <v xml:space="preserve"> </v>
      </c>
      <c r="AL1446" s="4" t="str">
        <f>IF( C1446=""," ",VLOOKUP(C1446,Liste!$B$2:$C$3,2,FALSE))</f>
        <v xml:space="preserve"> </v>
      </c>
      <c r="AM1446" s="4" t="str">
        <f>IFERROR(IF( C1446=""," ",VLOOKUP(AD1446,Liste!$F$18:$G$26,2,FALSE)),"")</f>
        <v xml:space="preserve"> </v>
      </c>
      <c r="AN1446" s="4" t="str">
        <f t="shared" si="89"/>
        <v xml:space="preserve"> </v>
      </c>
    </row>
    <row r="1447" spans="2:40" x14ac:dyDescent="0.3">
      <c r="B1447" s="22"/>
      <c r="C1447" s="20"/>
      <c r="D1447" s="20"/>
      <c r="E1447" s="20"/>
      <c r="F1447" s="22"/>
      <c r="G1447" s="20"/>
      <c r="H1447" s="22"/>
      <c r="I1447" s="22"/>
      <c r="J1447" s="22"/>
      <c r="K1447" s="1" t="str">
        <f t="shared" si="87"/>
        <v xml:space="preserve"> </v>
      </c>
      <c r="L1447" s="1" t="str">
        <f t="shared" si="88"/>
        <v xml:space="preserve"> </v>
      </c>
      <c r="M1447" s="20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3"/>
      <c r="AE1447" s="23"/>
      <c r="AF1447" s="23"/>
      <c r="AG1447" s="23"/>
      <c r="AH1447" s="23"/>
      <c r="AI1447" s="23"/>
      <c r="AJ1447" s="22"/>
      <c r="AK1447" s="3" t="str">
        <f>IFERROR(IF( C1447=""," ",VLOOKUP(AJ1447,Liste!$P$1:$Q$15,2,FALSE)),"")</f>
        <v xml:space="preserve"> </v>
      </c>
      <c r="AL1447" s="4" t="str">
        <f>IF( C1447=""," ",VLOOKUP(C1447,Liste!$B$2:$C$3,2,FALSE))</f>
        <v xml:space="preserve"> </v>
      </c>
      <c r="AM1447" s="4" t="str">
        <f>IFERROR(IF( C1447=""," ",VLOOKUP(AD1447,Liste!$F$18:$G$26,2,FALSE)),"")</f>
        <v xml:space="preserve"> </v>
      </c>
      <c r="AN1447" s="4" t="str">
        <f t="shared" si="89"/>
        <v xml:space="preserve"> </v>
      </c>
    </row>
    <row r="1448" spans="2:40" x14ac:dyDescent="0.3">
      <c r="B1448" s="22"/>
      <c r="C1448" s="20"/>
      <c r="D1448" s="20"/>
      <c r="E1448" s="20"/>
      <c r="F1448" s="22"/>
      <c r="G1448" s="20"/>
      <c r="H1448" s="22"/>
      <c r="I1448" s="22"/>
      <c r="J1448" s="22"/>
      <c r="K1448" s="1" t="str">
        <f t="shared" si="87"/>
        <v xml:space="preserve"> </v>
      </c>
      <c r="L1448" s="1" t="str">
        <f t="shared" si="88"/>
        <v xml:space="preserve"> </v>
      </c>
      <c r="M1448" s="20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3"/>
      <c r="AE1448" s="23"/>
      <c r="AF1448" s="23"/>
      <c r="AG1448" s="23"/>
      <c r="AH1448" s="23"/>
      <c r="AI1448" s="23"/>
      <c r="AJ1448" s="22"/>
      <c r="AK1448" s="3" t="str">
        <f>IFERROR(IF( C1448=""," ",VLOOKUP(AJ1448,Liste!$P$1:$Q$15,2,FALSE)),"")</f>
        <v xml:space="preserve"> </v>
      </c>
      <c r="AL1448" s="4" t="str">
        <f>IF( C1448=""," ",VLOOKUP(C1448,Liste!$B$2:$C$3,2,FALSE))</f>
        <v xml:space="preserve"> </v>
      </c>
      <c r="AM1448" s="4" t="str">
        <f>IFERROR(IF( C1448=""," ",VLOOKUP(AD1448,Liste!$F$18:$G$26,2,FALSE)),"")</f>
        <v xml:space="preserve"> </v>
      </c>
      <c r="AN1448" s="4" t="str">
        <f t="shared" si="89"/>
        <v xml:space="preserve"> </v>
      </c>
    </row>
    <row r="1449" spans="2:40" x14ac:dyDescent="0.3">
      <c r="B1449" s="22"/>
      <c r="C1449" s="20"/>
      <c r="D1449" s="20"/>
      <c r="E1449" s="20"/>
      <c r="F1449" s="22"/>
      <c r="G1449" s="20"/>
      <c r="H1449" s="22"/>
      <c r="I1449" s="22"/>
      <c r="J1449" s="22"/>
      <c r="K1449" s="1" t="str">
        <f t="shared" si="87"/>
        <v xml:space="preserve"> </v>
      </c>
      <c r="L1449" s="1" t="str">
        <f t="shared" si="88"/>
        <v xml:space="preserve"> </v>
      </c>
      <c r="M1449" s="20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3"/>
      <c r="AE1449" s="23"/>
      <c r="AF1449" s="23"/>
      <c r="AG1449" s="23"/>
      <c r="AH1449" s="23"/>
      <c r="AI1449" s="23"/>
      <c r="AJ1449" s="22"/>
      <c r="AK1449" s="3" t="str">
        <f>IFERROR(IF( C1449=""," ",VLOOKUP(AJ1449,Liste!$P$1:$Q$15,2,FALSE)),"")</f>
        <v xml:space="preserve"> </v>
      </c>
      <c r="AL1449" s="4" t="str">
        <f>IF( C1449=""," ",VLOOKUP(C1449,Liste!$B$2:$C$3,2,FALSE))</f>
        <v xml:space="preserve"> </v>
      </c>
      <c r="AM1449" s="4" t="str">
        <f>IFERROR(IF( C1449=""," ",VLOOKUP(AD1449,Liste!$F$18:$G$26,2,FALSE)),"")</f>
        <v xml:space="preserve"> </v>
      </c>
      <c r="AN1449" s="4" t="str">
        <f t="shared" si="89"/>
        <v xml:space="preserve"> </v>
      </c>
    </row>
    <row r="1450" spans="2:40" x14ac:dyDescent="0.3">
      <c r="B1450" s="22"/>
      <c r="C1450" s="20"/>
      <c r="D1450" s="20"/>
      <c r="E1450" s="20"/>
      <c r="F1450" s="22"/>
      <c r="G1450" s="20"/>
      <c r="H1450" s="22"/>
      <c r="I1450" s="22"/>
      <c r="J1450" s="22"/>
      <c r="K1450" s="1" t="str">
        <f t="shared" si="87"/>
        <v xml:space="preserve"> </v>
      </c>
      <c r="L1450" s="1" t="str">
        <f t="shared" si="88"/>
        <v xml:space="preserve"> </v>
      </c>
      <c r="M1450" s="20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3"/>
      <c r="AE1450" s="23"/>
      <c r="AF1450" s="23"/>
      <c r="AG1450" s="23"/>
      <c r="AH1450" s="23"/>
      <c r="AI1450" s="23"/>
      <c r="AJ1450" s="22"/>
      <c r="AK1450" s="3" t="str">
        <f>IFERROR(IF( C1450=""," ",VLOOKUP(AJ1450,Liste!$P$1:$Q$15,2,FALSE)),"")</f>
        <v xml:space="preserve"> </v>
      </c>
      <c r="AL1450" s="4" t="str">
        <f>IF( C1450=""," ",VLOOKUP(C1450,Liste!$B$2:$C$3,2,FALSE))</f>
        <v xml:space="preserve"> </v>
      </c>
      <c r="AM1450" s="4" t="str">
        <f>IFERROR(IF( C1450=""," ",VLOOKUP(AD1450,Liste!$F$18:$G$26,2,FALSE)),"")</f>
        <v xml:space="preserve"> </v>
      </c>
      <c r="AN1450" s="4" t="str">
        <f t="shared" si="89"/>
        <v xml:space="preserve"> </v>
      </c>
    </row>
    <row r="1451" spans="2:40" x14ac:dyDescent="0.3">
      <c r="B1451" s="22"/>
      <c r="C1451" s="20"/>
      <c r="D1451" s="20"/>
      <c r="E1451" s="20"/>
      <c r="F1451" s="22"/>
      <c r="G1451" s="20"/>
      <c r="H1451" s="22"/>
      <c r="I1451" s="22"/>
      <c r="J1451" s="22"/>
      <c r="K1451" s="1" t="str">
        <f t="shared" si="87"/>
        <v xml:space="preserve"> </v>
      </c>
      <c r="L1451" s="1" t="str">
        <f t="shared" si="88"/>
        <v xml:space="preserve"> </v>
      </c>
      <c r="M1451" s="20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3"/>
      <c r="AE1451" s="23"/>
      <c r="AF1451" s="23"/>
      <c r="AG1451" s="23"/>
      <c r="AH1451" s="23"/>
      <c r="AI1451" s="23"/>
      <c r="AJ1451" s="22"/>
      <c r="AK1451" s="3" t="str">
        <f>IFERROR(IF( C1451=""," ",VLOOKUP(AJ1451,Liste!$P$1:$Q$15,2,FALSE)),"")</f>
        <v xml:space="preserve"> </v>
      </c>
      <c r="AL1451" s="4" t="str">
        <f>IF( C1451=""," ",VLOOKUP(C1451,Liste!$B$2:$C$3,2,FALSE))</f>
        <v xml:space="preserve"> </v>
      </c>
      <c r="AM1451" s="4" t="str">
        <f>IFERROR(IF( C1451=""," ",VLOOKUP(AD1451,Liste!$F$18:$G$26,2,FALSE)),"")</f>
        <v xml:space="preserve"> </v>
      </c>
      <c r="AN1451" s="4" t="str">
        <f t="shared" si="89"/>
        <v xml:space="preserve"> </v>
      </c>
    </row>
    <row r="1452" spans="2:40" x14ac:dyDescent="0.3">
      <c r="B1452" s="22"/>
      <c r="C1452" s="20"/>
      <c r="D1452" s="20"/>
      <c r="E1452" s="20"/>
      <c r="F1452" s="22"/>
      <c r="G1452" s="20"/>
      <c r="H1452" s="22"/>
      <c r="I1452" s="22"/>
      <c r="J1452" s="22"/>
      <c r="K1452" s="1" t="str">
        <f t="shared" si="87"/>
        <v xml:space="preserve"> </v>
      </c>
      <c r="L1452" s="1" t="str">
        <f t="shared" si="88"/>
        <v xml:space="preserve"> </v>
      </c>
      <c r="M1452" s="20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3"/>
      <c r="AE1452" s="23"/>
      <c r="AF1452" s="23"/>
      <c r="AG1452" s="23"/>
      <c r="AH1452" s="23"/>
      <c r="AI1452" s="23"/>
      <c r="AJ1452" s="22"/>
      <c r="AK1452" s="3" t="str">
        <f>IFERROR(IF( C1452=""," ",VLOOKUP(AJ1452,Liste!$P$1:$Q$15,2,FALSE)),"")</f>
        <v xml:space="preserve"> </v>
      </c>
      <c r="AL1452" s="4" t="str">
        <f>IF( C1452=""," ",VLOOKUP(C1452,Liste!$B$2:$C$3,2,FALSE))</f>
        <v xml:space="preserve"> </v>
      </c>
      <c r="AM1452" s="4" t="str">
        <f>IFERROR(IF( C1452=""," ",VLOOKUP(AD1452,Liste!$F$18:$G$26,2,FALSE)),"")</f>
        <v xml:space="preserve"> </v>
      </c>
      <c r="AN1452" s="4" t="str">
        <f t="shared" si="89"/>
        <v xml:space="preserve"> </v>
      </c>
    </row>
    <row r="1453" spans="2:40" x14ac:dyDescent="0.3">
      <c r="B1453" s="22"/>
      <c r="C1453" s="20"/>
      <c r="D1453" s="20"/>
      <c r="E1453" s="20"/>
      <c r="F1453" s="22"/>
      <c r="G1453" s="20"/>
      <c r="H1453" s="22"/>
      <c r="I1453" s="22"/>
      <c r="J1453" s="22"/>
      <c r="K1453" s="1" t="str">
        <f t="shared" si="87"/>
        <v xml:space="preserve"> </v>
      </c>
      <c r="L1453" s="1" t="str">
        <f t="shared" si="88"/>
        <v xml:space="preserve"> </v>
      </c>
      <c r="M1453" s="20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3"/>
      <c r="AE1453" s="23"/>
      <c r="AF1453" s="23"/>
      <c r="AG1453" s="23"/>
      <c r="AH1453" s="23"/>
      <c r="AI1453" s="23"/>
      <c r="AJ1453" s="22"/>
      <c r="AK1453" s="3" t="str">
        <f>IFERROR(IF( C1453=""," ",VLOOKUP(AJ1453,Liste!$P$1:$Q$15,2,FALSE)),"")</f>
        <v xml:space="preserve"> </v>
      </c>
      <c r="AL1453" s="4" t="str">
        <f>IF( C1453=""," ",VLOOKUP(C1453,Liste!$B$2:$C$3,2,FALSE))</f>
        <v xml:space="preserve"> </v>
      </c>
      <c r="AM1453" s="4" t="str">
        <f>IFERROR(IF( C1453=""," ",VLOOKUP(AD1453,Liste!$F$18:$G$26,2,FALSE)),"")</f>
        <v xml:space="preserve"> </v>
      </c>
      <c r="AN1453" s="4" t="str">
        <f t="shared" si="89"/>
        <v xml:space="preserve"> </v>
      </c>
    </row>
    <row r="1454" spans="2:40" x14ac:dyDescent="0.3">
      <c r="B1454" s="22"/>
      <c r="C1454" s="20"/>
      <c r="D1454" s="20"/>
      <c r="E1454" s="20"/>
      <c r="F1454" s="22"/>
      <c r="G1454" s="20"/>
      <c r="H1454" s="22"/>
      <c r="I1454" s="22"/>
      <c r="J1454" s="22"/>
      <c r="K1454" s="1" t="str">
        <f t="shared" si="87"/>
        <v xml:space="preserve"> </v>
      </c>
      <c r="L1454" s="1" t="str">
        <f t="shared" si="88"/>
        <v xml:space="preserve"> </v>
      </c>
      <c r="M1454" s="20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3"/>
      <c r="AE1454" s="23"/>
      <c r="AF1454" s="23"/>
      <c r="AG1454" s="23"/>
      <c r="AH1454" s="23"/>
      <c r="AI1454" s="23"/>
      <c r="AJ1454" s="22"/>
      <c r="AK1454" s="3" t="str">
        <f>IFERROR(IF( C1454=""," ",VLOOKUP(AJ1454,Liste!$P$1:$Q$15,2,FALSE)),"")</f>
        <v xml:space="preserve"> </v>
      </c>
      <c r="AL1454" s="4" t="str">
        <f>IF( C1454=""," ",VLOOKUP(C1454,Liste!$B$2:$C$3,2,FALSE))</f>
        <v xml:space="preserve"> </v>
      </c>
      <c r="AM1454" s="4" t="str">
        <f>IFERROR(IF( C1454=""," ",VLOOKUP(AD1454,Liste!$F$18:$G$26,2,FALSE)),"")</f>
        <v xml:space="preserve"> </v>
      </c>
      <c r="AN1454" s="4" t="str">
        <f t="shared" si="89"/>
        <v xml:space="preserve"> </v>
      </c>
    </row>
    <row r="1455" spans="2:40" x14ac:dyDescent="0.3">
      <c r="B1455" s="22"/>
      <c r="C1455" s="20"/>
      <c r="D1455" s="20"/>
      <c r="E1455" s="20"/>
      <c r="F1455" s="22"/>
      <c r="G1455" s="20"/>
      <c r="H1455" s="22"/>
      <c r="I1455" s="22"/>
      <c r="J1455" s="22"/>
      <c r="K1455" s="1" t="str">
        <f t="shared" ref="K1455:K1518" si="90">IF(C1455= ""," ",$G$6)</f>
        <v xml:space="preserve"> </v>
      </c>
      <c r="L1455" s="1" t="str">
        <f t="shared" ref="L1455:L1518" si="91">IF( C1455=""," ",$E$2)</f>
        <v xml:space="preserve"> </v>
      </c>
      <c r="M1455" s="20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3"/>
      <c r="AE1455" s="23"/>
      <c r="AF1455" s="23"/>
      <c r="AG1455" s="23"/>
      <c r="AH1455" s="23"/>
      <c r="AI1455" s="23"/>
      <c r="AJ1455" s="22"/>
      <c r="AK1455" s="3" t="str">
        <f>IFERROR(IF( C1455=""," ",VLOOKUP(AJ1455,Liste!$P$1:$Q$15,2,FALSE)),"")</f>
        <v xml:space="preserve"> </v>
      </c>
      <c r="AL1455" s="4" t="str">
        <f>IF( C1455=""," ",VLOOKUP(C1455,Liste!$B$2:$C$3,2,FALSE))</f>
        <v xml:space="preserve"> </v>
      </c>
      <c r="AM1455" s="4" t="str">
        <f>IFERROR(IF( C1455=""," ",VLOOKUP(AD1455,Liste!$F$18:$G$26,2,FALSE)),"")</f>
        <v xml:space="preserve"> </v>
      </c>
      <c r="AN1455" s="4" t="str">
        <f t="shared" si="89"/>
        <v xml:space="preserve"> </v>
      </c>
    </row>
    <row r="1456" spans="2:40" x14ac:dyDescent="0.3">
      <c r="B1456" s="22"/>
      <c r="C1456" s="20"/>
      <c r="D1456" s="20"/>
      <c r="E1456" s="20"/>
      <c r="F1456" s="22"/>
      <c r="G1456" s="20"/>
      <c r="H1456" s="22"/>
      <c r="I1456" s="22"/>
      <c r="J1456" s="22"/>
      <c r="K1456" s="1" t="str">
        <f t="shared" si="90"/>
        <v xml:space="preserve"> </v>
      </c>
      <c r="L1456" s="1" t="str">
        <f t="shared" si="91"/>
        <v xml:space="preserve"> </v>
      </c>
      <c r="M1456" s="20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3"/>
      <c r="AE1456" s="23"/>
      <c r="AF1456" s="23"/>
      <c r="AG1456" s="23"/>
      <c r="AH1456" s="23"/>
      <c r="AI1456" s="23"/>
      <c r="AJ1456" s="22"/>
      <c r="AK1456" s="3" t="str">
        <f>IFERROR(IF( C1456=""," ",VLOOKUP(AJ1456,Liste!$P$1:$Q$15,2,FALSE)),"")</f>
        <v xml:space="preserve"> </v>
      </c>
      <c r="AL1456" s="4" t="str">
        <f>IF( C1456=""," ",VLOOKUP(C1456,Liste!$B$2:$C$3,2,FALSE))</f>
        <v xml:space="preserve"> </v>
      </c>
      <c r="AM1456" s="4" t="str">
        <f>IFERROR(IF( C1456=""," ",VLOOKUP(AD1456,Liste!$F$18:$G$26,2,FALSE)),"")</f>
        <v xml:space="preserve"> </v>
      </c>
      <c r="AN1456" s="4" t="str">
        <f t="shared" si="89"/>
        <v xml:space="preserve"> </v>
      </c>
    </row>
    <row r="1457" spans="2:40" x14ac:dyDescent="0.3">
      <c r="B1457" s="22"/>
      <c r="C1457" s="20"/>
      <c r="D1457" s="20"/>
      <c r="E1457" s="20"/>
      <c r="F1457" s="22"/>
      <c r="G1457" s="20"/>
      <c r="H1457" s="22"/>
      <c r="I1457" s="22"/>
      <c r="J1457" s="22"/>
      <c r="K1457" s="1" t="str">
        <f t="shared" si="90"/>
        <v xml:space="preserve"> </v>
      </c>
      <c r="L1457" s="1" t="str">
        <f t="shared" si="91"/>
        <v xml:space="preserve"> </v>
      </c>
      <c r="M1457" s="20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3"/>
      <c r="AE1457" s="23"/>
      <c r="AF1457" s="23"/>
      <c r="AG1457" s="23"/>
      <c r="AH1457" s="23"/>
      <c r="AI1457" s="23"/>
      <c r="AJ1457" s="22"/>
      <c r="AK1457" s="3" t="str">
        <f>IFERROR(IF( C1457=""," ",VLOOKUP(AJ1457,Liste!$P$1:$Q$15,2,FALSE)),"")</f>
        <v xml:space="preserve"> </v>
      </c>
      <c r="AL1457" s="4" t="str">
        <f>IF( C1457=""," ",VLOOKUP(C1457,Liste!$B$2:$C$3,2,FALSE))</f>
        <v xml:space="preserve"> </v>
      </c>
      <c r="AM1457" s="4" t="str">
        <f>IFERROR(IF( C1457=""," ",VLOOKUP(AD1457,Liste!$F$18:$G$26,2,FALSE)),"")</f>
        <v xml:space="preserve"> </v>
      </c>
      <c r="AN1457" s="4" t="str">
        <f t="shared" si="89"/>
        <v xml:space="preserve"> </v>
      </c>
    </row>
    <row r="1458" spans="2:40" x14ac:dyDescent="0.3">
      <c r="B1458" s="22"/>
      <c r="C1458" s="20"/>
      <c r="D1458" s="20"/>
      <c r="E1458" s="20"/>
      <c r="F1458" s="22"/>
      <c r="G1458" s="20"/>
      <c r="H1458" s="22"/>
      <c r="I1458" s="22"/>
      <c r="J1458" s="22"/>
      <c r="K1458" s="1" t="str">
        <f t="shared" si="90"/>
        <v xml:space="preserve"> </v>
      </c>
      <c r="L1458" s="1" t="str">
        <f t="shared" si="91"/>
        <v xml:space="preserve"> </v>
      </c>
      <c r="M1458" s="20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3"/>
      <c r="AE1458" s="23"/>
      <c r="AF1458" s="23"/>
      <c r="AG1458" s="23"/>
      <c r="AH1458" s="23"/>
      <c r="AI1458" s="23"/>
      <c r="AJ1458" s="22"/>
      <c r="AK1458" s="3" t="str">
        <f>IFERROR(IF( C1458=""," ",VLOOKUP(AJ1458,Liste!$P$1:$Q$15,2,FALSE)),"")</f>
        <v xml:space="preserve"> </v>
      </c>
      <c r="AL1458" s="4" t="str">
        <f>IF( C1458=""," ",VLOOKUP(C1458,Liste!$B$2:$C$3,2,FALSE))</f>
        <v xml:space="preserve"> </v>
      </c>
      <c r="AM1458" s="4" t="str">
        <f>IFERROR(IF( C1458=""," ",VLOOKUP(AD1458,Liste!$F$18:$G$26,2,FALSE)),"")</f>
        <v xml:space="preserve"> </v>
      </c>
      <c r="AN1458" s="4" t="str">
        <f t="shared" si="89"/>
        <v xml:space="preserve"> </v>
      </c>
    </row>
    <row r="1459" spans="2:40" x14ac:dyDescent="0.3">
      <c r="B1459" s="22"/>
      <c r="C1459" s="20"/>
      <c r="D1459" s="20"/>
      <c r="E1459" s="20"/>
      <c r="F1459" s="22"/>
      <c r="G1459" s="20"/>
      <c r="H1459" s="22"/>
      <c r="I1459" s="22"/>
      <c r="J1459" s="22"/>
      <c r="K1459" s="1" t="str">
        <f t="shared" si="90"/>
        <v xml:space="preserve"> </v>
      </c>
      <c r="L1459" s="1" t="str">
        <f t="shared" si="91"/>
        <v xml:space="preserve"> </v>
      </c>
      <c r="M1459" s="20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3"/>
      <c r="AE1459" s="23"/>
      <c r="AF1459" s="23"/>
      <c r="AG1459" s="23"/>
      <c r="AH1459" s="23"/>
      <c r="AI1459" s="23"/>
      <c r="AJ1459" s="22"/>
      <c r="AK1459" s="3" t="str">
        <f>IFERROR(IF( C1459=""," ",VLOOKUP(AJ1459,Liste!$P$1:$Q$15,2,FALSE)),"")</f>
        <v xml:space="preserve"> </v>
      </c>
      <c r="AL1459" s="4" t="str">
        <f>IF( C1459=""," ",VLOOKUP(C1459,Liste!$B$2:$C$3,2,FALSE))</f>
        <v xml:space="preserve"> </v>
      </c>
      <c r="AM1459" s="4" t="str">
        <f>IFERROR(IF( C1459=""," ",VLOOKUP(AD1459,Liste!$F$18:$G$26,2,FALSE)),"")</f>
        <v xml:space="preserve"> </v>
      </c>
      <c r="AN1459" s="4" t="str">
        <f t="shared" si="89"/>
        <v xml:space="preserve"> </v>
      </c>
    </row>
    <row r="1460" spans="2:40" x14ac:dyDescent="0.3">
      <c r="B1460" s="22"/>
      <c r="C1460" s="20"/>
      <c r="D1460" s="20"/>
      <c r="E1460" s="20"/>
      <c r="F1460" s="22"/>
      <c r="G1460" s="20"/>
      <c r="H1460" s="22"/>
      <c r="I1460" s="22"/>
      <c r="J1460" s="22"/>
      <c r="K1460" s="1" t="str">
        <f t="shared" si="90"/>
        <v xml:space="preserve"> </v>
      </c>
      <c r="L1460" s="1" t="str">
        <f t="shared" si="91"/>
        <v xml:space="preserve"> </v>
      </c>
      <c r="M1460" s="20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3"/>
      <c r="AE1460" s="23"/>
      <c r="AF1460" s="23"/>
      <c r="AG1460" s="23"/>
      <c r="AH1460" s="23"/>
      <c r="AI1460" s="23"/>
      <c r="AJ1460" s="22"/>
      <c r="AK1460" s="3" t="str">
        <f>IFERROR(IF( C1460=""," ",VLOOKUP(AJ1460,Liste!$P$1:$Q$15,2,FALSE)),"")</f>
        <v xml:space="preserve"> </v>
      </c>
      <c r="AL1460" s="4" t="str">
        <f>IF( C1460=""," ",VLOOKUP(C1460,Liste!$B$2:$C$3,2,FALSE))</f>
        <v xml:space="preserve"> </v>
      </c>
      <c r="AM1460" s="4" t="str">
        <f>IFERROR(IF( C1460=""," ",VLOOKUP(AD1460,Liste!$F$18:$G$26,2,FALSE)),"")</f>
        <v xml:space="preserve"> </v>
      </c>
      <c r="AN1460" s="4" t="str">
        <f t="shared" si="89"/>
        <v xml:space="preserve"> </v>
      </c>
    </row>
    <row r="1461" spans="2:40" x14ac:dyDescent="0.3">
      <c r="B1461" s="22"/>
      <c r="C1461" s="20"/>
      <c r="D1461" s="20"/>
      <c r="E1461" s="20"/>
      <c r="F1461" s="22"/>
      <c r="G1461" s="20"/>
      <c r="H1461" s="22"/>
      <c r="I1461" s="22"/>
      <c r="J1461" s="22"/>
      <c r="K1461" s="1" t="str">
        <f t="shared" si="90"/>
        <v xml:space="preserve"> </v>
      </c>
      <c r="L1461" s="1" t="str">
        <f t="shared" si="91"/>
        <v xml:space="preserve"> </v>
      </c>
      <c r="M1461" s="20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3"/>
      <c r="AE1461" s="23"/>
      <c r="AF1461" s="23"/>
      <c r="AG1461" s="23"/>
      <c r="AH1461" s="23"/>
      <c r="AI1461" s="23"/>
      <c r="AJ1461" s="22"/>
      <c r="AK1461" s="3" t="str">
        <f>IFERROR(IF( C1461=""," ",VLOOKUP(AJ1461,Liste!$P$1:$Q$15,2,FALSE)),"")</f>
        <v xml:space="preserve"> </v>
      </c>
      <c r="AL1461" s="4" t="str">
        <f>IF( C1461=""," ",VLOOKUP(C1461,Liste!$B$2:$C$3,2,FALSE))</f>
        <v xml:space="preserve"> </v>
      </c>
      <c r="AM1461" s="4" t="str">
        <f>IFERROR(IF( C1461=""," ",VLOOKUP(AD1461,Liste!$F$18:$G$26,2,FALSE)),"")</f>
        <v xml:space="preserve"> </v>
      </c>
      <c r="AN1461" s="4" t="str">
        <f t="shared" si="89"/>
        <v xml:space="preserve"> </v>
      </c>
    </row>
    <row r="1462" spans="2:40" x14ac:dyDescent="0.3">
      <c r="B1462" s="22"/>
      <c r="C1462" s="20"/>
      <c r="D1462" s="20"/>
      <c r="E1462" s="20"/>
      <c r="F1462" s="22"/>
      <c r="G1462" s="20"/>
      <c r="H1462" s="22"/>
      <c r="I1462" s="22"/>
      <c r="J1462" s="22"/>
      <c r="K1462" s="1" t="str">
        <f t="shared" si="90"/>
        <v xml:space="preserve"> </v>
      </c>
      <c r="L1462" s="1" t="str">
        <f t="shared" si="91"/>
        <v xml:space="preserve"> </v>
      </c>
      <c r="M1462" s="20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3"/>
      <c r="AE1462" s="23"/>
      <c r="AF1462" s="23"/>
      <c r="AG1462" s="23"/>
      <c r="AH1462" s="23"/>
      <c r="AI1462" s="23"/>
      <c r="AJ1462" s="22"/>
      <c r="AK1462" s="3" t="str">
        <f>IFERROR(IF( C1462=""," ",VLOOKUP(AJ1462,Liste!$P$1:$Q$15,2,FALSE)),"")</f>
        <v xml:space="preserve"> </v>
      </c>
      <c r="AL1462" s="4" t="str">
        <f>IF( C1462=""," ",VLOOKUP(C1462,Liste!$B$2:$C$3,2,FALSE))</f>
        <v xml:space="preserve"> </v>
      </c>
      <c r="AM1462" s="4" t="str">
        <f>IFERROR(IF( C1462=""," ",VLOOKUP(AD1462,Liste!$F$18:$G$26,2,FALSE)),"")</f>
        <v xml:space="preserve"> </v>
      </c>
      <c r="AN1462" s="4" t="str">
        <f t="shared" si="89"/>
        <v xml:space="preserve"> </v>
      </c>
    </row>
    <row r="1463" spans="2:40" x14ac:dyDescent="0.3">
      <c r="B1463" s="22"/>
      <c r="C1463" s="20"/>
      <c r="D1463" s="20"/>
      <c r="E1463" s="20"/>
      <c r="F1463" s="22"/>
      <c r="G1463" s="20"/>
      <c r="H1463" s="22"/>
      <c r="I1463" s="22"/>
      <c r="J1463" s="22"/>
      <c r="K1463" s="1" t="str">
        <f t="shared" si="90"/>
        <v xml:space="preserve"> </v>
      </c>
      <c r="L1463" s="1" t="str">
        <f t="shared" si="91"/>
        <v xml:space="preserve"> </v>
      </c>
      <c r="M1463" s="20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3"/>
      <c r="AE1463" s="23"/>
      <c r="AF1463" s="23"/>
      <c r="AG1463" s="23"/>
      <c r="AH1463" s="23"/>
      <c r="AI1463" s="23"/>
      <c r="AJ1463" s="22"/>
      <c r="AK1463" s="3" t="str">
        <f>IFERROR(IF( C1463=""," ",VLOOKUP(AJ1463,Liste!$P$1:$Q$15,2,FALSE)),"")</f>
        <v xml:space="preserve"> </v>
      </c>
      <c r="AL1463" s="4" t="str">
        <f>IF( C1463=""," ",VLOOKUP(C1463,Liste!$B$2:$C$3,2,FALSE))</f>
        <v xml:space="preserve"> </v>
      </c>
      <c r="AM1463" s="4" t="str">
        <f>IFERROR(IF( C1463=""," ",VLOOKUP(AD1463,Liste!$F$18:$G$26,2,FALSE)),"")</f>
        <v xml:space="preserve"> </v>
      </c>
      <c r="AN1463" s="4" t="str">
        <f t="shared" si="89"/>
        <v xml:space="preserve"> </v>
      </c>
    </row>
    <row r="1464" spans="2:40" x14ac:dyDescent="0.3">
      <c r="B1464" s="22"/>
      <c r="C1464" s="20"/>
      <c r="D1464" s="20"/>
      <c r="E1464" s="20"/>
      <c r="F1464" s="22"/>
      <c r="G1464" s="20"/>
      <c r="H1464" s="22"/>
      <c r="I1464" s="22"/>
      <c r="J1464" s="22"/>
      <c r="K1464" s="1" t="str">
        <f t="shared" si="90"/>
        <v xml:space="preserve"> </v>
      </c>
      <c r="L1464" s="1" t="str">
        <f t="shared" si="91"/>
        <v xml:space="preserve"> </v>
      </c>
      <c r="M1464" s="20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3"/>
      <c r="AE1464" s="23"/>
      <c r="AF1464" s="23"/>
      <c r="AG1464" s="23"/>
      <c r="AH1464" s="23"/>
      <c r="AI1464" s="23"/>
      <c r="AJ1464" s="22"/>
      <c r="AK1464" s="3" t="str">
        <f>IFERROR(IF( C1464=""," ",VLOOKUP(AJ1464,Liste!$P$1:$Q$15,2,FALSE)),"")</f>
        <v xml:space="preserve"> </v>
      </c>
      <c r="AL1464" s="4" t="str">
        <f>IF( C1464=""," ",VLOOKUP(C1464,Liste!$B$2:$C$3,2,FALSE))</f>
        <v xml:space="preserve"> </v>
      </c>
      <c r="AM1464" s="4" t="str">
        <f>IFERROR(IF( C1464=""," ",VLOOKUP(AD1464,Liste!$F$18:$G$26,2,FALSE)),"")</f>
        <v xml:space="preserve"> </v>
      </c>
      <c r="AN1464" s="4" t="str">
        <f t="shared" si="89"/>
        <v xml:space="preserve"> </v>
      </c>
    </row>
    <row r="1465" spans="2:40" x14ac:dyDescent="0.3">
      <c r="B1465" s="22"/>
      <c r="C1465" s="20"/>
      <c r="D1465" s="20"/>
      <c r="E1465" s="20"/>
      <c r="F1465" s="22"/>
      <c r="G1465" s="20"/>
      <c r="H1465" s="22"/>
      <c r="I1465" s="22"/>
      <c r="J1465" s="22"/>
      <c r="K1465" s="1" t="str">
        <f t="shared" si="90"/>
        <v xml:space="preserve"> </v>
      </c>
      <c r="L1465" s="1" t="str">
        <f t="shared" si="91"/>
        <v xml:space="preserve"> </v>
      </c>
      <c r="M1465" s="20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3"/>
      <c r="AE1465" s="23"/>
      <c r="AF1465" s="23"/>
      <c r="AG1465" s="23"/>
      <c r="AH1465" s="23"/>
      <c r="AI1465" s="23"/>
      <c r="AJ1465" s="22"/>
      <c r="AK1465" s="3" t="str">
        <f>IFERROR(IF( C1465=""," ",VLOOKUP(AJ1465,Liste!$P$1:$Q$15,2,FALSE)),"")</f>
        <v xml:space="preserve"> </v>
      </c>
      <c r="AL1465" s="4" t="str">
        <f>IF( C1465=""," ",VLOOKUP(C1465,Liste!$B$2:$C$3,2,FALSE))</f>
        <v xml:space="preserve"> </v>
      </c>
      <c r="AM1465" s="4" t="str">
        <f>IFERROR(IF( C1465=""," ",VLOOKUP(AD1465,Liste!$F$18:$G$26,2,FALSE)),"")</f>
        <v xml:space="preserve"> </v>
      </c>
      <c r="AN1465" s="4" t="str">
        <f t="shared" si="89"/>
        <v xml:space="preserve"> </v>
      </c>
    </row>
    <row r="1466" spans="2:40" x14ac:dyDescent="0.3">
      <c r="B1466" s="22"/>
      <c r="C1466" s="20"/>
      <c r="D1466" s="20"/>
      <c r="E1466" s="20"/>
      <c r="F1466" s="22"/>
      <c r="G1466" s="20"/>
      <c r="H1466" s="22"/>
      <c r="I1466" s="22"/>
      <c r="J1466" s="22"/>
      <c r="K1466" s="1" t="str">
        <f t="shared" si="90"/>
        <v xml:space="preserve"> </v>
      </c>
      <c r="L1466" s="1" t="str">
        <f t="shared" si="91"/>
        <v xml:space="preserve"> </v>
      </c>
      <c r="M1466" s="20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3"/>
      <c r="AE1466" s="23"/>
      <c r="AF1466" s="23"/>
      <c r="AG1466" s="23"/>
      <c r="AH1466" s="23"/>
      <c r="AI1466" s="23"/>
      <c r="AJ1466" s="22"/>
      <c r="AK1466" s="3" t="str">
        <f>IFERROR(IF( C1466=""," ",VLOOKUP(AJ1466,Liste!$P$1:$Q$15,2,FALSE)),"")</f>
        <v xml:space="preserve"> </v>
      </c>
      <c r="AL1466" s="4" t="str">
        <f>IF( C1466=""," ",VLOOKUP(C1466,Liste!$B$2:$C$3,2,FALSE))</f>
        <v xml:space="preserve"> </v>
      </c>
      <c r="AM1466" s="4" t="str">
        <f>IFERROR(IF( C1466=""," ",VLOOKUP(AD1466,Liste!$F$18:$G$26,2,FALSE)),"")</f>
        <v xml:space="preserve"> </v>
      </c>
      <c r="AN1466" s="4" t="str">
        <f t="shared" si="89"/>
        <v xml:space="preserve"> </v>
      </c>
    </row>
    <row r="1467" spans="2:40" x14ac:dyDescent="0.3">
      <c r="B1467" s="22"/>
      <c r="C1467" s="20"/>
      <c r="D1467" s="20"/>
      <c r="E1467" s="20"/>
      <c r="F1467" s="22"/>
      <c r="G1467" s="20"/>
      <c r="H1467" s="22"/>
      <c r="I1467" s="22"/>
      <c r="J1467" s="22"/>
      <c r="K1467" s="1" t="str">
        <f t="shared" si="90"/>
        <v xml:space="preserve"> </v>
      </c>
      <c r="L1467" s="1" t="str">
        <f t="shared" si="91"/>
        <v xml:space="preserve"> </v>
      </c>
      <c r="M1467" s="20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3"/>
      <c r="AE1467" s="23"/>
      <c r="AF1467" s="23"/>
      <c r="AG1467" s="23"/>
      <c r="AH1467" s="23"/>
      <c r="AI1467" s="23"/>
      <c r="AJ1467" s="22"/>
      <c r="AK1467" s="3" t="str">
        <f>IFERROR(IF( C1467=""," ",VLOOKUP(AJ1467,Liste!$P$1:$Q$15,2,FALSE)),"")</f>
        <v xml:space="preserve"> </v>
      </c>
      <c r="AL1467" s="4" t="str">
        <f>IF( C1467=""," ",VLOOKUP(C1467,Liste!$B$2:$C$3,2,FALSE))</f>
        <v xml:space="preserve"> </v>
      </c>
      <c r="AM1467" s="4" t="str">
        <f>IFERROR(IF( C1467=""," ",VLOOKUP(AD1467,Liste!$F$18:$G$26,2,FALSE)),"")</f>
        <v xml:space="preserve"> </v>
      </c>
      <c r="AN1467" s="4" t="str">
        <f t="shared" si="89"/>
        <v xml:space="preserve"> </v>
      </c>
    </row>
    <row r="1468" spans="2:40" x14ac:dyDescent="0.3">
      <c r="B1468" s="22"/>
      <c r="C1468" s="20"/>
      <c r="D1468" s="20"/>
      <c r="E1468" s="20"/>
      <c r="F1468" s="22"/>
      <c r="G1468" s="20"/>
      <c r="H1468" s="22"/>
      <c r="I1468" s="22"/>
      <c r="J1468" s="22"/>
      <c r="K1468" s="1" t="str">
        <f t="shared" si="90"/>
        <v xml:space="preserve"> </v>
      </c>
      <c r="L1468" s="1" t="str">
        <f t="shared" si="91"/>
        <v xml:space="preserve"> </v>
      </c>
      <c r="M1468" s="20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3"/>
      <c r="AE1468" s="23"/>
      <c r="AF1468" s="23"/>
      <c r="AG1468" s="23"/>
      <c r="AH1468" s="23"/>
      <c r="AI1468" s="23"/>
      <c r="AJ1468" s="22"/>
      <c r="AK1468" s="3" t="str">
        <f>IFERROR(IF( C1468=""," ",VLOOKUP(AJ1468,Liste!$P$1:$Q$15,2,FALSE)),"")</f>
        <v xml:space="preserve"> </v>
      </c>
      <c r="AL1468" s="4" t="str">
        <f>IF( C1468=""," ",VLOOKUP(C1468,Liste!$B$2:$C$3,2,FALSE))</f>
        <v xml:space="preserve"> </v>
      </c>
      <c r="AM1468" s="4" t="str">
        <f>IFERROR(IF( C1468=""," ",VLOOKUP(AD1468,Liste!$F$18:$G$26,2,FALSE)),"")</f>
        <v xml:space="preserve"> </v>
      </c>
      <c r="AN1468" s="4" t="str">
        <f t="shared" si="89"/>
        <v xml:space="preserve"> </v>
      </c>
    </row>
    <row r="1469" spans="2:40" x14ac:dyDescent="0.3">
      <c r="B1469" s="22"/>
      <c r="C1469" s="20"/>
      <c r="D1469" s="20"/>
      <c r="E1469" s="20"/>
      <c r="F1469" s="22"/>
      <c r="G1469" s="20"/>
      <c r="H1469" s="22"/>
      <c r="I1469" s="22"/>
      <c r="J1469" s="22"/>
      <c r="K1469" s="1" t="str">
        <f t="shared" si="90"/>
        <v xml:space="preserve"> </v>
      </c>
      <c r="L1469" s="1" t="str">
        <f t="shared" si="91"/>
        <v xml:space="preserve"> </v>
      </c>
      <c r="M1469" s="20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3"/>
      <c r="AE1469" s="23"/>
      <c r="AF1469" s="23"/>
      <c r="AG1469" s="23"/>
      <c r="AH1469" s="23"/>
      <c r="AI1469" s="23"/>
      <c r="AJ1469" s="22"/>
      <c r="AK1469" s="3" t="str">
        <f>IFERROR(IF( C1469=""," ",VLOOKUP(AJ1469,Liste!$P$1:$Q$15,2,FALSE)),"")</f>
        <v xml:space="preserve"> </v>
      </c>
      <c r="AL1469" s="4" t="str">
        <f>IF( C1469=""," ",VLOOKUP(C1469,Liste!$B$2:$C$3,2,FALSE))</f>
        <v xml:space="preserve"> </v>
      </c>
      <c r="AM1469" s="4" t="str">
        <f>IFERROR(IF( C1469=""," ",VLOOKUP(AD1469,Liste!$F$18:$G$26,2,FALSE)),"")</f>
        <v xml:space="preserve"> </v>
      </c>
      <c r="AN1469" s="4" t="str">
        <f t="shared" si="89"/>
        <v xml:space="preserve"> </v>
      </c>
    </row>
    <row r="1470" spans="2:40" x14ac:dyDescent="0.3">
      <c r="B1470" s="22"/>
      <c r="C1470" s="20"/>
      <c r="D1470" s="20"/>
      <c r="E1470" s="20"/>
      <c r="F1470" s="22"/>
      <c r="G1470" s="20"/>
      <c r="H1470" s="22"/>
      <c r="I1470" s="22"/>
      <c r="J1470" s="22"/>
      <c r="K1470" s="1" t="str">
        <f t="shared" si="90"/>
        <v xml:space="preserve"> </v>
      </c>
      <c r="L1470" s="1" t="str">
        <f t="shared" si="91"/>
        <v xml:space="preserve"> </v>
      </c>
      <c r="M1470" s="20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3"/>
      <c r="AE1470" s="23"/>
      <c r="AF1470" s="23"/>
      <c r="AG1470" s="23"/>
      <c r="AH1470" s="23"/>
      <c r="AI1470" s="23"/>
      <c r="AJ1470" s="22"/>
      <c r="AK1470" s="3" t="str">
        <f>IFERROR(IF( C1470=""," ",VLOOKUP(AJ1470,Liste!$P$1:$Q$15,2,FALSE)),"")</f>
        <v xml:space="preserve"> </v>
      </c>
      <c r="AL1470" s="4" t="str">
        <f>IF( C1470=""," ",VLOOKUP(C1470,Liste!$B$2:$C$3,2,FALSE))</f>
        <v xml:space="preserve"> </v>
      </c>
      <c r="AM1470" s="4" t="str">
        <f>IFERROR(IF( C1470=""," ",VLOOKUP(AD1470,Liste!$F$18:$G$26,2,FALSE)),"")</f>
        <v xml:space="preserve"> </v>
      </c>
      <c r="AN1470" s="4" t="str">
        <f t="shared" si="89"/>
        <v xml:space="preserve"> </v>
      </c>
    </row>
    <row r="1471" spans="2:40" x14ac:dyDescent="0.3">
      <c r="B1471" s="22"/>
      <c r="C1471" s="20"/>
      <c r="D1471" s="20"/>
      <c r="E1471" s="20"/>
      <c r="F1471" s="22"/>
      <c r="G1471" s="20"/>
      <c r="H1471" s="22"/>
      <c r="I1471" s="22"/>
      <c r="J1471" s="22"/>
      <c r="K1471" s="1" t="str">
        <f t="shared" si="90"/>
        <v xml:space="preserve"> </v>
      </c>
      <c r="L1471" s="1" t="str">
        <f t="shared" si="91"/>
        <v xml:space="preserve"> </v>
      </c>
      <c r="M1471" s="20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3"/>
      <c r="AE1471" s="23"/>
      <c r="AF1471" s="23"/>
      <c r="AG1471" s="23"/>
      <c r="AH1471" s="23"/>
      <c r="AI1471" s="23"/>
      <c r="AJ1471" s="22"/>
      <c r="AK1471" s="3" t="str">
        <f>IFERROR(IF( C1471=""," ",VLOOKUP(AJ1471,Liste!$P$1:$Q$15,2,FALSE)),"")</f>
        <v xml:space="preserve"> </v>
      </c>
      <c r="AL1471" s="4" t="str">
        <f>IF( C1471=""," ",VLOOKUP(C1471,Liste!$B$2:$C$3,2,FALSE))</f>
        <v xml:space="preserve"> </v>
      </c>
      <c r="AM1471" s="4" t="str">
        <f>IFERROR(IF( C1471=""," ",VLOOKUP(AD1471,Liste!$F$18:$G$26,2,FALSE)),"")</f>
        <v xml:space="preserve"> </v>
      </c>
      <c r="AN1471" s="4" t="str">
        <f t="shared" si="89"/>
        <v xml:space="preserve"> </v>
      </c>
    </row>
    <row r="1472" spans="2:40" x14ac:dyDescent="0.3">
      <c r="B1472" s="22"/>
      <c r="C1472" s="20"/>
      <c r="D1472" s="20"/>
      <c r="E1472" s="20"/>
      <c r="F1472" s="22"/>
      <c r="G1472" s="20"/>
      <c r="H1472" s="22"/>
      <c r="I1472" s="22"/>
      <c r="J1472" s="22"/>
      <c r="K1472" s="1" t="str">
        <f t="shared" si="90"/>
        <v xml:space="preserve"> </v>
      </c>
      <c r="L1472" s="1" t="str">
        <f t="shared" si="91"/>
        <v xml:space="preserve"> </v>
      </c>
      <c r="M1472" s="20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3"/>
      <c r="AE1472" s="23"/>
      <c r="AF1472" s="23"/>
      <c r="AG1472" s="23"/>
      <c r="AH1472" s="23"/>
      <c r="AI1472" s="23"/>
      <c r="AJ1472" s="22"/>
      <c r="AK1472" s="3" t="str">
        <f>IFERROR(IF( C1472=""," ",VLOOKUP(AJ1472,Liste!$P$1:$Q$15,2,FALSE)),"")</f>
        <v xml:space="preserve"> </v>
      </c>
      <c r="AL1472" s="4" t="str">
        <f>IF( C1472=""," ",VLOOKUP(C1472,Liste!$B$2:$C$3,2,FALSE))</f>
        <v xml:space="preserve"> </v>
      </c>
      <c r="AM1472" s="4" t="str">
        <f>IFERROR(IF( C1472=""," ",VLOOKUP(AD1472,Liste!$F$18:$G$26,2,FALSE)),"")</f>
        <v xml:space="preserve"> </v>
      </c>
      <c r="AN1472" s="4" t="str">
        <f t="shared" si="89"/>
        <v xml:space="preserve"> </v>
      </c>
    </row>
    <row r="1473" spans="2:40" x14ac:dyDescent="0.3">
      <c r="B1473" s="22"/>
      <c r="C1473" s="20"/>
      <c r="D1473" s="20"/>
      <c r="E1473" s="20"/>
      <c r="F1473" s="22"/>
      <c r="G1473" s="20"/>
      <c r="H1473" s="22"/>
      <c r="I1473" s="22"/>
      <c r="J1473" s="22"/>
      <c r="K1473" s="1" t="str">
        <f t="shared" si="90"/>
        <v xml:space="preserve"> </v>
      </c>
      <c r="L1473" s="1" t="str">
        <f t="shared" si="91"/>
        <v xml:space="preserve"> </v>
      </c>
      <c r="M1473" s="20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3"/>
      <c r="AE1473" s="23"/>
      <c r="AF1473" s="23"/>
      <c r="AG1473" s="23"/>
      <c r="AH1473" s="23"/>
      <c r="AI1473" s="23"/>
      <c r="AJ1473" s="22"/>
      <c r="AK1473" s="3" t="str">
        <f>IFERROR(IF( C1473=""," ",VLOOKUP(AJ1473,Liste!$P$1:$Q$15,2,FALSE)),"")</f>
        <v xml:space="preserve"> </v>
      </c>
      <c r="AL1473" s="4" t="str">
        <f>IF( C1473=""," ",VLOOKUP(C1473,Liste!$B$2:$C$3,2,FALSE))</f>
        <v xml:space="preserve"> </v>
      </c>
      <c r="AM1473" s="4" t="str">
        <f>IFERROR(IF( C1473=""," ",VLOOKUP(AD1473,Liste!$F$18:$G$26,2,FALSE)),"")</f>
        <v xml:space="preserve"> </v>
      </c>
      <c r="AN1473" s="4" t="str">
        <f t="shared" si="89"/>
        <v xml:space="preserve"> </v>
      </c>
    </row>
    <row r="1474" spans="2:40" x14ac:dyDescent="0.3">
      <c r="B1474" s="22"/>
      <c r="C1474" s="20"/>
      <c r="D1474" s="20"/>
      <c r="E1474" s="20"/>
      <c r="F1474" s="22"/>
      <c r="G1474" s="20"/>
      <c r="H1474" s="22"/>
      <c r="I1474" s="22"/>
      <c r="J1474" s="22"/>
      <c r="K1474" s="1" t="str">
        <f t="shared" si="90"/>
        <v xml:space="preserve"> </v>
      </c>
      <c r="L1474" s="1" t="str">
        <f t="shared" si="91"/>
        <v xml:space="preserve"> </v>
      </c>
      <c r="M1474" s="20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3"/>
      <c r="AE1474" s="23"/>
      <c r="AF1474" s="23"/>
      <c r="AG1474" s="23"/>
      <c r="AH1474" s="23"/>
      <c r="AI1474" s="23"/>
      <c r="AJ1474" s="22"/>
      <c r="AK1474" s="3" t="str">
        <f>IFERROR(IF( C1474=""," ",VLOOKUP(AJ1474,Liste!$P$1:$Q$15,2,FALSE)),"")</f>
        <v xml:space="preserve"> </v>
      </c>
      <c r="AL1474" s="4" t="str">
        <f>IF( C1474=""," ",VLOOKUP(C1474,Liste!$B$2:$C$3,2,FALSE))</f>
        <v xml:space="preserve"> </v>
      </c>
      <c r="AM1474" s="4" t="str">
        <f>IFERROR(IF( C1474=""," ",VLOOKUP(AD1474,Liste!$F$18:$G$26,2,FALSE)),"")</f>
        <v xml:space="preserve"> </v>
      </c>
      <c r="AN1474" s="4" t="str">
        <f t="shared" si="89"/>
        <v xml:space="preserve"> </v>
      </c>
    </row>
    <row r="1475" spans="2:40" x14ac:dyDescent="0.3">
      <c r="B1475" s="22"/>
      <c r="C1475" s="20"/>
      <c r="D1475" s="20"/>
      <c r="E1475" s="20"/>
      <c r="F1475" s="22"/>
      <c r="G1475" s="20"/>
      <c r="H1475" s="22"/>
      <c r="I1475" s="22"/>
      <c r="J1475" s="22"/>
      <c r="K1475" s="1" t="str">
        <f t="shared" si="90"/>
        <v xml:space="preserve"> </v>
      </c>
      <c r="L1475" s="1" t="str">
        <f t="shared" si="91"/>
        <v xml:space="preserve"> </v>
      </c>
      <c r="M1475" s="20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3"/>
      <c r="AE1475" s="23"/>
      <c r="AF1475" s="23"/>
      <c r="AG1475" s="23"/>
      <c r="AH1475" s="23"/>
      <c r="AI1475" s="23"/>
      <c r="AJ1475" s="22"/>
      <c r="AK1475" s="3" t="str">
        <f>IFERROR(IF( C1475=""," ",VLOOKUP(AJ1475,Liste!$P$1:$Q$15,2,FALSE)),"")</f>
        <v xml:space="preserve"> </v>
      </c>
      <c r="AL1475" s="4" t="str">
        <f>IF( C1475=""," ",VLOOKUP(C1475,Liste!$B$2:$C$3,2,FALSE))</f>
        <v xml:space="preserve"> </v>
      </c>
      <c r="AM1475" s="4" t="str">
        <f>IFERROR(IF( C1475=""," ",VLOOKUP(AD1475,Liste!$F$18:$G$26,2,FALSE)),"")</f>
        <v xml:space="preserve"> </v>
      </c>
      <c r="AN1475" s="4" t="str">
        <f t="shared" si="89"/>
        <v xml:space="preserve"> </v>
      </c>
    </row>
    <row r="1476" spans="2:40" x14ac:dyDescent="0.3">
      <c r="B1476" s="22"/>
      <c r="C1476" s="20"/>
      <c r="D1476" s="20"/>
      <c r="E1476" s="20"/>
      <c r="F1476" s="22"/>
      <c r="G1476" s="20"/>
      <c r="H1476" s="22"/>
      <c r="I1476" s="22"/>
      <c r="J1476" s="22"/>
      <c r="K1476" s="1" t="str">
        <f t="shared" si="90"/>
        <v xml:space="preserve"> </v>
      </c>
      <c r="L1476" s="1" t="str">
        <f t="shared" si="91"/>
        <v xml:space="preserve"> </v>
      </c>
      <c r="M1476" s="20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3"/>
      <c r="AE1476" s="23"/>
      <c r="AF1476" s="23"/>
      <c r="AG1476" s="23"/>
      <c r="AH1476" s="23"/>
      <c r="AI1476" s="23"/>
      <c r="AJ1476" s="22"/>
      <c r="AK1476" s="3" t="str">
        <f>IFERROR(IF( C1476=""," ",VLOOKUP(AJ1476,Liste!$P$1:$Q$15,2,FALSE)),"")</f>
        <v xml:space="preserve"> </v>
      </c>
      <c r="AL1476" s="4" t="str">
        <f>IF( C1476=""," ",VLOOKUP(C1476,Liste!$B$2:$C$3,2,FALSE))</f>
        <v xml:space="preserve"> </v>
      </c>
      <c r="AM1476" s="4" t="str">
        <f>IFERROR(IF( C1476=""," ",VLOOKUP(AD1476,Liste!$F$18:$G$26,2,FALSE)),"")</f>
        <v xml:space="preserve"> </v>
      </c>
      <c r="AN1476" s="4" t="str">
        <f t="shared" si="89"/>
        <v xml:space="preserve"> </v>
      </c>
    </row>
    <row r="1477" spans="2:40" x14ac:dyDescent="0.3">
      <c r="B1477" s="22"/>
      <c r="C1477" s="20"/>
      <c r="D1477" s="20"/>
      <c r="E1477" s="20"/>
      <c r="F1477" s="22"/>
      <c r="G1477" s="20"/>
      <c r="H1477" s="22"/>
      <c r="I1477" s="22"/>
      <c r="J1477" s="22"/>
      <c r="K1477" s="1" t="str">
        <f t="shared" si="90"/>
        <v xml:space="preserve"> </v>
      </c>
      <c r="L1477" s="1" t="str">
        <f t="shared" si="91"/>
        <v xml:space="preserve"> </v>
      </c>
      <c r="M1477" s="20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3"/>
      <c r="AE1477" s="23"/>
      <c r="AF1477" s="23"/>
      <c r="AG1477" s="23"/>
      <c r="AH1477" s="23"/>
      <c r="AI1477" s="23"/>
      <c r="AJ1477" s="22"/>
      <c r="AK1477" s="3" t="str">
        <f>IFERROR(IF( C1477=""," ",VLOOKUP(AJ1477,Liste!$P$1:$Q$15,2,FALSE)),"")</f>
        <v xml:space="preserve"> </v>
      </c>
      <c r="AL1477" s="4" t="str">
        <f>IF( C1477=""," ",VLOOKUP(C1477,Liste!$B$2:$C$3,2,FALSE))</f>
        <v xml:space="preserve"> </v>
      </c>
      <c r="AM1477" s="4" t="str">
        <f>IFERROR(IF( C1477=""," ",VLOOKUP(AD1477,Liste!$F$18:$G$26,2,FALSE)),"")</f>
        <v xml:space="preserve"> </v>
      </c>
      <c r="AN1477" s="4" t="str">
        <f t="shared" si="89"/>
        <v xml:space="preserve"> </v>
      </c>
    </row>
    <row r="1478" spans="2:40" x14ac:dyDescent="0.3">
      <c r="B1478" s="22"/>
      <c r="C1478" s="20"/>
      <c r="D1478" s="20"/>
      <c r="E1478" s="20"/>
      <c r="F1478" s="22"/>
      <c r="G1478" s="20"/>
      <c r="H1478" s="22"/>
      <c r="I1478" s="22"/>
      <c r="J1478" s="22"/>
      <c r="K1478" s="1" t="str">
        <f t="shared" si="90"/>
        <v xml:space="preserve"> </v>
      </c>
      <c r="L1478" s="1" t="str">
        <f t="shared" si="91"/>
        <v xml:space="preserve"> </v>
      </c>
      <c r="M1478" s="20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3"/>
      <c r="AE1478" s="23"/>
      <c r="AF1478" s="23"/>
      <c r="AG1478" s="23"/>
      <c r="AH1478" s="23"/>
      <c r="AI1478" s="23"/>
      <c r="AJ1478" s="22"/>
      <c r="AK1478" s="3" t="str">
        <f>IFERROR(IF( C1478=""," ",VLOOKUP(AJ1478,Liste!$P$1:$Q$15,2,FALSE)),"")</f>
        <v xml:space="preserve"> </v>
      </c>
      <c r="AL1478" s="4" t="str">
        <f>IF( C1478=""," ",VLOOKUP(C1478,Liste!$B$2:$C$3,2,FALSE))</f>
        <v xml:space="preserve"> </v>
      </c>
      <c r="AM1478" s="4" t="str">
        <f>IFERROR(IF( C1478=""," ",VLOOKUP(AD1478,Liste!$F$18:$G$26,2,FALSE)),"")</f>
        <v xml:space="preserve"> </v>
      </c>
      <c r="AN1478" s="4" t="str">
        <f t="shared" si="89"/>
        <v xml:space="preserve"> </v>
      </c>
    </row>
    <row r="1479" spans="2:40" x14ac:dyDescent="0.3">
      <c r="B1479" s="22"/>
      <c r="C1479" s="20"/>
      <c r="D1479" s="20"/>
      <c r="E1479" s="20"/>
      <c r="F1479" s="22"/>
      <c r="G1479" s="20"/>
      <c r="H1479" s="22"/>
      <c r="I1479" s="22"/>
      <c r="J1479" s="22"/>
      <c r="K1479" s="1" t="str">
        <f t="shared" si="90"/>
        <v xml:space="preserve"> </v>
      </c>
      <c r="L1479" s="1" t="str">
        <f t="shared" si="91"/>
        <v xml:space="preserve"> </v>
      </c>
      <c r="M1479" s="20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3"/>
      <c r="AE1479" s="23"/>
      <c r="AF1479" s="23"/>
      <c r="AG1479" s="23"/>
      <c r="AH1479" s="23"/>
      <c r="AI1479" s="23"/>
      <c r="AJ1479" s="22"/>
      <c r="AK1479" s="3" t="str">
        <f>IFERROR(IF( C1479=""," ",VLOOKUP(AJ1479,Liste!$P$1:$Q$15,2,FALSE)),"")</f>
        <v xml:space="preserve"> </v>
      </c>
      <c r="AL1479" s="4" t="str">
        <f>IF( C1479=""," ",VLOOKUP(C1479,Liste!$B$2:$C$3,2,FALSE))</f>
        <v xml:space="preserve"> </v>
      </c>
      <c r="AM1479" s="4" t="str">
        <f>IFERROR(IF( C1479=""," ",VLOOKUP(AD1479,Liste!$F$18:$G$26,2,FALSE)),"")</f>
        <v xml:space="preserve"> </v>
      </c>
      <c r="AN1479" s="4" t="str">
        <f t="shared" si="89"/>
        <v xml:space="preserve"> </v>
      </c>
    </row>
    <row r="1480" spans="2:40" x14ac:dyDescent="0.3">
      <c r="B1480" s="22"/>
      <c r="C1480" s="20"/>
      <c r="D1480" s="20"/>
      <c r="E1480" s="20"/>
      <c r="F1480" s="22"/>
      <c r="G1480" s="20"/>
      <c r="H1480" s="22"/>
      <c r="I1480" s="22"/>
      <c r="J1480" s="22"/>
      <c r="K1480" s="1" t="str">
        <f t="shared" si="90"/>
        <v xml:space="preserve"> </v>
      </c>
      <c r="L1480" s="1" t="str">
        <f t="shared" si="91"/>
        <v xml:space="preserve"> </v>
      </c>
      <c r="M1480" s="20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3"/>
      <c r="AE1480" s="23"/>
      <c r="AF1480" s="23"/>
      <c r="AG1480" s="23"/>
      <c r="AH1480" s="23"/>
      <c r="AI1480" s="23"/>
      <c r="AJ1480" s="22"/>
      <c r="AK1480" s="3" t="str">
        <f>IFERROR(IF( C1480=""," ",VLOOKUP(AJ1480,Liste!$P$1:$Q$15,2,FALSE)),"")</f>
        <v xml:space="preserve"> </v>
      </c>
      <c r="AL1480" s="4" t="str">
        <f>IF( C1480=""," ",VLOOKUP(C1480,Liste!$B$2:$C$3,2,FALSE))</f>
        <v xml:space="preserve"> </v>
      </c>
      <c r="AM1480" s="4" t="str">
        <f>IFERROR(IF( C1480=""," ",VLOOKUP(AD1480,Liste!$F$18:$G$26,2,FALSE)),"")</f>
        <v xml:space="preserve"> </v>
      </c>
      <c r="AN1480" s="4" t="str">
        <f t="shared" si="89"/>
        <v xml:space="preserve"> </v>
      </c>
    </row>
    <row r="1481" spans="2:40" x14ac:dyDescent="0.3">
      <c r="B1481" s="22"/>
      <c r="C1481" s="20"/>
      <c r="D1481" s="20"/>
      <c r="E1481" s="20"/>
      <c r="F1481" s="22"/>
      <c r="G1481" s="20"/>
      <c r="H1481" s="22"/>
      <c r="I1481" s="22"/>
      <c r="J1481" s="22"/>
      <c r="K1481" s="1" t="str">
        <f t="shared" si="90"/>
        <v xml:space="preserve"> </v>
      </c>
      <c r="L1481" s="1" t="str">
        <f t="shared" si="91"/>
        <v xml:space="preserve"> </v>
      </c>
      <c r="M1481" s="20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3"/>
      <c r="AE1481" s="23"/>
      <c r="AF1481" s="23"/>
      <c r="AG1481" s="23"/>
      <c r="AH1481" s="23"/>
      <c r="AI1481" s="23"/>
      <c r="AJ1481" s="22"/>
      <c r="AK1481" s="3" t="str">
        <f>IFERROR(IF( C1481=""," ",VLOOKUP(AJ1481,Liste!$P$1:$Q$15,2,FALSE)),"")</f>
        <v xml:space="preserve"> </v>
      </c>
      <c r="AL1481" s="4" t="str">
        <f>IF( C1481=""," ",VLOOKUP(C1481,Liste!$B$2:$C$3,2,FALSE))</f>
        <v xml:space="preserve"> </v>
      </c>
      <c r="AM1481" s="4" t="str">
        <f>IFERROR(IF( C1481=""," ",VLOOKUP(AD1481,Liste!$F$18:$G$26,2,FALSE)),"")</f>
        <v xml:space="preserve"> </v>
      </c>
      <c r="AN1481" s="4" t="str">
        <f t="shared" si="89"/>
        <v xml:space="preserve"> </v>
      </c>
    </row>
    <row r="1482" spans="2:40" x14ac:dyDescent="0.3">
      <c r="B1482" s="22"/>
      <c r="C1482" s="20"/>
      <c r="D1482" s="20"/>
      <c r="E1482" s="20"/>
      <c r="F1482" s="22"/>
      <c r="G1482" s="20"/>
      <c r="H1482" s="22"/>
      <c r="I1482" s="22"/>
      <c r="J1482" s="22"/>
      <c r="K1482" s="1" t="str">
        <f t="shared" si="90"/>
        <v xml:space="preserve"> </v>
      </c>
      <c r="L1482" s="1" t="str">
        <f t="shared" si="91"/>
        <v xml:space="preserve"> </v>
      </c>
      <c r="M1482" s="20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3"/>
      <c r="AE1482" s="23"/>
      <c r="AF1482" s="23"/>
      <c r="AG1482" s="23"/>
      <c r="AH1482" s="23"/>
      <c r="AI1482" s="23"/>
      <c r="AJ1482" s="22"/>
      <c r="AK1482" s="3" t="str">
        <f>IFERROR(IF( C1482=""," ",VLOOKUP(AJ1482,Liste!$P$1:$Q$15,2,FALSE)),"")</f>
        <v xml:space="preserve"> </v>
      </c>
      <c r="AL1482" s="4" t="str">
        <f>IF( C1482=""," ",VLOOKUP(C1482,Liste!$B$2:$C$3,2,FALSE))</f>
        <v xml:space="preserve"> </v>
      </c>
      <c r="AM1482" s="4" t="str">
        <f>IFERROR(IF( C1482=""," ",VLOOKUP(AD1482,Liste!$F$18:$G$26,2,FALSE)),"")</f>
        <v xml:space="preserve"> </v>
      </c>
      <c r="AN1482" s="4" t="str">
        <f t="shared" si="89"/>
        <v xml:space="preserve"> </v>
      </c>
    </row>
    <row r="1483" spans="2:40" x14ac:dyDescent="0.3">
      <c r="B1483" s="22"/>
      <c r="C1483" s="20"/>
      <c r="D1483" s="20"/>
      <c r="E1483" s="20"/>
      <c r="F1483" s="22"/>
      <c r="G1483" s="20"/>
      <c r="H1483" s="22"/>
      <c r="I1483" s="22"/>
      <c r="J1483" s="22"/>
      <c r="K1483" s="1" t="str">
        <f t="shared" si="90"/>
        <v xml:space="preserve"> </v>
      </c>
      <c r="L1483" s="1" t="str">
        <f t="shared" si="91"/>
        <v xml:space="preserve"> </v>
      </c>
      <c r="M1483" s="20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3"/>
      <c r="AE1483" s="23"/>
      <c r="AF1483" s="23"/>
      <c r="AG1483" s="23"/>
      <c r="AH1483" s="23"/>
      <c r="AI1483" s="23"/>
      <c r="AJ1483" s="22"/>
      <c r="AK1483" s="3" t="str">
        <f>IFERROR(IF( C1483=""," ",VLOOKUP(AJ1483,Liste!$P$1:$Q$15,2,FALSE)),"")</f>
        <v xml:space="preserve"> </v>
      </c>
      <c r="AL1483" s="4" t="str">
        <f>IF( C1483=""," ",VLOOKUP(C1483,Liste!$B$2:$C$3,2,FALSE))</f>
        <v xml:space="preserve"> </v>
      </c>
      <c r="AM1483" s="4" t="str">
        <f>IFERROR(IF( C1483=""," ",VLOOKUP(AD1483,Liste!$F$18:$G$26,2,FALSE)),"")</f>
        <v xml:space="preserve"> </v>
      </c>
      <c r="AN1483" s="4" t="str">
        <f t="shared" ref="AN1483:AN1546" si="92">IFERROR(IF( C1483=""," ",AL1483+IF(AM1483="",0,AM1483)),"")</f>
        <v xml:space="preserve"> </v>
      </c>
    </row>
    <row r="1484" spans="2:40" x14ac:dyDescent="0.3">
      <c r="B1484" s="22"/>
      <c r="C1484" s="20"/>
      <c r="D1484" s="20"/>
      <c r="E1484" s="20"/>
      <c r="F1484" s="22"/>
      <c r="G1484" s="20"/>
      <c r="H1484" s="22"/>
      <c r="I1484" s="22"/>
      <c r="J1484" s="22"/>
      <c r="K1484" s="1" t="str">
        <f t="shared" si="90"/>
        <v xml:space="preserve"> </v>
      </c>
      <c r="L1484" s="1" t="str">
        <f t="shared" si="91"/>
        <v xml:space="preserve"> </v>
      </c>
      <c r="M1484" s="20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3"/>
      <c r="AE1484" s="23"/>
      <c r="AF1484" s="23"/>
      <c r="AG1484" s="23"/>
      <c r="AH1484" s="23"/>
      <c r="AI1484" s="23"/>
      <c r="AJ1484" s="22"/>
      <c r="AK1484" s="3" t="str">
        <f>IFERROR(IF( C1484=""," ",VLOOKUP(AJ1484,Liste!$P$1:$Q$15,2,FALSE)),"")</f>
        <v xml:space="preserve"> </v>
      </c>
      <c r="AL1484" s="4" t="str">
        <f>IF( C1484=""," ",VLOOKUP(C1484,Liste!$B$2:$C$3,2,FALSE))</f>
        <v xml:space="preserve"> </v>
      </c>
      <c r="AM1484" s="4" t="str">
        <f>IFERROR(IF( C1484=""," ",VLOOKUP(AD1484,Liste!$F$18:$G$26,2,FALSE)),"")</f>
        <v xml:space="preserve"> </v>
      </c>
      <c r="AN1484" s="4" t="str">
        <f t="shared" si="92"/>
        <v xml:space="preserve"> </v>
      </c>
    </row>
    <row r="1485" spans="2:40" x14ac:dyDescent="0.3">
      <c r="B1485" s="22"/>
      <c r="C1485" s="20"/>
      <c r="D1485" s="20"/>
      <c r="E1485" s="20"/>
      <c r="F1485" s="22"/>
      <c r="G1485" s="20"/>
      <c r="H1485" s="22"/>
      <c r="I1485" s="22"/>
      <c r="J1485" s="22"/>
      <c r="K1485" s="1" t="str">
        <f t="shared" si="90"/>
        <v xml:space="preserve"> </v>
      </c>
      <c r="L1485" s="1" t="str">
        <f t="shared" si="91"/>
        <v xml:space="preserve"> </v>
      </c>
      <c r="M1485" s="20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3"/>
      <c r="AE1485" s="23"/>
      <c r="AF1485" s="23"/>
      <c r="AG1485" s="23"/>
      <c r="AH1485" s="23"/>
      <c r="AI1485" s="23"/>
      <c r="AJ1485" s="22"/>
      <c r="AK1485" s="3" t="str">
        <f>IFERROR(IF( C1485=""," ",VLOOKUP(AJ1485,Liste!$P$1:$Q$15,2,FALSE)),"")</f>
        <v xml:space="preserve"> </v>
      </c>
      <c r="AL1485" s="4" t="str">
        <f>IF( C1485=""," ",VLOOKUP(C1485,Liste!$B$2:$C$3,2,FALSE))</f>
        <v xml:space="preserve"> </v>
      </c>
      <c r="AM1485" s="4" t="str">
        <f>IFERROR(IF( C1485=""," ",VLOOKUP(AD1485,Liste!$F$18:$G$26,2,FALSE)),"")</f>
        <v xml:space="preserve"> </v>
      </c>
      <c r="AN1485" s="4" t="str">
        <f t="shared" si="92"/>
        <v xml:space="preserve"> </v>
      </c>
    </row>
    <row r="1486" spans="2:40" x14ac:dyDescent="0.3">
      <c r="B1486" s="22"/>
      <c r="C1486" s="20"/>
      <c r="D1486" s="20"/>
      <c r="E1486" s="20"/>
      <c r="F1486" s="22"/>
      <c r="G1486" s="20"/>
      <c r="H1486" s="22"/>
      <c r="I1486" s="22"/>
      <c r="J1486" s="22"/>
      <c r="K1486" s="1" t="str">
        <f t="shared" si="90"/>
        <v xml:space="preserve"> </v>
      </c>
      <c r="L1486" s="1" t="str">
        <f t="shared" si="91"/>
        <v xml:space="preserve"> </v>
      </c>
      <c r="M1486" s="20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3"/>
      <c r="AE1486" s="23"/>
      <c r="AF1486" s="23"/>
      <c r="AG1486" s="23"/>
      <c r="AH1486" s="23"/>
      <c r="AI1486" s="23"/>
      <c r="AJ1486" s="22"/>
      <c r="AK1486" s="3" t="str">
        <f>IFERROR(IF( C1486=""," ",VLOOKUP(AJ1486,Liste!$P$1:$Q$15,2,FALSE)),"")</f>
        <v xml:space="preserve"> </v>
      </c>
      <c r="AL1486" s="4" t="str">
        <f>IF( C1486=""," ",VLOOKUP(C1486,Liste!$B$2:$C$3,2,FALSE))</f>
        <v xml:space="preserve"> </v>
      </c>
      <c r="AM1486" s="4" t="str">
        <f>IFERROR(IF( C1486=""," ",VLOOKUP(AD1486,Liste!$F$18:$G$26,2,FALSE)),"")</f>
        <v xml:space="preserve"> </v>
      </c>
      <c r="AN1486" s="4" t="str">
        <f t="shared" si="92"/>
        <v xml:space="preserve"> </v>
      </c>
    </row>
    <row r="1487" spans="2:40" x14ac:dyDescent="0.3">
      <c r="B1487" s="22"/>
      <c r="C1487" s="20"/>
      <c r="D1487" s="20"/>
      <c r="E1487" s="20"/>
      <c r="F1487" s="22"/>
      <c r="G1487" s="20"/>
      <c r="H1487" s="22"/>
      <c r="I1487" s="22"/>
      <c r="J1487" s="22"/>
      <c r="K1487" s="1" t="str">
        <f t="shared" si="90"/>
        <v xml:space="preserve"> </v>
      </c>
      <c r="L1487" s="1" t="str">
        <f t="shared" si="91"/>
        <v xml:space="preserve"> </v>
      </c>
      <c r="M1487" s="20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3"/>
      <c r="AE1487" s="23"/>
      <c r="AF1487" s="23"/>
      <c r="AG1487" s="23"/>
      <c r="AH1487" s="23"/>
      <c r="AI1487" s="23"/>
      <c r="AJ1487" s="22"/>
      <c r="AK1487" s="3" t="str">
        <f>IFERROR(IF( C1487=""," ",VLOOKUP(AJ1487,Liste!$P$1:$Q$15,2,FALSE)),"")</f>
        <v xml:space="preserve"> </v>
      </c>
      <c r="AL1487" s="4" t="str">
        <f>IF( C1487=""," ",VLOOKUP(C1487,Liste!$B$2:$C$3,2,FALSE))</f>
        <v xml:space="preserve"> </v>
      </c>
      <c r="AM1487" s="4" t="str">
        <f>IFERROR(IF( C1487=""," ",VLOOKUP(AD1487,Liste!$F$18:$G$26,2,FALSE)),"")</f>
        <v xml:space="preserve"> </v>
      </c>
      <c r="AN1487" s="4" t="str">
        <f t="shared" si="92"/>
        <v xml:space="preserve"> </v>
      </c>
    </row>
    <row r="1488" spans="2:40" x14ac:dyDescent="0.3">
      <c r="B1488" s="22"/>
      <c r="C1488" s="20"/>
      <c r="D1488" s="20"/>
      <c r="E1488" s="20"/>
      <c r="F1488" s="22"/>
      <c r="G1488" s="20"/>
      <c r="H1488" s="22"/>
      <c r="I1488" s="22"/>
      <c r="J1488" s="22"/>
      <c r="K1488" s="1" t="str">
        <f t="shared" si="90"/>
        <v xml:space="preserve"> </v>
      </c>
      <c r="L1488" s="1" t="str">
        <f t="shared" si="91"/>
        <v xml:space="preserve"> </v>
      </c>
      <c r="M1488" s="20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3"/>
      <c r="AE1488" s="23"/>
      <c r="AF1488" s="23"/>
      <c r="AG1488" s="23"/>
      <c r="AH1488" s="23"/>
      <c r="AI1488" s="23"/>
      <c r="AJ1488" s="22"/>
      <c r="AK1488" s="3" t="str">
        <f>IFERROR(IF( C1488=""," ",VLOOKUP(AJ1488,Liste!$P$1:$Q$15,2,FALSE)),"")</f>
        <v xml:space="preserve"> </v>
      </c>
      <c r="AL1488" s="4" t="str">
        <f>IF( C1488=""," ",VLOOKUP(C1488,Liste!$B$2:$C$3,2,FALSE))</f>
        <v xml:space="preserve"> </v>
      </c>
      <c r="AM1488" s="4" t="str">
        <f>IFERROR(IF( C1488=""," ",VLOOKUP(AD1488,Liste!$F$18:$G$26,2,FALSE)),"")</f>
        <v xml:space="preserve"> </v>
      </c>
      <c r="AN1488" s="4" t="str">
        <f t="shared" si="92"/>
        <v xml:space="preserve"> </v>
      </c>
    </row>
    <row r="1489" spans="2:40" x14ac:dyDescent="0.3">
      <c r="B1489" s="22"/>
      <c r="C1489" s="20"/>
      <c r="D1489" s="20"/>
      <c r="E1489" s="20"/>
      <c r="F1489" s="22"/>
      <c r="G1489" s="20"/>
      <c r="H1489" s="22"/>
      <c r="I1489" s="22"/>
      <c r="J1489" s="22"/>
      <c r="K1489" s="1" t="str">
        <f t="shared" si="90"/>
        <v xml:space="preserve"> </v>
      </c>
      <c r="L1489" s="1" t="str">
        <f t="shared" si="91"/>
        <v xml:space="preserve"> </v>
      </c>
      <c r="M1489" s="20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3"/>
      <c r="AE1489" s="23"/>
      <c r="AF1489" s="23"/>
      <c r="AG1489" s="23"/>
      <c r="AH1489" s="23"/>
      <c r="AI1489" s="23"/>
      <c r="AJ1489" s="22"/>
      <c r="AK1489" s="3" t="str">
        <f>IFERROR(IF( C1489=""," ",VLOOKUP(AJ1489,Liste!$P$1:$Q$15,2,FALSE)),"")</f>
        <v xml:space="preserve"> </v>
      </c>
      <c r="AL1489" s="4" t="str">
        <f>IF( C1489=""," ",VLOOKUP(C1489,Liste!$B$2:$C$3,2,FALSE))</f>
        <v xml:space="preserve"> </v>
      </c>
      <c r="AM1489" s="4" t="str">
        <f>IFERROR(IF( C1489=""," ",VLOOKUP(AD1489,Liste!$F$18:$G$26,2,FALSE)),"")</f>
        <v xml:space="preserve"> </v>
      </c>
      <c r="AN1489" s="4" t="str">
        <f t="shared" si="92"/>
        <v xml:space="preserve"> </v>
      </c>
    </row>
    <row r="1490" spans="2:40" x14ac:dyDescent="0.3">
      <c r="B1490" s="22"/>
      <c r="C1490" s="20"/>
      <c r="D1490" s="20"/>
      <c r="E1490" s="20"/>
      <c r="F1490" s="22"/>
      <c r="G1490" s="20"/>
      <c r="H1490" s="22"/>
      <c r="I1490" s="22"/>
      <c r="J1490" s="22"/>
      <c r="K1490" s="1" t="str">
        <f t="shared" si="90"/>
        <v xml:space="preserve"> </v>
      </c>
      <c r="L1490" s="1" t="str">
        <f t="shared" si="91"/>
        <v xml:space="preserve"> </v>
      </c>
      <c r="M1490" s="20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3"/>
      <c r="AE1490" s="23"/>
      <c r="AF1490" s="23"/>
      <c r="AG1490" s="23"/>
      <c r="AH1490" s="23"/>
      <c r="AI1490" s="23"/>
      <c r="AJ1490" s="22"/>
      <c r="AK1490" s="3" t="str">
        <f>IFERROR(IF( C1490=""," ",VLOOKUP(AJ1490,Liste!$P$1:$Q$15,2,FALSE)),"")</f>
        <v xml:space="preserve"> </v>
      </c>
      <c r="AL1490" s="4" t="str">
        <f>IF( C1490=""," ",VLOOKUP(C1490,Liste!$B$2:$C$3,2,FALSE))</f>
        <v xml:space="preserve"> </v>
      </c>
      <c r="AM1490" s="4" t="str">
        <f>IFERROR(IF( C1490=""," ",VLOOKUP(AD1490,Liste!$F$18:$G$26,2,FALSE)),"")</f>
        <v xml:space="preserve"> </v>
      </c>
      <c r="AN1490" s="4" t="str">
        <f t="shared" si="92"/>
        <v xml:space="preserve"> </v>
      </c>
    </row>
    <row r="1491" spans="2:40" x14ac:dyDescent="0.3">
      <c r="B1491" s="22"/>
      <c r="C1491" s="20"/>
      <c r="D1491" s="20"/>
      <c r="E1491" s="20"/>
      <c r="F1491" s="22"/>
      <c r="G1491" s="20"/>
      <c r="H1491" s="22"/>
      <c r="I1491" s="22"/>
      <c r="J1491" s="22"/>
      <c r="K1491" s="1" t="str">
        <f t="shared" si="90"/>
        <v xml:space="preserve"> </v>
      </c>
      <c r="L1491" s="1" t="str">
        <f t="shared" si="91"/>
        <v xml:space="preserve"> </v>
      </c>
      <c r="M1491" s="20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3"/>
      <c r="AE1491" s="23"/>
      <c r="AF1491" s="23"/>
      <c r="AG1491" s="23"/>
      <c r="AH1491" s="23"/>
      <c r="AI1491" s="23"/>
      <c r="AJ1491" s="22"/>
      <c r="AK1491" s="3" t="str">
        <f>IFERROR(IF( C1491=""," ",VLOOKUP(AJ1491,Liste!$P$1:$Q$15,2,FALSE)),"")</f>
        <v xml:space="preserve"> </v>
      </c>
      <c r="AL1491" s="4" t="str">
        <f>IF( C1491=""," ",VLOOKUP(C1491,Liste!$B$2:$C$3,2,FALSE))</f>
        <v xml:space="preserve"> </v>
      </c>
      <c r="AM1491" s="4" t="str">
        <f>IFERROR(IF( C1491=""," ",VLOOKUP(AD1491,Liste!$F$18:$G$26,2,FALSE)),"")</f>
        <v xml:space="preserve"> </v>
      </c>
      <c r="AN1491" s="4" t="str">
        <f t="shared" si="92"/>
        <v xml:space="preserve"> </v>
      </c>
    </row>
    <row r="1492" spans="2:40" x14ac:dyDescent="0.3">
      <c r="B1492" s="22"/>
      <c r="C1492" s="20"/>
      <c r="D1492" s="20"/>
      <c r="E1492" s="20"/>
      <c r="F1492" s="22"/>
      <c r="G1492" s="20"/>
      <c r="H1492" s="22"/>
      <c r="I1492" s="22"/>
      <c r="J1492" s="22"/>
      <c r="K1492" s="1" t="str">
        <f t="shared" si="90"/>
        <v xml:space="preserve"> </v>
      </c>
      <c r="L1492" s="1" t="str">
        <f t="shared" si="91"/>
        <v xml:space="preserve"> </v>
      </c>
      <c r="M1492" s="20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3"/>
      <c r="AE1492" s="23"/>
      <c r="AF1492" s="23"/>
      <c r="AG1492" s="23"/>
      <c r="AH1492" s="23"/>
      <c r="AI1492" s="23"/>
      <c r="AJ1492" s="22"/>
      <c r="AK1492" s="3" t="str">
        <f>IFERROR(IF( C1492=""," ",VLOOKUP(AJ1492,Liste!$P$1:$Q$15,2,FALSE)),"")</f>
        <v xml:space="preserve"> </v>
      </c>
      <c r="AL1492" s="4" t="str">
        <f>IF( C1492=""," ",VLOOKUP(C1492,Liste!$B$2:$C$3,2,FALSE))</f>
        <v xml:space="preserve"> </v>
      </c>
      <c r="AM1492" s="4" t="str">
        <f>IFERROR(IF( C1492=""," ",VLOOKUP(AD1492,Liste!$F$18:$G$26,2,FALSE)),"")</f>
        <v xml:space="preserve"> </v>
      </c>
      <c r="AN1492" s="4" t="str">
        <f t="shared" si="92"/>
        <v xml:space="preserve"> </v>
      </c>
    </row>
    <row r="1493" spans="2:40" x14ac:dyDescent="0.3">
      <c r="B1493" s="22"/>
      <c r="C1493" s="20"/>
      <c r="D1493" s="20"/>
      <c r="E1493" s="20"/>
      <c r="F1493" s="22"/>
      <c r="G1493" s="20"/>
      <c r="H1493" s="22"/>
      <c r="I1493" s="22"/>
      <c r="J1493" s="22"/>
      <c r="K1493" s="1" t="str">
        <f t="shared" si="90"/>
        <v xml:space="preserve"> </v>
      </c>
      <c r="L1493" s="1" t="str">
        <f t="shared" si="91"/>
        <v xml:space="preserve"> </v>
      </c>
      <c r="M1493" s="20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3"/>
      <c r="AE1493" s="23"/>
      <c r="AF1493" s="23"/>
      <c r="AG1493" s="23"/>
      <c r="AH1493" s="23"/>
      <c r="AI1493" s="23"/>
      <c r="AJ1493" s="22"/>
      <c r="AK1493" s="3" t="str">
        <f>IFERROR(IF( C1493=""," ",VLOOKUP(AJ1493,Liste!$P$1:$Q$15,2,FALSE)),"")</f>
        <v xml:space="preserve"> </v>
      </c>
      <c r="AL1493" s="4" t="str">
        <f>IF( C1493=""," ",VLOOKUP(C1493,Liste!$B$2:$C$3,2,FALSE))</f>
        <v xml:space="preserve"> </v>
      </c>
      <c r="AM1493" s="4" t="str">
        <f>IFERROR(IF( C1493=""," ",VLOOKUP(AD1493,Liste!$F$18:$G$26,2,FALSE)),"")</f>
        <v xml:space="preserve"> </v>
      </c>
      <c r="AN1493" s="4" t="str">
        <f t="shared" si="92"/>
        <v xml:space="preserve"> </v>
      </c>
    </row>
    <row r="1494" spans="2:40" x14ac:dyDescent="0.3">
      <c r="B1494" s="22"/>
      <c r="C1494" s="20"/>
      <c r="D1494" s="20"/>
      <c r="E1494" s="20"/>
      <c r="F1494" s="22"/>
      <c r="G1494" s="20"/>
      <c r="H1494" s="22"/>
      <c r="I1494" s="22"/>
      <c r="J1494" s="22"/>
      <c r="K1494" s="1" t="str">
        <f t="shared" si="90"/>
        <v xml:space="preserve"> </v>
      </c>
      <c r="L1494" s="1" t="str">
        <f t="shared" si="91"/>
        <v xml:space="preserve"> </v>
      </c>
      <c r="M1494" s="20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3"/>
      <c r="AE1494" s="23"/>
      <c r="AF1494" s="23"/>
      <c r="AG1494" s="23"/>
      <c r="AH1494" s="23"/>
      <c r="AI1494" s="23"/>
      <c r="AJ1494" s="22"/>
      <c r="AK1494" s="3" t="str">
        <f>IFERROR(IF( C1494=""," ",VLOOKUP(AJ1494,Liste!$P$1:$Q$15,2,FALSE)),"")</f>
        <v xml:space="preserve"> </v>
      </c>
      <c r="AL1494" s="4" t="str">
        <f>IF( C1494=""," ",VLOOKUP(C1494,Liste!$B$2:$C$3,2,FALSE))</f>
        <v xml:space="preserve"> </v>
      </c>
      <c r="AM1494" s="4" t="str">
        <f>IFERROR(IF( C1494=""," ",VLOOKUP(AD1494,Liste!$F$18:$G$26,2,FALSE)),"")</f>
        <v xml:space="preserve"> </v>
      </c>
      <c r="AN1494" s="4" t="str">
        <f t="shared" si="92"/>
        <v xml:space="preserve"> </v>
      </c>
    </row>
    <row r="1495" spans="2:40" x14ac:dyDescent="0.3">
      <c r="B1495" s="22"/>
      <c r="C1495" s="20"/>
      <c r="D1495" s="20"/>
      <c r="E1495" s="20"/>
      <c r="F1495" s="22"/>
      <c r="G1495" s="20"/>
      <c r="H1495" s="22"/>
      <c r="I1495" s="22"/>
      <c r="J1495" s="22"/>
      <c r="K1495" s="1" t="str">
        <f t="shared" si="90"/>
        <v xml:space="preserve"> </v>
      </c>
      <c r="L1495" s="1" t="str">
        <f t="shared" si="91"/>
        <v xml:space="preserve"> </v>
      </c>
      <c r="M1495" s="20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3"/>
      <c r="AE1495" s="23"/>
      <c r="AF1495" s="23"/>
      <c r="AG1495" s="23"/>
      <c r="AH1495" s="23"/>
      <c r="AI1495" s="23"/>
      <c r="AJ1495" s="22"/>
      <c r="AK1495" s="3" t="str">
        <f>IFERROR(IF( C1495=""," ",VLOOKUP(AJ1495,Liste!$P$1:$Q$15,2,FALSE)),"")</f>
        <v xml:space="preserve"> </v>
      </c>
      <c r="AL1495" s="4" t="str">
        <f>IF( C1495=""," ",VLOOKUP(C1495,Liste!$B$2:$C$3,2,FALSE))</f>
        <v xml:space="preserve"> </v>
      </c>
      <c r="AM1495" s="4" t="str">
        <f>IFERROR(IF( C1495=""," ",VLOOKUP(AD1495,Liste!$F$18:$G$26,2,FALSE)),"")</f>
        <v xml:space="preserve"> </v>
      </c>
      <c r="AN1495" s="4" t="str">
        <f t="shared" si="92"/>
        <v xml:space="preserve"> </v>
      </c>
    </row>
    <row r="1496" spans="2:40" x14ac:dyDescent="0.3">
      <c r="B1496" s="22"/>
      <c r="C1496" s="20"/>
      <c r="D1496" s="20"/>
      <c r="E1496" s="20"/>
      <c r="F1496" s="22"/>
      <c r="G1496" s="20"/>
      <c r="H1496" s="22"/>
      <c r="I1496" s="22"/>
      <c r="J1496" s="22"/>
      <c r="K1496" s="1" t="str">
        <f t="shared" si="90"/>
        <v xml:space="preserve"> </v>
      </c>
      <c r="L1496" s="1" t="str">
        <f t="shared" si="91"/>
        <v xml:space="preserve"> </v>
      </c>
      <c r="M1496" s="20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3"/>
      <c r="AE1496" s="23"/>
      <c r="AF1496" s="23"/>
      <c r="AG1496" s="23"/>
      <c r="AH1496" s="23"/>
      <c r="AI1496" s="23"/>
      <c r="AJ1496" s="22"/>
      <c r="AK1496" s="3" t="str">
        <f>IFERROR(IF( C1496=""," ",VLOOKUP(AJ1496,Liste!$P$1:$Q$15,2,FALSE)),"")</f>
        <v xml:space="preserve"> </v>
      </c>
      <c r="AL1496" s="4" t="str">
        <f>IF( C1496=""," ",VLOOKUP(C1496,Liste!$B$2:$C$3,2,FALSE))</f>
        <v xml:space="preserve"> </v>
      </c>
      <c r="AM1496" s="4" t="str">
        <f>IFERROR(IF( C1496=""," ",VLOOKUP(AD1496,Liste!$F$18:$G$26,2,FALSE)),"")</f>
        <v xml:space="preserve"> </v>
      </c>
      <c r="AN1496" s="4" t="str">
        <f t="shared" si="92"/>
        <v xml:space="preserve"> </v>
      </c>
    </row>
    <row r="1497" spans="2:40" x14ac:dyDescent="0.3">
      <c r="B1497" s="22"/>
      <c r="C1497" s="20"/>
      <c r="D1497" s="20"/>
      <c r="E1497" s="20"/>
      <c r="F1497" s="22"/>
      <c r="G1497" s="20"/>
      <c r="H1497" s="22"/>
      <c r="I1497" s="22"/>
      <c r="J1497" s="22"/>
      <c r="K1497" s="1" t="str">
        <f t="shared" si="90"/>
        <v xml:space="preserve"> </v>
      </c>
      <c r="L1497" s="1" t="str">
        <f t="shared" si="91"/>
        <v xml:space="preserve"> </v>
      </c>
      <c r="M1497" s="20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3"/>
      <c r="AE1497" s="23"/>
      <c r="AF1497" s="23"/>
      <c r="AG1497" s="23"/>
      <c r="AH1497" s="23"/>
      <c r="AI1497" s="23"/>
      <c r="AJ1497" s="22"/>
      <c r="AK1497" s="3" t="str">
        <f>IFERROR(IF( C1497=""," ",VLOOKUP(AJ1497,Liste!$P$1:$Q$15,2,FALSE)),"")</f>
        <v xml:space="preserve"> </v>
      </c>
      <c r="AL1497" s="4" t="str">
        <f>IF( C1497=""," ",VLOOKUP(C1497,Liste!$B$2:$C$3,2,FALSE))</f>
        <v xml:space="preserve"> </v>
      </c>
      <c r="AM1497" s="4" t="str">
        <f>IFERROR(IF( C1497=""," ",VLOOKUP(AD1497,Liste!$F$18:$G$26,2,FALSE)),"")</f>
        <v xml:space="preserve"> </v>
      </c>
      <c r="AN1497" s="4" t="str">
        <f t="shared" si="92"/>
        <v xml:space="preserve"> </v>
      </c>
    </row>
    <row r="1498" spans="2:40" x14ac:dyDescent="0.3">
      <c r="B1498" s="22"/>
      <c r="C1498" s="20"/>
      <c r="D1498" s="20"/>
      <c r="E1498" s="20"/>
      <c r="F1498" s="22"/>
      <c r="G1498" s="20"/>
      <c r="H1498" s="22"/>
      <c r="I1498" s="22"/>
      <c r="J1498" s="22"/>
      <c r="K1498" s="1" t="str">
        <f t="shared" si="90"/>
        <v xml:space="preserve"> </v>
      </c>
      <c r="L1498" s="1" t="str">
        <f t="shared" si="91"/>
        <v xml:space="preserve"> </v>
      </c>
      <c r="M1498" s="20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3"/>
      <c r="AE1498" s="23"/>
      <c r="AF1498" s="23"/>
      <c r="AG1498" s="23"/>
      <c r="AH1498" s="23"/>
      <c r="AI1498" s="23"/>
      <c r="AJ1498" s="22"/>
      <c r="AK1498" s="3" t="str">
        <f>IFERROR(IF( C1498=""," ",VLOOKUP(AJ1498,Liste!$P$1:$Q$15,2,FALSE)),"")</f>
        <v xml:space="preserve"> </v>
      </c>
      <c r="AL1498" s="4" t="str">
        <f>IF( C1498=""," ",VLOOKUP(C1498,Liste!$B$2:$C$3,2,FALSE))</f>
        <v xml:space="preserve"> </v>
      </c>
      <c r="AM1498" s="4" t="str">
        <f>IFERROR(IF( C1498=""," ",VLOOKUP(AD1498,Liste!$F$18:$G$26,2,FALSE)),"")</f>
        <v xml:space="preserve"> </v>
      </c>
      <c r="AN1498" s="4" t="str">
        <f t="shared" si="92"/>
        <v xml:space="preserve"> </v>
      </c>
    </row>
    <row r="1499" spans="2:40" x14ac:dyDescent="0.3">
      <c r="B1499" s="22"/>
      <c r="C1499" s="20"/>
      <c r="D1499" s="20"/>
      <c r="E1499" s="20"/>
      <c r="F1499" s="22"/>
      <c r="G1499" s="20"/>
      <c r="H1499" s="22"/>
      <c r="I1499" s="22"/>
      <c r="J1499" s="22"/>
      <c r="K1499" s="1" t="str">
        <f t="shared" si="90"/>
        <v xml:space="preserve"> </v>
      </c>
      <c r="L1499" s="1" t="str">
        <f t="shared" si="91"/>
        <v xml:space="preserve"> </v>
      </c>
      <c r="M1499" s="20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3"/>
      <c r="AE1499" s="23"/>
      <c r="AF1499" s="23"/>
      <c r="AG1499" s="23"/>
      <c r="AH1499" s="23"/>
      <c r="AI1499" s="23"/>
      <c r="AJ1499" s="22"/>
      <c r="AK1499" s="3" t="str">
        <f>IFERROR(IF( C1499=""," ",VLOOKUP(AJ1499,Liste!$P$1:$Q$15,2,FALSE)),"")</f>
        <v xml:space="preserve"> </v>
      </c>
      <c r="AL1499" s="4" t="str">
        <f>IF( C1499=""," ",VLOOKUP(C1499,Liste!$B$2:$C$3,2,FALSE))</f>
        <v xml:space="preserve"> </v>
      </c>
      <c r="AM1499" s="4" t="str">
        <f>IFERROR(IF( C1499=""," ",VLOOKUP(AD1499,Liste!$F$18:$G$26,2,FALSE)),"")</f>
        <v xml:space="preserve"> </v>
      </c>
      <c r="AN1499" s="4" t="str">
        <f t="shared" si="92"/>
        <v xml:space="preserve"> </v>
      </c>
    </row>
    <row r="1500" spans="2:40" x14ac:dyDescent="0.3">
      <c r="B1500" s="22"/>
      <c r="C1500" s="20"/>
      <c r="D1500" s="20"/>
      <c r="E1500" s="20"/>
      <c r="F1500" s="22"/>
      <c r="G1500" s="20"/>
      <c r="H1500" s="22"/>
      <c r="I1500" s="22"/>
      <c r="J1500" s="22"/>
      <c r="K1500" s="1" t="str">
        <f t="shared" si="90"/>
        <v xml:space="preserve"> </v>
      </c>
      <c r="L1500" s="1" t="str">
        <f t="shared" si="91"/>
        <v xml:space="preserve"> </v>
      </c>
      <c r="M1500" s="20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3"/>
      <c r="AE1500" s="23"/>
      <c r="AF1500" s="23"/>
      <c r="AG1500" s="23"/>
      <c r="AH1500" s="23"/>
      <c r="AI1500" s="23"/>
      <c r="AJ1500" s="22"/>
      <c r="AK1500" s="3" t="str">
        <f>IFERROR(IF( C1500=""," ",VLOOKUP(AJ1500,Liste!$P$1:$Q$15,2,FALSE)),"")</f>
        <v xml:space="preserve"> </v>
      </c>
      <c r="AL1500" s="4" t="str">
        <f>IF( C1500=""," ",VLOOKUP(C1500,Liste!$B$2:$C$3,2,FALSE))</f>
        <v xml:space="preserve"> </v>
      </c>
      <c r="AM1500" s="4" t="str">
        <f>IFERROR(IF( C1500=""," ",VLOOKUP(AD1500,Liste!$F$18:$G$26,2,FALSE)),"")</f>
        <v xml:space="preserve"> </v>
      </c>
      <c r="AN1500" s="4" t="str">
        <f t="shared" si="92"/>
        <v xml:space="preserve"> </v>
      </c>
    </row>
    <row r="1501" spans="2:40" x14ac:dyDescent="0.3">
      <c r="B1501" s="22"/>
      <c r="C1501" s="20"/>
      <c r="D1501" s="20"/>
      <c r="E1501" s="20"/>
      <c r="F1501" s="22"/>
      <c r="G1501" s="20"/>
      <c r="H1501" s="22"/>
      <c r="I1501" s="22"/>
      <c r="J1501" s="22"/>
      <c r="K1501" s="1" t="str">
        <f t="shared" si="90"/>
        <v xml:space="preserve"> </v>
      </c>
      <c r="L1501" s="1" t="str">
        <f t="shared" si="91"/>
        <v xml:space="preserve"> </v>
      </c>
      <c r="M1501" s="20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3"/>
      <c r="AE1501" s="23"/>
      <c r="AF1501" s="23"/>
      <c r="AG1501" s="23"/>
      <c r="AH1501" s="23"/>
      <c r="AI1501" s="23"/>
      <c r="AJ1501" s="22"/>
      <c r="AK1501" s="3" t="str">
        <f>IFERROR(IF( C1501=""," ",VLOOKUP(AJ1501,Liste!$P$1:$Q$15,2,FALSE)),"")</f>
        <v xml:space="preserve"> </v>
      </c>
      <c r="AL1501" s="4" t="str">
        <f>IF( C1501=""," ",VLOOKUP(C1501,Liste!$B$2:$C$3,2,FALSE))</f>
        <v xml:space="preserve"> </v>
      </c>
      <c r="AM1501" s="4" t="str">
        <f>IFERROR(IF( C1501=""," ",VLOOKUP(AD1501,Liste!$F$18:$G$26,2,FALSE)),"")</f>
        <v xml:space="preserve"> </v>
      </c>
      <c r="AN1501" s="4" t="str">
        <f t="shared" si="92"/>
        <v xml:space="preserve"> </v>
      </c>
    </row>
    <row r="1502" spans="2:40" x14ac:dyDescent="0.3">
      <c r="B1502" s="22"/>
      <c r="C1502" s="20"/>
      <c r="D1502" s="20"/>
      <c r="E1502" s="20"/>
      <c r="F1502" s="22"/>
      <c r="G1502" s="20"/>
      <c r="H1502" s="22"/>
      <c r="I1502" s="22"/>
      <c r="J1502" s="22"/>
      <c r="K1502" s="1" t="str">
        <f t="shared" si="90"/>
        <v xml:space="preserve"> </v>
      </c>
      <c r="L1502" s="1" t="str">
        <f t="shared" si="91"/>
        <v xml:space="preserve"> </v>
      </c>
      <c r="M1502" s="20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3"/>
      <c r="AE1502" s="23"/>
      <c r="AF1502" s="23"/>
      <c r="AG1502" s="23"/>
      <c r="AH1502" s="23"/>
      <c r="AI1502" s="23"/>
      <c r="AJ1502" s="22"/>
      <c r="AK1502" s="3" t="str">
        <f>IFERROR(IF( C1502=""," ",VLOOKUP(AJ1502,Liste!$P$1:$Q$15,2,FALSE)),"")</f>
        <v xml:space="preserve"> </v>
      </c>
      <c r="AL1502" s="4" t="str">
        <f>IF( C1502=""," ",VLOOKUP(C1502,Liste!$B$2:$C$3,2,FALSE))</f>
        <v xml:space="preserve"> </v>
      </c>
      <c r="AM1502" s="4" t="str">
        <f>IFERROR(IF( C1502=""," ",VLOOKUP(AD1502,Liste!$F$18:$G$26,2,FALSE)),"")</f>
        <v xml:space="preserve"> </v>
      </c>
      <c r="AN1502" s="4" t="str">
        <f t="shared" si="92"/>
        <v xml:space="preserve"> </v>
      </c>
    </row>
    <row r="1503" spans="2:40" x14ac:dyDescent="0.3">
      <c r="B1503" s="22"/>
      <c r="C1503" s="20"/>
      <c r="D1503" s="20"/>
      <c r="E1503" s="20"/>
      <c r="F1503" s="22"/>
      <c r="G1503" s="20"/>
      <c r="H1503" s="22"/>
      <c r="I1503" s="22"/>
      <c r="J1503" s="22"/>
      <c r="K1503" s="1" t="str">
        <f t="shared" si="90"/>
        <v xml:space="preserve"> </v>
      </c>
      <c r="L1503" s="1" t="str">
        <f t="shared" si="91"/>
        <v xml:space="preserve"> </v>
      </c>
      <c r="M1503" s="20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3"/>
      <c r="AE1503" s="23"/>
      <c r="AF1503" s="23"/>
      <c r="AG1503" s="23"/>
      <c r="AH1503" s="23"/>
      <c r="AI1503" s="23"/>
      <c r="AJ1503" s="22"/>
      <c r="AK1503" s="3" t="str">
        <f>IFERROR(IF( C1503=""," ",VLOOKUP(AJ1503,Liste!$P$1:$Q$15,2,FALSE)),"")</f>
        <v xml:space="preserve"> </v>
      </c>
      <c r="AL1503" s="4" t="str">
        <f>IF( C1503=""," ",VLOOKUP(C1503,Liste!$B$2:$C$3,2,FALSE))</f>
        <v xml:space="preserve"> </v>
      </c>
      <c r="AM1503" s="4" t="str">
        <f>IFERROR(IF( C1503=""," ",VLOOKUP(AD1503,Liste!$F$18:$G$26,2,FALSE)),"")</f>
        <v xml:space="preserve"> </v>
      </c>
      <c r="AN1503" s="4" t="str">
        <f t="shared" si="92"/>
        <v xml:space="preserve"> </v>
      </c>
    </row>
    <row r="1504" spans="2:40" x14ac:dyDescent="0.3">
      <c r="B1504" s="22"/>
      <c r="C1504" s="20"/>
      <c r="D1504" s="20"/>
      <c r="E1504" s="20"/>
      <c r="F1504" s="22"/>
      <c r="G1504" s="20"/>
      <c r="H1504" s="22"/>
      <c r="I1504" s="22"/>
      <c r="J1504" s="22"/>
      <c r="K1504" s="1" t="str">
        <f t="shared" si="90"/>
        <v xml:space="preserve"> </v>
      </c>
      <c r="L1504" s="1" t="str">
        <f t="shared" si="91"/>
        <v xml:space="preserve"> </v>
      </c>
      <c r="M1504" s="20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3"/>
      <c r="AE1504" s="23"/>
      <c r="AF1504" s="23"/>
      <c r="AG1504" s="23"/>
      <c r="AH1504" s="23"/>
      <c r="AI1504" s="23"/>
      <c r="AJ1504" s="22"/>
      <c r="AK1504" s="3" t="str">
        <f>IFERROR(IF( C1504=""," ",VLOOKUP(AJ1504,Liste!$P$1:$Q$15,2,FALSE)),"")</f>
        <v xml:space="preserve"> </v>
      </c>
      <c r="AL1504" s="4" t="str">
        <f>IF( C1504=""," ",VLOOKUP(C1504,Liste!$B$2:$C$3,2,FALSE))</f>
        <v xml:space="preserve"> </v>
      </c>
      <c r="AM1504" s="4" t="str">
        <f>IFERROR(IF( C1504=""," ",VLOOKUP(AD1504,Liste!$F$18:$G$26,2,FALSE)),"")</f>
        <v xml:space="preserve"> </v>
      </c>
      <c r="AN1504" s="4" t="str">
        <f t="shared" si="92"/>
        <v xml:space="preserve"> </v>
      </c>
    </row>
    <row r="1505" spans="2:40" x14ac:dyDescent="0.3">
      <c r="B1505" s="22"/>
      <c r="C1505" s="20"/>
      <c r="D1505" s="20"/>
      <c r="E1505" s="20"/>
      <c r="F1505" s="22"/>
      <c r="G1505" s="20"/>
      <c r="H1505" s="22"/>
      <c r="I1505" s="22"/>
      <c r="J1505" s="22"/>
      <c r="K1505" s="1" t="str">
        <f t="shared" si="90"/>
        <v xml:space="preserve"> </v>
      </c>
      <c r="L1505" s="1" t="str">
        <f t="shared" si="91"/>
        <v xml:space="preserve"> </v>
      </c>
      <c r="M1505" s="20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3"/>
      <c r="AE1505" s="23"/>
      <c r="AF1505" s="23"/>
      <c r="AG1505" s="23"/>
      <c r="AH1505" s="23"/>
      <c r="AI1505" s="23"/>
      <c r="AJ1505" s="22"/>
      <c r="AK1505" s="3" t="str">
        <f>IFERROR(IF( C1505=""," ",VLOOKUP(AJ1505,Liste!$P$1:$Q$15,2,FALSE)),"")</f>
        <v xml:space="preserve"> </v>
      </c>
      <c r="AL1505" s="4" t="str">
        <f>IF( C1505=""," ",VLOOKUP(C1505,Liste!$B$2:$C$3,2,FALSE))</f>
        <v xml:space="preserve"> </v>
      </c>
      <c r="AM1505" s="4" t="str">
        <f>IFERROR(IF( C1505=""," ",VLOOKUP(AD1505,Liste!$F$18:$G$26,2,FALSE)),"")</f>
        <v xml:space="preserve"> </v>
      </c>
      <c r="AN1505" s="4" t="str">
        <f t="shared" si="92"/>
        <v xml:space="preserve"> </v>
      </c>
    </row>
    <row r="1506" spans="2:40" x14ac:dyDescent="0.3">
      <c r="B1506" s="22"/>
      <c r="C1506" s="20"/>
      <c r="D1506" s="20"/>
      <c r="E1506" s="20"/>
      <c r="F1506" s="22"/>
      <c r="G1506" s="20"/>
      <c r="H1506" s="22"/>
      <c r="I1506" s="22"/>
      <c r="J1506" s="22"/>
      <c r="K1506" s="1" t="str">
        <f t="shared" si="90"/>
        <v xml:space="preserve"> </v>
      </c>
      <c r="L1506" s="1" t="str">
        <f t="shared" si="91"/>
        <v xml:space="preserve"> </v>
      </c>
      <c r="M1506" s="20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3"/>
      <c r="AE1506" s="23"/>
      <c r="AF1506" s="23"/>
      <c r="AG1506" s="23"/>
      <c r="AH1506" s="23"/>
      <c r="AI1506" s="23"/>
      <c r="AJ1506" s="22"/>
      <c r="AK1506" s="3" t="str">
        <f>IFERROR(IF( C1506=""," ",VLOOKUP(AJ1506,Liste!$P$1:$Q$15,2,FALSE)),"")</f>
        <v xml:space="preserve"> </v>
      </c>
      <c r="AL1506" s="4" t="str">
        <f>IF( C1506=""," ",VLOOKUP(C1506,Liste!$B$2:$C$3,2,FALSE))</f>
        <v xml:space="preserve"> </v>
      </c>
      <c r="AM1506" s="4" t="str">
        <f>IFERROR(IF( C1506=""," ",VLOOKUP(AD1506,Liste!$F$18:$G$26,2,FALSE)),"")</f>
        <v xml:space="preserve"> </v>
      </c>
      <c r="AN1506" s="4" t="str">
        <f t="shared" si="92"/>
        <v xml:space="preserve"> </v>
      </c>
    </row>
    <row r="1507" spans="2:40" x14ac:dyDescent="0.3">
      <c r="B1507" s="22"/>
      <c r="C1507" s="20"/>
      <c r="D1507" s="20"/>
      <c r="E1507" s="20"/>
      <c r="F1507" s="22"/>
      <c r="G1507" s="20"/>
      <c r="H1507" s="22"/>
      <c r="I1507" s="22"/>
      <c r="J1507" s="22"/>
      <c r="K1507" s="1" t="str">
        <f t="shared" si="90"/>
        <v xml:space="preserve"> </v>
      </c>
      <c r="L1507" s="1" t="str">
        <f t="shared" si="91"/>
        <v xml:space="preserve"> </v>
      </c>
      <c r="M1507" s="20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3"/>
      <c r="AE1507" s="23"/>
      <c r="AF1507" s="23"/>
      <c r="AG1507" s="23"/>
      <c r="AH1507" s="23"/>
      <c r="AI1507" s="23"/>
      <c r="AJ1507" s="22"/>
      <c r="AK1507" s="3" t="str">
        <f>IFERROR(IF( C1507=""," ",VLOOKUP(AJ1507,Liste!$P$1:$Q$15,2,FALSE)),"")</f>
        <v xml:space="preserve"> </v>
      </c>
      <c r="AL1507" s="4" t="str">
        <f>IF( C1507=""," ",VLOOKUP(C1507,Liste!$B$2:$C$3,2,FALSE))</f>
        <v xml:space="preserve"> </v>
      </c>
      <c r="AM1507" s="4" t="str">
        <f>IFERROR(IF( C1507=""," ",VLOOKUP(AD1507,Liste!$F$18:$G$26,2,FALSE)),"")</f>
        <v xml:space="preserve"> </v>
      </c>
      <c r="AN1507" s="4" t="str">
        <f t="shared" si="92"/>
        <v xml:space="preserve"> </v>
      </c>
    </row>
    <row r="1508" spans="2:40" x14ac:dyDescent="0.3">
      <c r="B1508" s="22"/>
      <c r="C1508" s="20"/>
      <c r="D1508" s="20"/>
      <c r="E1508" s="20"/>
      <c r="F1508" s="22"/>
      <c r="G1508" s="20"/>
      <c r="H1508" s="22"/>
      <c r="I1508" s="22"/>
      <c r="J1508" s="22"/>
      <c r="K1508" s="1" t="str">
        <f t="shared" si="90"/>
        <v xml:space="preserve"> </v>
      </c>
      <c r="L1508" s="1" t="str">
        <f t="shared" si="91"/>
        <v xml:space="preserve"> </v>
      </c>
      <c r="M1508" s="20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3"/>
      <c r="AE1508" s="23"/>
      <c r="AF1508" s="23"/>
      <c r="AG1508" s="23"/>
      <c r="AH1508" s="23"/>
      <c r="AI1508" s="23"/>
      <c r="AJ1508" s="22"/>
      <c r="AK1508" s="3" t="str">
        <f>IFERROR(IF( C1508=""," ",VLOOKUP(AJ1508,Liste!$P$1:$Q$15,2,FALSE)),"")</f>
        <v xml:space="preserve"> </v>
      </c>
      <c r="AL1508" s="4" t="str">
        <f>IF( C1508=""," ",VLOOKUP(C1508,Liste!$B$2:$C$3,2,FALSE))</f>
        <v xml:space="preserve"> </v>
      </c>
      <c r="AM1508" s="4" t="str">
        <f>IF( C1508=""," ",VLOOKUP(AD1508,Liste!$F$18:$G$26,2,FALSE))</f>
        <v xml:space="preserve"> </v>
      </c>
      <c r="AN1508" s="4" t="str">
        <f t="shared" si="92"/>
        <v xml:space="preserve"> </v>
      </c>
    </row>
    <row r="1509" spans="2:40" x14ac:dyDescent="0.3">
      <c r="B1509" s="22"/>
      <c r="C1509" s="20"/>
      <c r="D1509" s="20"/>
      <c r="E1509" s="20"/>
      <c r="F1509" s="22"/>
      <c r="G1509" s="20"/>
      <c r="H1509" s="22"/>
      <c r="I1509" s="22"/>
      <c r="J1509" s="22"/>
      <c r="K1509" s="1" t="str">
        <f t="shared" si="90"/>
        <v xml:space="preserve"> </v>
      </c>
      <c r="L1509" s="1" t="str">
        <f t="shared" si="91"/>
        <v xml:space="preserve"> </v>
      </c>
      <c r="M1509" s="20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3"/>
      <c r="AE1509" s="23"/>
      <c r="AF1509" s="23"/>
      <c r="AG1509" s="23"/>
      <c r="AH1509" s="23"/>
      <c r="AI1509" s="23"/>
      <c r="AJ1509" s="22"/>
      <c r="AK1509" s="3" t="str">
        <f>IFERROR(IF( C1509=""," ",VLOOKUP(AJ1509,Liste!$P$1:$Q$15,2,FALSE)),"")</f>
        <v xml:space="preserve"> </v>
      </c>
      <c r="AL1509" s="4" t="str">
        <f>IF( C1509=""," ",VLOOKUP(C1509,Liste!$B$2:$C$3,2,FALSE))</f>
        <v xml:space="preserve"> </v>
      </c>
      <c r="AM1509" s="4" t="str">
        <f>IF( C1509=""," ",VLOOKUP(AD1509,Liste!$F$18:$G$26,2,FALSE))</f>
        <v xml:space="preserve"> </v>
      </c>
      <c r="AN1509" s="4" t="str">
        <f t="shared" si="92"/>
        <v xml:space="preserve"> </v>
      </c>
    </row>
    <row r="1510" spans="2:40" x14ac:dyDescent="0.3">
      <c r="B1510" s="22"/>
      <c r="C1510" s="20"/>
      <c r="D1510" s="20"/>
      <c r="E1510" s="20"/>
      <c r="F1510" s="22"/>
      <c r="G1510" s="20"/>
      <c r="H1510" s="22"/>
      <c r="I1510" s="22"/>
      <c r="J1510" s="22"/>
      <c r="K1510" s="1" t="str">
        <f t="shared" si="90"/>
        <v xml:space="preserve"> </v>
      </c>
      <c r="L1510" s="1" t="str">
        <f t="shared" si="91"/>
        <v xml:space="preserve"> </v>
      </c>
      <c r="M1510" s="20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3"/>
      <c r="AE1510" s="23"/>
      <c r="AF1510" s="23"/>
      <c r="AG1510" s="23"/>
      <c r="AH1510" s="23"/>
      <c r="AI1510" s="23"/>
      <c r="AJ1510" s="22"/>
      <c r="AK1510" s="3" t="str">
        <f>IFERROR(IF( C1510=""," ",VLOOKUP(AJ1510,Liste!$P$1:$Q$15,2,FALSE)),"")</f>
        <v xml:space="preserve"> </v>
      </c>
      <c r="AL1510" s="4" t="str">
        <f>IF( C1510=""," ",VLOOKUP(C1510,Liste!$B$2:$C$3,2,FALSE))</f>
        <v xml:space="preserve"> </v>
      </c>
      <c r="AM1510" s="4" t="str">
        <f>IF( C1510=""," ",VLOOKUP(AD1510,Liste!$F$18:$G$26,2,FALSE))</f>
        <v xml:space="preserve"> </v>
      </c>
      <c r="AN1510" s="4" t="str">
        <f t="shared" si="92"/>
        <v xml:space="preserve"> </v>
      </c>
    </row>
    <row r="1511" spans="2:40" x14ac:dyDescent="0.3">
      <c r="B1511" s="22"/>
      <c r="C1511" s="20"/>
      <c r="D1511" s="20"/>
      <c r="E1511" s="20"/>
      <c r="F1511" s="22"/>
      <c r="G1511" s="20"/>
      <c r="H1511" s="22"/>
      <c r="I1511" s="22"/>
      <c r="J1511" s="22"/>
      <c r="K1511" s="1" t="str">
        <f t="shared" si="90"/>
        <v xml:space="preserve"> </v>
      </c>
      <c r="L1511" s="1" t="str">
        <f t="shared" si="91"/>
        <v xml:space="preserve"> </v>
      </c>
      <c r="M1511" s="20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3"/>
      <c r="AE1511" s="23"/>
      <c r="AF1511" s="23"/>
      <c r="AG1511" s="23"/>
      <c r="AH1511" s="23"/>
      <c r="AI1511" s="23"/>
      <c r="AJ1511" s="22"/>
      <c r="AK1511" s="3" t="str">
        <f>IFERROR(IF( C1511=""," ",VLOOKUP(AJ1511,Liste!$P$1:$Q$15,2,FALSE)),"")</f>
        <v xml:space="preserve"> </v>
      </c>
      <c r="AL1511" s="4" t="str">
        <f>IF( C1511=""," ",VLOOKUP(C1511,Liste!$B$2:$C$3,2,FALSE))</f>
        <v xml:space="preserve"> </v>
      </c>
      <c r="AM1511" s="4" t="str">
        <f>IF( C1511=""," ",VLOOKUP(AD1511,Liste!$F$18:$G$26,2,FALSE))</f>
        <v xml:space="preserve"> </v>
      </c>
      <c r="AN1511" s="4" t="str">
        <f t="shared" si="92"/>
        <v xml:space="preserve"> </v>
      </c>
    </row>
    <row r="1512" spans="2:40" x14ac:dyDescent="0.3">
      <c r="B1512" s="22"/>
      <c r="C1512" s="20"/>
      <c r="D1512" s="20"/>
      <c r="E1512" s="20"/>
      <c r="F1512" s="22"/>
      <c r="G1512" s="20"/>
      <c r="H1512" s="22"/>
      <c r="I1512" s="22"/>
      <c r="J1512" s="22"/>
      <c r="K1512" s="1" t="str">
        <f t="shared" si="90"/>
        <v xml:space="preserve"> </v>
      </c>
      <c r="L1512" s="1" t="str">
        <f t="shared" si="91"/>
        <v xml:space="preserve"> </v>
      </c>
      <c r="M1512" s="20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3"/>
      <c r="AE1512" s="23"/>
      <c r="AF1512" s="23"/>
      <c r="AG1512" s="23"/>
      <c r="AH1512" s="23"/>
      <c r="AI1512" s="23"/>
      <c r="AJ1512" s="22"/>
      <c r="AK1512" s="3" t="str">
        <f>IFERROR(IF( C1512=""," ",VLOOKUP(AJ1512,Liste!$P$1:$Q$15,2,FALSE)),"")</f>
        <v xml:space="preserve"> </v>
      </c>
      <c r="AL1512" s="4" t="str">
        <f>IF( C1512=""," ",VLOOKUP(C1512,Liste!$B$2:$C$3,2,FALSE))</f>
        <v xml:space="preserve"> </v>
      </c>
      <c r="AM1512" s="4" t="str">
        <f>IF( C1512=""," ",VLOOKUP(AD1512,Liste!$F$18:$G$26,2,FALSE))</f>
        <v xml:space="preserve"> </v>
      </c>
      <c r="AN1512" s="4" t="str">
        <f t="shared" si="92"/>
        <v xml:space="preserve"> </v>
      </c>
    </row>
    <row r="1513" spans="2:40" x14ac:dyDescent="0.3">
      <c r="B1513" s="22"/>
      <c r="C1513" s="20"/>
      <c r="D1513" s="20"/>
      <c r="E1513" s="20"/>
      <c r="F1513" s="22"/>
      <c r="G1513" s="20"/>
      <c r="H1513" s="22"/>
      <c r="I1513" s="22"/>
      <c r="J1513" s="22"/>
      <c r="K1513" s="1" t="str">
        <f t="shared" si="90"/>
        <v xml:space="preserve"> </v>
      </c>
      <c r="L1513" s="1" t="str">
        <f t="shared" si="91"/>
        <v xml:space="preserve"> </v>
      </c>
      <c r="M1513" s="20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3"/>
      <c r="AE1513" s="23"/>
      <c r="AF1513" s="23"/>
      <c r="AG1513" s="23"/>
      <c r="AH1513" s="23"/>
      <c r="AI1513" s="23"/>
      <c r="AJ1513" s="22"/>
      <c r="AK1513" s="3" t="str">
        <f>IFERROR(IF( C1513=""," ",VLOOKUP(AJ1513,Liste!$P$1:$Q$15,2,FALSE)),"")</f>
        <v xml:space="preserve"> </v>
      </c>
      <c r="AL1513" s="4" t="str">
        <f>IF( C1513=""," ",VLOOKUP(C1513,Liste!$B$2:$C$3,2,FALSE))</f>
        <v xml:space="preserve"> </v>
      </c>
      <c r="AM1513" s="4" t="str">
        <f>IF( C1513=""," ",VLOOKUP(AD1513,Liste!$F$18:$G$26,2,FALSE))</f>
        <v xml:space="preserve"> </v>
      </c>
      <c r="AN1513" s="4" t="str">
        <f t="shared" si="92"/>
        <v xml:space="preserve"> </v>
      </c>
    </row>
    <row r="1514" spans="2:40" x14ac:dyDescent="0.3">
      <c r="B1514" s="22"/>
      <c r="C1514" s="20"/>
      <c r="D1514" s="20"/>
      <c r="E1514" s="20"/>
      <c r="F1514" s="22"/>
      <c r="G1514" s="20"/>
      <c r="H1514" s="22"/>
      <c r="I1514" s="22"/>
      <c r="J1514" s="22"/>
      <c r="K1514" s="1" t="str">
        <f t="shared" si="90"/>
        <v xml:space="preserve"> </v>
      </c>
      <c r="L1514" s="1" t="str">
        <f t="shared" si="91"/>
        <v xml:space="preserve"> </v>
      </c>
      <c r="M1514" s="20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3"/>
      <c r="AE1514" s="23"/>
      <c r="AF1514" s="23"/>
      <c r="AG1514" s="23"/>
      <c r="AH1514" s="23"/>
      <c r="AI1514" s="23"/>
      <c r="AJ1514" s="22"/>
      <c r="AK1514" s="3" t="str">
        <f>IFERROR(IF( C1514=""," ",VLOOKUP(AJ1514,Liste!$P$1:$Q$15,2,FALSE)),"")</f>
        <v xml:space="preserve"> </v>
      </c>
      <c r="AL1514" s="4" t="str">
        <f>IF( C1514=""," ",VLOOKUP(C1514,Liste!$B$2:$C$3,2,FALSE))</f>
        <v xml:space="preserve"> </v>
      </c>
      <c r="AM1514" s="4" t="str">
        <f>IF( C1514=""," ",VLOOKUP(AD1514,Liste!$F$18:$G$26,2,FALSE))</f>
        <v xml:space="preserve"> </v>
      </c>
      <c r="AN1514" s="4" t="str">
        <f t="shared" si="92"/>
        <v xml:space="preserve"> </v>
      </c>
    </row>
    <row r="1515" spans="2:40" x14ac:dyDescent="0.3">
      <c r="B1515" s="22"/>
      <c r="C1515" s="20"/>
      <c r="D1515" s="20"/>
      <c r="E1515" s="20"/>
      <c r="F1515" s="22"/>
      <c r="G1515" s="20"/>
      <c r="H1515" s="22"/>
      <c r="I1515" s="22"/>
      <c r="J1515" s="22"/>
      <c r="K1515" s="1" t="str">
        <f t="shared" si="90"/>
        <v xml:space="preserve"> </v>
      </c>
      <c r="L1515" s="1" t="str">
        <f t="shared" si="91"/>
        <v xml:space="preserve"> </v>
      </c>
      <c r="M1515" s="20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3"/>
      <c r="AE1515" s="23"/>
      <c r="AF1515" s="23"/>
      <c r="AG1515" s="23"/>
      <c r="AH1515" s="23"/>
      <c r="AI1515" s="23"/>
      <c r="AJ1515" s="22"/>
      <c r="AK1515" s="3" t="str">
        <f>IFERROR(IF( C1515=""," ",VLOOKUP(AJ1515,Liste!$P$1:$Q$15,2,FALSE)),"")</f>
        <v xml:space="preserve"> </v>
      </c>
      <c r="AL1515" s="4" t="str">
        <f>IF( C1515=""," ",VLOOKUP(C1515,Liste!$B$2:$C$3,2,FALSE))</f>
        <v xml:space="preserve"> </v>
      </c>
      <c r="AM1515" s="4" t="str">
        <f>IF( C1515=""," ",VLOOKUP(AD1515,Liste!$F$18:$G$26,2,FALSE))</f>
        <v xml:space="preserve"> </v>
      </c>
      <c r="AN1515" s="4" t="str">
        <f t="shared" si="92"/>
        <v xml:space="preserve"> </v>
      </c>
    </row>
    <row r="1516" spans="2:40" x14ac:dyDescent="0.3">
      <c r="B1516" s="22"/>
      <c r="C1516" s="20"/>
      <c r="D1516" s="20"/>
      <c r="E1516" s="20"/>
      <c r="F1516" s="22"/>
      <c r="G1516" s="20"/>
      <c r="H1516" s="22"/>
      <c r="I1516" s="22"/>
      <c r="J1516" s="22"/>
      <c r="K1516" s="1" t="str">
        <f t="shared" si="90"/>
        <v xml:space="preserve"> </v>
      </c>
      <c r="L1516" s="1" t="str">
        <f t="shared" si="91"/>
        <v xml:space="preserve"> </v>
      </c>
      <c r="M1516" s="20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3"/>
      <c r="AE1516" s="23"/>
      <c r="AF1516" s="23"/>
      <c r="AG1516" s="23"/>
      <c r="AH1516" s="23"/>
      <c r="AI1516" s="23"/>
      <c r="AJ1516" s="22"/>
      <c r="AK1516" s="3" t="str">
        <f>IFERROR(IF( C1516=""," ",VLOOKUP(AJ1516,Liste!$P$1:$Q$15,2,FALSE)),"")</f>
        <v xml:space="preserve"> </v>
      </c>
      <c r="AL1516" s="4" t="str">
        <f>IF( C1516=""," ",VLOOKUP(C1516,Liste!$B$2:$C$3,2,FALSE))</f>
        <v xml:space="preserve"> </v>
      </c>
      <c r="AM1516" s="4" t="str">
        <f>IF( C1516=""," ",VLOOKUP(AD1516,Liste!$F$18:$G$26,2,FALSE))</f>
        <v xml:space="preserve"> </v>
      </c>
      <c r="AN1516" s="4" t="str">
        <f t="shared" si="92"/>
        <v xml:space="preserve"> </v>
      </c>
    </row>
    <row r="1517" spans="2:40" x14ac:dyDescent="0.3">
      <c r="B1517" s="22"/>
      <c r="C1517" s="20"/>
      <c r="D1517" s="20"/>
      <c r="E1517" s="20"/>
      <c r="F1517" s="22"/>
      <c r="G1517" s="20"/>
      <c r="H1517" s="22"/>
      <c r="I1517" s="22"/>
      <c r="J1517" s="22"/>
      <c r="K1517" s="1" t="str">
        <f t="shared" si="90"/>
        <v xml:space="preserve"> </v>
      </c>
      <c r="L1517" s="1" t="str">
        <f t="shared" si="91"/>
        <v xml:space="preserve"> </v>
      </c>
      <c r="M1517" s="20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3"/>
      <c r="AE1517" s="23"/>
      <c r="AF1517" s="23"/>
      <c r="AG1517" s="23"/>
      <c r="AH1517" s="23"/>
      <c r="AI1517" s="23"/>
      <c r="AJ1517" s="22"/>
      <c r="AK1517" s="3" t="str">
        <f>IFERROR(IF( C1517=""," ",VLOOKUP(AJ1517,Liste!$P$1:$Q$15,2,FALSE)),"")</f>
        <v xml:space="preserve"> </v>
      </c>
      <c r="AL1517" s="4" t="str">
        <f>IF( C1517=""," ",VLOOKUP(C1517,Liste!$B$2:$C$3,2,FALSE))</f>
        <v xml:space="preserve"> </v>
      </c>
      <c r="AM1517" s="4" t="str">
        <f>IF( C1517=""," ",VLOOKUP(AD1517,Liste!$F$18:$G$26,2,FALSE))</f>
        <v xml:space="preserve"> </v>
      </c>
      <c r="AN1517" s="4" t="str">
        <f t="shared" si="92"/>
        <v xml:space="preserve"> </v>
      </c>
    </row>
    <row r="1518" spans="2:40" x14ac:dyDescent="0.3">
      <c r="B1518" s="22"/>
      <c r="C1518" s="20"/>
      <c r="D1518" s="20"/>
      <c r="E1518" s="20"/>
      <c r="F1518" s="22"/>
      <c r="G1518" s="20"/>
      <c r="H1518" s="22"/>
      <c r="I1518" s="22"/>
      <c r="J1518" s="22"/>
      <c r="K1518" s="1" t="str">
        <f t="shared" si="90"/>
        <v xml:space="preserve"> </v>
      </c>
      <c r="L1518" s="1" t="str">
        <f t="shared" si="91"/>
        <v xml:space="preserve"> </v>
      </c>
      <c r="M1518" s="20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3"/>
      <c r="AE1518" s="23"/>
      <c r="AF1518" s="23"/>
      <c r="AG1518" s="23"/>
      <c r="AH1518" s="23"/>
      <c r="AI1518" s="23"/>
      <c r="AJ1518" s="22"/>
      <c r="AK1518" s="3" t="str">
        <f>IFERROR(IF( C1518=""," ",VLOOKUP(AJ1518,Liste!$P$1:$Q$15,2,FALSE)),"")</f>
        <v xml:space="preserve"> </v>
      </c>
      <c r="AL1518" s="4" t="str">
        <f>IF( C1518=""," ",VLOOKUP(C1518,Liste!$B$2:$C$3,2,FALSE))</f>
        <v xml:space="preserve"> </v>
      </c>
      <c r="AM1518" s="4" t="str">
        <f>IF( C1518=""," ",VLOOKUP(AD1518,Liste!$F$18:$G$26,2,FALSE))</f>
        <v xml:space="preserve"> </v>
      </c>
      <c r="AN1518" s="4" t="str">
        <f t="shared" si="92"/>
        <v xml:space="preserve"> </v>
      </c>
    </row>
    <row r="1519" spans="2:40" x14ac:dyDescent="0.3">
      <c r="B1519" s="22"/>
      <c r="C1519" s="20"/>
      <c r="D1519" s="20"/>
      <c r="E1519" s="20"/>
      <c r="F1519" s="22"/>
      <c r="G1519" s="20"/>
      <c r="H1519" s="22"/>
      <c r="I1519" s="22"/>
      <c r="J1519" s="22"/>
      <c r="K1519" s="1" t="str">
        <f t="shared" ref="K1519:K1582" si="93">IF(C1519= ""," ",$G$6)</f>
        <v xml:space="preserve"> </v>
      </c>
      <c r="L1519" s="1" t="str">
        <f t="shared" ref="L1519:L1582" si="94">IF( C1519=""," ",$E$2)</f>
        <v xml:space="preserve"> </v>
      </c>
      <c r="M1519" s="20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3"/>
      <c r="AE1519" s="23"/>
      <c r="AF1519" s="23"/>
      <c r="AG1519" s="23"/>
      <c r="AH1519" s="23"/>
      <c r="AI1519" s="23"/>
      <c r="AJ1519" s="22"/>
      <c r="AK1519" s="3" t="str">
        <f>IFERROR(IF( C1519=""," ",VLOOKUP(AJ1519,Liste!$P$1:$Q$15,2,FALSE)),"")</f>
        <v xml:space="preserve"> </v>
      </c>
      <c r="AL1519" s="4" t="str">
        <f>IF( C1519=""," ",VLOOKUP(C1519,Liste!$B$2:$C$3,2,FALSE))</f>
        <v xml:space="preserve"> </v>
      </c>
      <c r="AM1519" s="4" t="str">
        <f>IF( C1519=""," ",VLOOKUP(AD1519,Liste!$F$18:$G$26,2,FALSE))</f>
        <v xml:space="preserve"> </v>
      </c>
      <c r="AN1519" s="4" t="str">
        <f t="shared" si="92"/>
        <v xml:space="preserve"> </v>
      </c>
    </row>
    <row r="1520" spans="2:40" x14ac:dyDescent="0.3">
      <c r="B1520" s="22"/>
      <c r="C1520" s="20"/>
      <c r="D1520" s="20"/>
      <c r="E1520" s="20"/>
      <c r="F1520" s="22"/>
      <c r="G1520" s="20"/>
      <c r="H1520" s="22"/>
      <c r="I1520" s="22"/>
      <c r="J1520" s="22"/>
      <c r="K1520" s="1" t="str">
        <f t="shared" si="93"/>
        <v xml:space="preserve"> </v>
      </c>
      <c r="L1520" s="1" t="str">
        <f t="shared" si="94"/>
        <v xml:space="preserve"> </v>
      </c>
      <c r="M1520" s="20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3"/>
      <c r="AE1520" s="23"/>
      <c r="AF1520" s="23"/>
      <c r="AG1520" s="23"/>
      <c r="AH1520" s="23"/>
      <c r="AI1520" s="23"/>
      <c r="AJ1520" s="22"/>
      <c r="AK1520" s="3" t="str">
        <f>IFERROR(IF( C1520=""," ",VLOOKUP(AJ1520,Liste!$P$1:$Q$15,2,FALSE)),"")</f>
        <v xml:space="preserve"> </v>
      </c>
      <c r="AL1520" s="4" t="str">
        <f>IF( C1520=""," ",VLOOKUP(C1520,Liste!$B$2:$C$3,2,FALSE))</f>
        <v xml:space="preserve"> </v>
      </c>
      <c r="AM1520" s="4" t="str">
        <f>IF( C1520=""," ",VLOOKUP(AD1520,Liste!$F$18:$G$26,2,FALSE))</f>
        <v xml:space="preserve"> </v>
      </c>
      <c r="AN1520" s="4" t="str">
        <f t="shared" si="92"/>
        <v xml:space="preserve"> </v>
      </c>
    </row>
    <row r="1521" spans="2:40" x14ac:dyDescent="0.3">
      <c r="B1521" s="22"/>
      <c r="C1521" s="20"/>
      <c r="D1521" s="20"/>
      <c r="E1521" s="20"/>
      <c r="F1521" s="22"/>
      <c r="G1521" s="20"/>
      <c r="H1521" s="22"/>
      <c r="I1521" s="22"/>
      <c r="J1521" s="22"/>
      <c r="K1521" s="1" t="str">
        <f t="shared" si="93"/>
        <v xml:space="preserve"> </v>
      </c>
      <c r="L1521" s="1" t="str">
        <f t="shared" si="94"/>
        <v xml:space="preserve"> </v>
      </c>
      <c r="M1521" s="20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3"/>
      <c r="AE1521" s="23"/>
      <c r="AF1521" s="23"/>
      <c r="AG1521" s="23"/>
      <c r="AH1521" s="23"/>
      <c r="AI1521" s="23"/>
      <c r="AJ1521" s="22"/>
      <c r="AK1521" s="3" t="str">
        <f>IFERROR(IF( C1521=""," ",VLOOKUP(AJ1521,Liste!$P$1:$Q$15,2,FALSE)),"")</f>
        <v xml:space="preserve"> </v>
      </c>
      <c r="AL1521" s="4" t="str">
        <f>IF( C1521=""," ",VLOOKUP(C1521,Liste!$B$2:$C$3,2,FALSE))</f>
        <v xml:space="preserve"> </v>
      </c>
      <c r="AM1521" s="4" t="str">
        <f>IF( C1521=""," ",VLOOKUP(AD1521,Liste!$F$18:$G$26,2,FALSE))</f>
        <v xml:space="preserve"> </v>
      </c>
      <c r="AN1521" s="4" t="str">
        <f t="shared" si="92"/>
        <v xml:space="preserve"> </v>
      </c>
    </row>
    <row r="1522" spans="2:40" x14ac:dyDescent="0.3">
      <c r="B1522" s="22"/>
      <c r="C1522" s="20"/>
      <c r="D1522" s="20"/>
      <c r="E1522" s="20"/>
      <c r="F1522" s="22"/>
      <c r="G1522" s="20"/>
      <c r="H1522" s="22"/>
      <c r="I1522" s="22"/>
      <c r="J1522" s="22"/>
      <c r="K1522" s="1" t="str">
        <f t="shared" si="93"/>
        <v xml:space="preserve"> </v>
      </c>
      <c r="L1522" s="1" t="str">
        <f t="shared" si="94"/>
        <v xml:space="preserve"> </v>
      </c>
      <c r="M1522" s="20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3"/>
      <c r="AE1522" s="23"/>
      <c r="AF1522" s="23"/>
      <c r="AG1522" s="23"/>
      <c r="AH1522" s="23"/>
      <c r="AI1522" s="23"/>
      <c r="AJ1522" s="22"/>
      <c r="AK1522" s="3" t="str">
        <f>IFERROR(IF( C1522=""," ",VLOOKUP(AJ1522,Liste!$P$1:$Q$15,2,FALSE)),"")</f>
        <v xml:space="preserve"> </v>
      </c>
      <c r="AL1522" s="4" t="str">
        <f>IF( C1522=""," ",VLOOKUP(C1522,Liste!$B$2:$C$3,2,FALSE))</f>
        <v xml:space="preserve"> </v>
      </c>
      <c r="AM1522" s="4" t="str">
        <f>IF( C1522=""," ",VLOOKUP(AD1522,Liste!$F$18:$G$26,2,FALSE))</f>
        <v xml:space="preserve"> </v>
      </c>
      <c r="AN1522" s="4" t="str">
        <f t="shared" si="92"/>
        <v xml:space="preserve"> </v>
      </c>
    </row>
    <row r="1523" spans="2:40" x14ac:dyDescent="0.3">
      <c r="B1523" s="22"/>
      <c r="C1523" s="20"/>
      <c r="D1523" s="20"/>
      <c r="E1523" s="20"/>
      <c r="F1523" s="22"/>
      <c r="G1523" s="20"/>
      <c r="H1523" s="22"/>
      <c r="I1523" s="22"/>
      <c r="J1523" s="22"/>
      <c r="K1523" s="1" t="str">
        <f t="shared" si="93"/>
        <v xml:space="preserve"> </v>
      </c>
      <c r="L1523" s="1" t="str">
        <f t="shared" si="94"/>
        <v xml:space="preserve"> </v>
      </c>
      <c r="M1523" s="20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3"/>
      <c r="AE1523" s="23"/>
      <c r="AF1523" s="23"/>
      <c r="AG1523" s="23"/>
      <c r="AH1523" s="23"/>
      <c r="AI1523" s="23"/>
      <c r="AJ1523" s="22"/>
      <c r="AK1523" s="3" t="str">
        <f>IFERROR(IF( C1523=""," ",VLOOKUP(AJ1523,Liste!$P$1:$Q$15,2,FALSE)),"")</f>
        <v xml:space="preserve"> </v>
      </c>
      <c r="AL1523" s="4" t="str">
        <f>IF( C1523=""," ",VLOOKUP(C1523,Liste!$B$2:$C$3,2,FALSE))</f>
        <v xml:space="preserve"> </v>
      </c>
      <c r="AM1523" s="4" t="str">
        <f>IF( C1523=""," ",VLOOKUP(AD1523,Liste!$F$18:$G$26,2,FALSE))</f>
        <v xml:space="preserve"> </v>
      </c>
      <c r="AN1523" s="4" t="str">
        <f t="shared" si="92"/>
        <v xml:space="preserve"> </v>
      </c>
    </row>
    <row r="1524" spans="2:40" x14ac:dyDescent="0.3">
      <c r="B1524" s="22"/>
      <c r="C1524" s="20"/>
      <c r="D1524" s="20"/>
      <c r="E1524" s="20"/>
      <c r="F1524" s="22"/>
      <c r="G1524" s="20"/>
      <c r="H1524" s="22"/>
      <c r="I1524" s="22"/>
      <c r="J1524" s="22"/>
      <c r="K1524" s="1" t="str">
        <f t="shared" si="93"/>
        <v xml:space="preserve"> </v>
      </c>
      <c r="L1524" s="1" t="str">
        <f t="shared" si="94"/>
        <v xml:space="preserve"> </v>
      </c>
      <c r="M1524" s="20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3"/>
      <c r="AE1524" s="23"/>
      <c r="AF1524" s="23"/>
      <c r="AG1524" s="23"/>
      <c r="AH1524" s="23"/>
      <c r="AI1524" s="23"/>
      <c r="AJ1524" s="22"/>
      <c r="AK1524" s="3" t="str">
        <f>IFERROR(IF( C1524=""," ",VLOOKUP(AJ1524,Liste!$P$1:$Q$15,2,FALSE)),"")</f>
        <v xml:space="preserve"> </v>
      </c>
      <c r="AL1524" s="4" t="str">
        <f>IF( C1524=""," ",VLOOKUP(C1524,Liste!$B$2:$C$3,2,FALSE))</f>
        <v xml:space="preserve"> </v>
      </c>
      <c r="AM1524" s="4" t="str">
        <f>IF( C1524=""," ",VLOOKUP(AD1524,Liste!$F$18:$G$26,2,FALSE))</f>
        <v xml:space="preserve"> </v>
      </c>
      <c r="AN1524" s="4" t="str">
        <f t="shared" si="92"/>
        <v xml:space="preserve"> </v>
      </c>
    </row>
    <row r="1525" spans="2:40" x14ac:dyDescent="0.3">
      <c r="B1525" s="22"/>
      <c r="C1525" s="20"/>
      <c r="D1525" s="20"/>
      <c r="E1525" s="20"/>
      <c r="F1525" s="22"/>
      <c r="G1525" s="20"/>
      <c r="H1525" s="22"/>
      <c r="I1525" s="22"/>
      <c r="J1525" s="22"/>
      <c r="K1525" s="1" t="str">
        <f t="shared" si="93"/>
        <v xml:space="preserve"> </v>
      </c>
      <c r="L1525" s="1" t="str">
        <f t="shared" si="94"/>
        <v xml:space="preserve"> </v>
      </c>
      <c r="M1525" s="20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3"/>
      <c r="AE1525" s="23"/>
      <c r="AF1525" s="23"/>
      <c r="AG1525" s="23"/>
      <c r="AH1525" s="23"/>
      <c r="AI1525" s="23"/>
      <c r="AJ1525" s="22"/>
      <c r="AK1525" s="3" t="str">
        <f>IFERROR(IF( C1525=""," ",VLOOKUP(AJ1525,Liste!$P$1:$Q$15,2,FALSE)),"")</f>
        <v xml:space="preserve"> </v>
      </c>
      <c r="AL1525" s="4" t="str">
        <f>IF( C1525=""," ",VLOOKUP(C1525,Liste!$B$2:$C$3,2,FALSE))</f>
        <v xml:space="preserve"> </v>
      </c>
      <c r="AM1525" s="4" t="str">
        <f>IF( C1525=""," ",VLOOKUP(AD1525,Liste!$F$18:$G$26,2,FALSE))</f>
        <v xml:space="preserve"> </v>
      </c>
      <c r="AN1525" s="4" t="str">
        <f t="shared" si="92"/>
        <v xml:space="preserve"> </v>
      </c>
    </row>
    <row r="1526" spans="2:40" x14ac:dyDescent="0.3">
      <c r="B1526" s="22"/>
      <c r="C1526" s="20"/>
      <c r="D1526" s="20"/>
      <c r="E1526" s="20"/>
      <c r="F1526" s="22"/>
      <c r="G1526" s="20"/>
      <c r="H1526" s="22"/>
      <c r="I1526" s="22"/>
      <c r="J1526" s="22"/>
      <c r="K1526" s="1" t="str">
        <f t="shared" si="93"/>
        <v xml:space="preserve"> </v>
      </c>
      <c r="L1526" s="1" t="str">
        <f t="shared" si="94"/>
        <v xml:space="preserve"> </v>
      </c>
      <c r="M1526" s="20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3"/>
      <c r="AE1526" s="23"/>
      <c r="AF1526" s="23"/>
      <c r="AG1526" s="23"/>
      <c r="AH1526" s="23"/>
      <c r="AI1526" s="23"/>
      <c r="AJ1526" s="22"/>
      <c r="AK1526" s="3" t="str">
        <f>IFERROR(IF( C1526=""," ",VLOOKUP(AJ1526,Liste!$P$1:$Q$15,2,FALSE)),"")</f>
        <v xml:space="preserve"> </v>
      </c>
      <c r="AL1526" s="4" t="str">
        <f>IF( C1526=""," ",VLOOKUP(C1526,Liste!$B$2:$C$3,2,FALSE))</f>
        <v xml:space="preserve"> </v>
      </c>
      <c r="AM1526" s="4" t="str">
        <f>IF( C1526=""," ",VLOOKUP(AD1526,Liste!$F$18:$G$26,2,FALSE))</f>
        <v xml:space="preserve"> </v>
      </c>
      <c r="AN1526" s="4" t="str">
        <f t="shared" si="92"/>
        <v xml:space="preserve"> </v>
      </c>
    </row>
    <row r="1527" spans="2:40" x14ac:dyDescent="0.3">
      <c r="B1527" s="22"/>
      <c r="C1527" s="20"/>
      <c r="D1527" s="20"/>
      <c r="E1527" s="20"/>
      <c r="F1527" s="22"/>
      <c r="G1527" s="20"/>
      <c r="H1527" s="22"/>
      <c r="I1527" s="22"/>
      <c r="J1527" s="22"/>
      <c r="K1527" s="1" t="str">
        <f t="shared" si="93"/>
        <v xml:space="preserve"> </v>
      </c>
      <c r="L1527" s="1" t="str">
        <f t="shared" si="94"/>
        <v xml:space="preserve"> </v>
      </c>
      <c r="M1527" s="20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3"/>
      <c r="AE1527" s="23"/>
      <c r="AF1527" s="23"/>
      <c r="AG1527" s="23"/>
      <c r="AH1527" s="23"/>
      <c r="AI1527" s="23"/>
      <c r="AJ1527" s="22"/>
      <c r="AK1527" s="3" t="str">
        <f>IFERROR(IF( C1527=""," ",VLOOKUP(AJ1527,Liste!$P$1:$Q$15,2,FALSE)),"")</f>
        <v xml:space="preserve"> </v>
      </c>
      <c r="AL1527" s="4" t="str">
        <f>IF( C1527=""," ",VLOOKUP(C1527,Liste!$B$2:$C$3,2,FALSE))</f>
        <v xml:space="preserve"> </v>
      </c>
      <c r="AM1527" s="4" t="str">
        <f>IF( C1527=""," ",VLOOKUP(AD1527,Liste!$F$18:$G$26,2,FALSE))</f>
        <v xml:space="preserve"> </v>
      </c>
      <c r="AN1527" s="4" t="str">
        <f t="shared" si="92"/>
        <v xml:space="preserve"> </v>
      </c>
    </row>
    <row r="1528" spans="2:40" x14ac:dyDescent="0.3">
      <c r="B1528" s="22"/>
      <c r="C1528" s="20"/>
      <c r="D1528" s="20"/>
      <c r="E1528" s="20"/>
      <c r="F1528" s="22"/>
      <c r="G1528" s="20"/>
      <c r="H1528" s="22"/>
      <c r="I1528" s="22"/>
      <c r="J1528" s="22"/>
      <c r="K1528" s="1" t="str">
        <f t="shared" si="93"/>
        <v xml:space="preserve"> </v>
      </c>
      <c r="L1528" s="1" t="str">
        <f t="shared" si="94"/>
        <v xml:space="preserve"> </v>
      </c>
      <c r="M1528" s="20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3"/>
      <c r="AE1528" s="23"/>
      <c r="AF1528" s="23"/>
      <c r="AG1528" s="23"/>
      <c r="AH1528" s="23"/>
      <c r="AI1528" s="23"/>
      <c r="AJ1528" s="22"/>
      <c r="AK1528" s="3" t="str">
        <f>IFERROR(IF( C1528=""," ",VLOOKUP(AJ1528,Liste!$P$1:$Q$15,2,FALSE)),"")</f>
        <v xml:space="preserve"> </v>
      </c>
      <c r="AL1528" s="4" t="str">
        <f>IF( C1528=""," ",VLOOKUP(C1528,Liste!$B$2:$C$3,2,FALSE))</f>
        <v xml:space="preserve"> </v>
      </c>
      <c r="AM1528" s="4" t="str">
        <f>IF( C1528=""," ",VLOOKUP(AD1528,Liste!$F$18:$G$26,2,FALSE))</f>
        <v xml:space="preserve"> </v>
      </c>
      <c r="AN1528" s="4" t="str">
        <f t="shared" si="92"/>
        <v xml:space="preserve"> </v>
      </c>
    </row>
    <row r="1529" spans="2:40" x14ac:dyDescent="0.3">
      <c r="B1529" s="22"/>
      <c r="C1529" s="20"/>
      <c r="D1529" s="20"/>
      <c r="E1529" s="20"/>
      <c r="F1529" s="22"/>
      <c r="G1529" s="20"/>
      <c r="H1529" s="22"/>
      <c r="I1529" s="22"/>
      <c r="J1529" s="22"/>
      <c r="K1529" s="1" t="str">
        <f t="shared" si="93"/>
        <v xml:space="preserve"> </v>
      </c>
      <c r="L1529" s="1" t="str">
        <f t="shared" si="94"/>
        <v xml:space="preserve"> </v>
      </c>
      <c r="M1529" s="20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3"/>
      <c r="AE1529" s="23"/>
      <c r="AF1529" s="23"/>
      <c r="AG1529" s="23"/>
      <c r="AH1529" s="23"/>
      <c r="AI1529" s="23"/>
      <c r="AJ1529" s="22"/>
      <c r="AK1529" s="3" t="str">
        <f>IFERROR(IF( C1529=""," ",VLOOKUP(AJ1529,Liste!$P$1:$Q$15,2,FALSE)),"")</f>
        <v xml:space="preserve"> </v>
      </c>
      <c r="AL1529" s="4" t="str">
        <f>IF( C1529=""," ",VLOOKUP(C1529,Liste!$B$2:$C$3,2,FALSE))</f>
        <v xml:space="preserve"> </v>
      </c>
      <c r="AM1529" s="4" t="str">
        <f>IF( C1529=""," ",VLOOKUP(AD1529,Liste!$F$18:$G$26,2,FALSE))</f>
        <v xml:space="preserve"> </v>
      </c>
      <c r="AN1529" s="4" t="str">
        <f t="shared" si="92"/>
        <v xml:space="preserve"> </v>
      </c>
    </row>
    <row r="1530" spans="2:40" x14ac:dyDescent="0.3">
      <c r="B1530" s="22"/>
      <c r="C1530" s="20"/>
      <c r="D1530" s="20"/>
      <c r="E1530" s="20"/>
      <c r="F1530" s="22"/>
      <c r="G1530" s="20"/>
      <c r="H1530" s="22"/>
      <c r="I1530" s="22"/>
      <c r="J1530" s="22"/>
      <c r="K1530" s="1" t="str">
        <f t="shared" si="93"/>
        <v xml:space="preserve"> </v>
      </c>
      <c r="L1530" s="1" t="str">
        <f t="shared" si="94"/>
        <v xml:space="preserve"> </v>
      </c>
      <c r="M1530" s="20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3"/>
      <c r="AE1530" s="23"/>
      <c r="AF1530" s="23"/>
      <c r="AG1530" s="23"/>
      <c r="AH1530" s="23"/>
      <c r="AI1530" s="23"/>
      <c r="AJ1530" s="22"/>
      <c r="AK1530" s="3" t="str">
        <f>IFERROR(IF( C1530=""," ",VLOOKUP(AJ1530,Liste!$P$1:$Q$15,2,FALSE)),"")</f>
        <v xml:space="preserve"> </v>
      </c>
      <c r="AL1530" s="4" t="str">
        <f>IF( C1530=""," ",VLOOKUP(C1530,Liste!$B$2:$C$3,2,FALSE))</f>
        <v xml:space="preserve"> </v>
      </c>
      <c r="AM1530" s="4" t="str">
        <f>IF( C1530=""," ",VLOOKUP(AD1530,Liste!$F$18:$G$26,2,FALSE))</f>
        <v xml:space="preserve"> </v>
      </c>
      <c r="AN1530" s="4" t="str">
        <f t="shared" si="92"/>
        <v xml:space="preserve"> </v>
      </c>
    </row>
    <row r="1531" spans="2:40" x14ac:dyDescent="0.3">
      <c r="B1531" s="22"/>
      <c r="C1531" s="20"/>
      <c r="D1531" s="20"/>
      <c r="E1531" s="20"/>
      <c r="F1531" s="22"/>
      <c r="G1531" s="20"/>
      <c r="H1531" s="22"/>
      <c r="I1531" s="22"/>
      <c r="J1531" s="22"/>
      <c r="K1531" s="1" t="str">
        <f t="shared" si="93"/>
        <v xml:space="preserve"> </v>
      </c>
      <c r="L1531" s="1" t="str">
        <f t="shared" si="94"/>
        <v xml:space="preserve"> </v>
      </c>
      <c r="M1531" s="20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3"/>
      <c r="AE1531" s="23"/>
      <c r="AF1531" s="23"/>
      <c r="AG1531" s="23"/>
      <c r="AH1531" s="23"/>
      <c r="AI1531" s="23"/>
      <c r="AJ1531" s="22"/>
      <c r="AK1531" s="3" t="str">
        <f>IFERROR(IF( C1531=""," ",VLOOKUP(AJ1531,Liste!$P$1:$Q$15,2,FALSE)),"")</f>
        <v xml:space="preserve"> </v>
      </c>
      <c r="AL1531" s="4" t="str">
        <f>IF( C1531=""," ",VLOOKUP(C1531,Liste!$B$2:$C$3,2,FALSE))</f>
        <v xml:space="preserve"> </v>
      </c>
      <c r="AM1531" s="4" t="str">
        <f>IF( C1531=""," ",VLOOKUP(AD1531,Liste!$F$18:$G$26,2,FALSE))</f>
        <v xml:space="preserve"> </v>
      </c>
      <c r="AN1531" s="4" t="str">
        <f t="shared" si="92"/>
        <v xml:space="preserve"> </v>
      </c>
    </row>
    <row r="1532" spans="2:40" x14ac:dyDescent="0.3">
      <c r="B1532" s="22"/>
      <c r="C1532" s="20"/>
      <c r="D1532" s="20"/>
      <c r="E1532" s="20"/>
      <c r="F1532" s="22"/>
      <c r="G1532" s="20"/>
      <c r="H1532" s="22"/>
      <c r="I1532" s="22"/>
      <c r="J1532" s="22"/>
      <c r="K1532" s="1" t="str">
        <f t="shared" si="93"/>
        <v xml:space="preserve"> </v>
      </c>
      <c r="L1532" s="1" t="str">
        <f t="shared" si="94"/>
        <v xml:space="preserve"> </v>
      </c>
      <c r="M1532" s="20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3"/>
      <c r="AE1532" s="23"/>
      <c r="AF1532" s="23"/>
      <c r="AG1532" s="23"/>
      <c r="AH1532" s="23"/>
      <c r="AI1532" s="23"/>
      <c r="AJ1532" s="22"/>
      <c r="AK1532" s="3" t="str">
        <f>IFERROR(IF( C1532=""," ",VLOOKUP(AJ1532,Liste!$P$1:$Q$15,2,FALSE)),"")</f>
        <v xml:space="preserve"> </v>
      </c>
      <c r="AL1532" s="4" t="str">
        <f>IF( C1532=""," ",VLOOKUP(C1532,Liste!$B$2:$C$3,2,FALSE))</f>
        <v xml:space="preserve"> </v>
      </c>
      <c r="AM1532" s="4" t="str">
        <f>IF( C1532=""," ",VLOOKUP(AD1532,Liste!$F$18:$G$26,2,FALSE))</f>
        <v xml:space="preserve"> </v>
      </c>
      <c r="AN1532" s="4" t="str">
        <f t="shared" si="92"/>
        <v xml:space="preserve"> </v>
      </c>
    </row>
    <row r="1533" spans="2:40" x14ac:dyDescent="0.3">
      <c r="B1533" s="22"/>
      <c r="C1533" s="20"/>
      <c r="D1533" s="20"/>
      <c r="E1533" s="20"/>
      <c r="F1533" s="22"/>
      <c r="G1533" s="20"/>
      <c r="H1533" s="22"/>
      <c r="I1533" s="22"/>
      <c r="J1533" s="22"/>
      <c r="K1533" s="1" t="str">
        <f t="shared" si="93"/>
        <v xml:space="preserve"> </v>
      </c>
      <c r="L1533" s="1" t="str">
        <f t="shared" si="94"/>
        <v xml:space="preserve"> </v>
      </c>
      <c r="M1533" s="20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3"/>
      <c r="AE1533" s="23"/>
      <c r="AF1533" s="23"/>
      <c r="AG1533" s="23"/>
      <c r="AH1533" s="23"/>
      <c r="AI1533" s="23"/>
      <c r="AJ1533" s="22"/>
      <c r="AK1533" s="3" t="str">
        <f>IFERROR(IF( C1533=""," ",VLOOKUP(AJ1533,Liste!$P$1:$Q$15,2,FALSE)),"")</f>
        <v xml:space="preserve"> </v>
      </c>
      <c r="AL1533" s="4" t="str">
        <f>IF( C1533=""," ",VLOOKUP(C1533,Liste!$B$2:$C$3,2,FALSE))</f>
        <v xml:space="preserve"> </v>
      </c>
      <c r="AM1533" s="4" t="str">
        <f>IF( C1533=""," ",VLOOKUP(AD1533,Liste!$F$18:$G$26,2,FALSE))</f>
        <v xml:space="preserve"> </v>
      </c>
      <c r="AN1533" s="4" t="str">
        <f t="shared" si="92"/>
        <v xml:space="preserve"> </v>
      </c>
    </row>
    <row r="1534" spans="2:40" x14ac:dyDescent="0.3">
      <c r="B1534" s="22"/>
      <c r="C1534" s="20"/>
      <c r="D1534" s="20"/>
      <c r="E1534" s="20"/>
      <c r="F1534" s="22"/>
      <c r="G1534" s="20"/>
      <c r="H1534" s="22"/>
      <c r="I1534" s="22"/>
      <c r="J1534" s="22"/>
      <c r="K1534" s="1" t="str">
        <f t="shared" si="93"/>
        <v xml:space="preserve"> </v>
      </c>
      <c r="L1534" s="1" t="str">
        <f t="shared" si="94"/>
        <v xml:space="preserve"> </v>
      </c>
      <c r="M1534" s="20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3"/>
      <c r="AE1534" s="23"/>
      <c r="AF1534" s="23"/>
      <c r="AG1534" s="23"/>
      <c r="AH1534" s="23"/>
      <c r="AI1534" s="23"/>
      <c r="AJ1534" s="22"/>
      <c r="AK1534" s="3" t="str">
        <f>IFERROR(IF( C1534=""," ",VLOOKUP(AJ1534,Liste!$P$1:$Q$15,2,FALSE)),"")</f>
        <v xml:space="preserve"> </v>
      </c>
      <c r="AL1534" s="4" t="str">
        <f>IF( C1534=""," ",VLOOKUP(C1534,Liste!$B$2:$C$3,2,FALSE))</f>
        <v xml:space="preserve"> </v>
      </c>
      <c r="AM1534" s="4" t="str">
        <f>IF( C1534=""," ",VLOOKUP(AD1534,Liste!$F$18:$G$26,2,FALSE))</f>
        <v xml:space="preserve"> </v>
      </c>
      <c r="AN1534" s="4" t="str">
        <f t="shared" si="92"/>
        <v xml:space="preserve"> </v>
      </c>
    </row>
    <row r="1535" spans="2:40" x14ac:dyDescent="0.3">
      <c r="B1535" s="22"/>
      <c r="C1535" s="20"/>
      <c r="D1535" s="20"/>
      <c r="E1535" s="20"/>
      <c r="F1535" s="22"/>
      <c r="G1535" s="20"/>
      <c r="H1535" s="22"/>
      <c r="I1535" s="22"/>
      <c r="J1535" s="22"/>
      <c r="K1535" s="1" t="str">
        <f t="shared" si="93"/>
        <v xml:space="preserve"> </v>
      </c>
      <c r="L1535" s="1" t="str">
        <f t="shared" si="94"/>
        <v xml:space="preserve"> </v>
      </c>
      <c r="M1535" s="20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3"/>
      <c r="AE1535" s="23"/>
      <c r="AF1535" s="23"/>
      <c r="AG1535" s="23"/>
      <c r="AH1535" s="23"/>
      <c r="AI1535" s="23"/>
      <c r="AJ1535" s="22"/>
      <c r="AK1535" s="3" t="str">
        <f>IFERROR(IF( C1535=""," ",VLOOKUP(AJ1535,Liste!$P$1:$Q$15,2,FALSE)),"")</f>
        <v xml:space="preserve"> </v>
      </c>
      <c r="AL1535" s="4" t="str">
        <f>IF( C1535=""," ",VLOOKUP(C1535,Liste!$B$2:$C$3,2,FALSE))</f>
        <v xml:space="preserve"> </v>
      </c>
      <c r="AM1535" s="4" t="str">
        <f>IF( C1535=""," ",VLOOKUP(AD1535,Liste!$F$18:$G$26,2,FALSE))</f>
        <v xml:space="preserve"> </v>
      </c>
      <c r="AN1535" s="4" t="str">
        <f t="shared" si="92"/>
        <v xml:space="preserve"> </v>
      </c>
    </row>
    <row r="1536" spans="2:40" x14ac:dyDescent="0.3">
      <c r="B1536" s="22"/>
      <c r="C1536" s="20"/>
      <c r="D1536" s="20"/>
      <c r="E1536" s="20"/>
      <c r="F1536" s="22"/>
      <c r="G1536" s="20"/>
      <c r="H1536" s="22"/>
      <c r="I1536" s="22"/>
      <c r="J1536" s="22"/>
      <c r="K1536" s="1" t="str">
        <f t="shared" si="93"/>
        <v xml:space="preserve"> </v>
      </c>
      <c r="L1536" s="1" t="str">
        <f t="shared" si="94"/>
        <v xml:space="preserve"> </v>
      </c>
      <c r="M1536" s="20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3"/>
      <c r="AE1536" s="23"/>
      <c r="AF1536" s="23"/>
      <c r="AG1536" s="23"/>
      <c r="AH1536" s="23"/>
      <c r="AI1536" s="23"/>
      <c r="AJ1536" s="22"/>
      <c r="AK1536" s="3" t="str">
        <f>IFERROR(IF( C1536=""," ",VLOOKUP(AJ1536,Liste!$P$1:$Q$15,2,FALSE)),"")</f>
        <v xml:space="preserve"> </v>
      </c>
      <c r="AL1536" s="4" t="str">
        <f>IF( C1536=""," ",VLOOKUP(C1536,Liste!$B$2:$C$3,2,FALSE))</f>
        <v xml:space="preserve"> </v>
      </c>
      <c r="AM1536" s="4" t="str">
        <f>IF( C1536=""," ",VLOOKUP(AD1536,Liste!$F$18:$G$26,2,FALSE))</f>
        <v xml:space="preserve"> </v>
      </c>
      <c r="AN1536" s="4" t="str">
        <f t="shared" si="92"/>
        <v xml:space="preserve"> </v>
      </c>
    </row>
    <row r="1537" spans="2:40" x14ac:dyDescent="0.3">
      <c r="B1537" s="22"/>
      <c r="C1537" s="20"/>
      <c r="D1537" s="20"/>
      <c r="E1537" s="20"/>
      <c r="F1537" s="22"/>
      <c r="G1537" s="20"/>
      <c r="H1537" s="22"/>
      <c r="I1537" s="22"/>
      <c r="J1537" s="22"/>
      <c r="K1537" s="1" t="str">
        <f t="shared" si="93"/>
        <v xml:space="preserve"> </v>
      </c>
      <c r="L1537" s="1" t="str">
        <f t="shared" si="94"/>
        <v xml:space="preserve"> </v>
      </c>
      <c r="M1537" s="20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3"/>
      <c r="AE1537" s="23"/>
      <c r="AF1537" s="23"/>
      <c r="AG1537" s="23"/>
      <c r="AH1537" s="23"/>
      <c r="AI1537" s="23"/>
      <c r="AJ1537" s="22"/>
      <c r="AK1537" s="3" t="str">
        <f>IFERROR(IF( C1537=""," ",VLOOKUP(AJ1537,Liste!$P$1:$Q$15,2,FALSE)),"")</f>
        <v xml:space="preserve"> </v>
      </c>
      <c r="AL1537" s="4" t="str">
        <f>IF( C1537=""," ",VLOOKUP(C1537,Liste!$B$2:$C$3,2,FALSE))</f>
        <v xml:space="preserve"> </v>
      </c>
      <c r="AM1537" s="4" t="str">
        <f>IF( C1537=""," ",VLOOKUP(AD1537,Liste!$F$18:$G$26,2,FALSE))</f>
        <v xml:space="preserve"> </v>
      </c>
      <c r="AN1537" s="4" t="str">
        <f t="shared" si="92"/>
        <v xml:space="preserve"> </v>
      </c>
    </row>
    <row r="1538" spans="2:40" x14ac:dyDescent="0.3">
      <c r="B1538" s="22"/>
      <c r="C1538" s="20"/>
      <c r="D1538" s="20"/>
      <c r="E1538" s="20"/>
      <c r="F1538" s="22"/>
      <c r="G1538" s="20"/>
      <c r="H1538" s="22"/>
      <c r="I1538" s="22"/>
      <c r="J1538" s="22"/>
      <c r="K1538" s="1" t="str">
        <f t="shared" si="93"/>
        <v xml:space="preserve"> </v>
      </c>
      <c r="L1538" s="1" t="str">
        <f t="shared" si="94"/>
        <v xml:space="preserve"> </v>
      </c>
      <c r="M1538" s="20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3"/>
      <c r="AE1538" s="23"/>
      <c r="AF1538" s="23"/>
      <c r="AG1538" s="23"/>
      <c r="AH1538" s="23"/>
      <c r="AI1538" s="23"/>
      <c r="AJ1538" s="22"/>
      <c r="AK1538" s="3" t="str">
        <f>IFERROR(IF( C1538=""," ",VLOOKUP(AJ1538,Liste!$P$1:$Q$15,2,FALSE)),"")</f>
        <v xml:space="preserve"> </v>
      </c>
      <c r="AL1538" s="4" t="str">
        <f>IF( C1538=""," ",VLOOKUP(C1538,Liste!$B$2:$C$3,2,FALSE))</f>
        <v xml:space="preserve"> </v>
      </c>
      <c r="AM1538" s="4" t="str">
        <f>IF( C1538=""," ",VLOOKUP(AD1538,Liste!$F$18:$G$26,2,FALSE))</f>
        <v xml:space="preserve"> </v>
      </c>
      <c r="AN1538" s="4" t="str">
        <f t="shared" si="92"/>
        <v xml:space="preserve"> </v>
      </c>
    </row>
    <row r="1539" spans="2:40" x14ac:dyDescent="0.3">
      <c r="B1539" s="22"/>
      <c r="C1539" s="20"/>
      <c r="D1539" s="20"/>
      <c r="E1539" s="20"/>
      <c r="F1539" s="22"/>
      <c r="G1539" s="20"/>
      <c r="H1539" s="22"/>
      <c r="I1539" s="22"/>
      <c r="J1539" s="22"/>
      <c r="K1539" s="1" t="str">
        <f t="shared" si="93"/>
        <v xml:space="preserve"> </v>
      </c>
      <c r="L1539" s="1" t="str">
        <f t="shared" si="94"/>
        <v xml:space="preserve"> </v>
      </c>
      <c r="M1539" s="20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3"/>
      <c r="AE1539" s="23"/>
      <c r="AF1539" s="23"/>
      <c r="AG1539" s="23"/>
      <c r="AH1539" s="23"/>
      <c r="AI1539" s="23"/>
      <c r="AJ1539" s="23"/>
      <c r="AK1539" s="23"/>
      <c r="AL1539" s="4" t="str">
        <f>IF( C1539=""," ",VLOOKUP(C1539,Liste!$B$2:$C$3,2,FALSE))</f>
        <v xml:space="preserve"> </v>
      </c>
      <c r="AM1539" s="4" t="str">
        <f>IF( C1539=""," ",VLOOKUP(AD1539,Liste!$F$18:$G$26,2,FALSE))</f>
        <v xml:space="preserve"> </v>
      </c>
      <c r="AN1539" s="4" t="str">
        <f t="shared" si="92"/>
        <v xml:space="preserve"> </v>
      </c>
    </row>
    <row r="1540" spans="2:40" x14ac:dyDescent="0.3">
      <c r="B1540" s="22"/>
      <c r="C1540" s="20"/>
      <c r="D1540" s="20"/>
      <c r="E1540" s="20"/>
      <c r="F1540" s="22"/>
      <c r="G1540" s="20"/>
      <c r="H1540" s="22"/>
      <c r="I1540" s="22"/>
      <c r="J1540" s="22"/>
      <c r="K1540" s="1" t="str">
        <f t="shared" si="93"/>
        <v xml:space="preserve"> </v>
      </c>
      <c r="L1540" s="1" t="str">
        <f t="shared" si="94"/>
        <v xml:space="preserve"> </v>
      </c>
      <c r="M1540" s="20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3"/>
      <c r="AE1540" s="23"/>
      <c r="AF1540" s="23"/>
      <c r="AG1540" s="23"/>
      <c r="AH1540" s="23"/>
      <c r="AI1540" s="23"/>
      <c r="AJ1540" s="23"/>
      <c r="AK1540" s="23"/>
      <c r="AL1540" s="4" t="str">
        <f>IF( C1540=""," ",VLOOKUP(C1540,Liste!$B$2:$C$3,2,FALSE))</f>
        <v xml:space="preserve"> </v>
      </c>
      <c r="AM1540" s="4" t="str">
        <f>IF( C1540=""," ",VLOOKUP(AD1540,Liste!$F$18:$G$26,2,FALSE))</f>
        <v xml:space="preserve"> </v>
      </c>
      <c r="AN1540" s="4" t="str">
        <f t="shared" si="92"/>
        <v xml:space="preserve"> </v>
      </c>
    </row>
    <row r="1541" spans="2:40" x14ac:dyDescent="0.3">
      <c r="B1541" s="22"/>
      <c r="C1541" s="20"/>
      <c r="D1541" s="20"/>
      <c r="E1541" s="20"/>
      <c r="F1541" s="22"/>
      <c r="G1541" s="20"/>
      <c r="H1541" s="22"/>
      <c r="I1541" s="22"/>
      <c r="J1541" s="22"/>
      <c r="K1541" s="1" t="str">
        <f t="shared" si="93"/>
        <v xml:space="preserve"> </v>
      </c>
      <c r="L1541" s="1" t="str">
        <f t="shared" si="94"/>
        <v xml:space="preserve"> </v>
      </c>
      <c r="M1541" s="20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3"/>
      <c r="AE1541" s="23"/>
      <c r="AF1541" s="23"/>
      <c r="AG1541" s="23"/>
      <c r="AH1541" s="23"/>
      <c r="AI1541" s="23"/>
      <c r="AJ1541" s="23"/>
      <c r="AK1541" s="23"/>
      <c r="AL1541" s="4" t="str">
        <f>IF( C1541=""," ",VLOOKUP(C1541,Liste!$B$2:$C$3,2,FALSE))</f>
        <v xml:space="preserve"> </v>
      </c>
      <c r="AM1541" s="4" t="str">
        <f>IF( C1541=""," ",VLOOKUP(AD1541,Liste!$F$18:$G$26,2,FALSE))</f>
        <v xml:space="preserve"> </v>
      </c>
      <c r="AN1541" s="4" t="str">
        <f t="shared" si="92"/>
        <v xml:space="preserve"> </v>
      </c>
    </row>
    <row r="1542" spans="2:40" x14ac:dyDescent="0.3">
      <c r="B1542" s="22"/>
      <c r="C1542" s="20"/>
      <c r="D1542" s="20"/>
      <c r="E1542" s="20"/>
      <c r="F1542" s="22"/>
      <c r="G1542" s="20"/>
      <c r="H1542" s="22"/>
      <c r="I1542" s="22"/>
      <c r="J1542" s="22"/>
      <c r="K1542" s="1" t="str">
        <f t="shared" si="93"/>
        <v xml:space="preserve"> </v>
      </c>
      <c r="L1542" s="1" t="str">
        <f t="shared" si="94"/>
        <v xml:space="preserve"> </v>
      </c>
      <c r="M1542" s="20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3"/>
      <c r="AE1542" s="23"/>
      <c r="AF1542" s="23"/>
      <c r="AG1542" s="23"/>
      <c r="AH1542" s="23"/>
      <c r="AI1542" s="23"/>
      <c r="AJ1542" s="23"/>
      <c r="AK1542" s="23"/>
      <c r="AL1542" s="4" t="str">
        <f>IF( C1542=""," ",VLOOKUP(C1542,Liste!$B$2:$C$3,2,FALSE))</f>
        <v xml:space="preserve"> </v>
      </c>
      <c r="AM1542" s="4" t="str">
        <f>IF( C1542=""," ",VLOOKUP(AD1542,Liste!$F$18:$G$26,2,FALSE))</f>
        <v xml:space="preserve"> </v>
      </c>
      <c r="AN1542" s="4" t="str">
        <f t="shared" si="92"/>
        <v xml:space="preserve"> </v>
      </c>
    </row>
    <row r="1543" spans="2:40" x14ac:dyDescent="0.3">
      <c r="B1543" s="22"/>
      <c r="C1543" s="20"/>
      <c r="D1543" s="20"/>
      <c r="E1543" s="20"/>
      <c r="F1543" s="22"/>
      <c r="G1543" s="20"/>
      <c r="H1543" s="22"/>
      <c r="I1543" s="22"/>
      <c r="J1543" s="22"/>
      <c r="K1543" s="1" t="str">
        <f t="shared" si="93"/>
        <v xml:space="preserve"> </v>
      </c>
      <c r="L1543" s="1" t="str">
        <f t="shared" si="94"/>
        <v xml:space="preserve"> </v>
      </c>
      <c r="M1543" s="20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3"/>
      <c r="AE1543" s="23"/>
      <c r="AF1543" s="23"/>
      <c r="AG1543" s="23"/>
      <c r="AH1543" s="23"/>
      <c r="AI1543" s="23"/>
      <c r="AJ1543" s="23"/>
      <c r="AK1543" s="23"/>
      <c r="AL1543" s="4" t="str">
        <f>IF( C1543=""," ",VLOOKUP(C1543,Liste!$B$2:$C$3,2,FALSE))</f>
        <v xml:space="preserve"> </v>
      </c>
      <c r="AM1543" s="4" t="str">
        <f>IF( C1543=""," ",VLOOKUP(AD1543,Liste!$F$18:$G$26,2,FALSE))</f>
        <v xml:space="preserve"> </v>
      </c>
      <c r="AN1543" s="4" t="str">
        <f t="shared" si="92"/>
        <v xml:space="preserve"> </v>
      </c>
    </row>
    <row r="1544" spans="2:40" x14ac:dyDescent="0.3">
      <c r="B1544" s="22"/>
      <c r="C1544" s="20"/>
      <c r="D1544" s="20"/>
      <c r="E1544" s="20"/>
      <c r="F1544" s="22"/>
      <c r="G1544" s="20"/>
      <c r="H1544" s="22"/>
      <c r="I1544" s="22"/>
      <c r="J1544" s="22"/>
      <c r="K1544" s="1" t="str">
        <f t="shared" si="93"/>
        <v xml:space="preserve"> </v>
      </c>
      <c r="L1544" s="1" t="str">
        <f t="shared" si="94"/>
        <v xml:space="preserve"> </v>
      </c>
      <c r="M1544" s="20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3"/>
      <c r="AE1544" s="23"/>
      <c r="AF1544" s="23"/>
      <c r="AG1544" s="23"/>
      <c r="AH1544" s="23"/>
      <c r="AI1544" s="23"/>
      <c r="AJ1544" s="23"/>
      <c r="AK1544" s="23"/>
      <c r="AL1544" s="4" t="str">
        <f>IF( C1544=""," ",VLOOKUP(C1544,Liste!$B$2:$C$3,2,FALSE))</f>
        <v xml:space="preserve"> </v>
      </c>
      <c r="AM1544" s="4" t="str">
        <f>IF( C1544=""," ",VLOOKUP(AD1544,Liste!$F$18:$G$26,2,FALSE))</f>
        <v xml:space="preserve"> </v>
      </c>
      <c r="AN1544" s="4" t="str">
        <f t="shared" si="92"/>
        <v xml:space="preserve"> </v>
      </c>
    </row>
    <row r="1545" spans="2:40" x14ac:dyDescent="0.3">
      <c r="B1545" s="22"/>
      <c r="C1545" s="20"/>
      <c r="D1545" s="20"/>
      <c r="E1545" s="20"/>
      <c r="F1545" s="22"/>
      <c r="G1545" s="20"/>
      <c r="H1545" s="22"/>
      <c r="I1545" s="22"/>
      <c r="J1545" s="22"/>
      <c r="K1545" s="1" t="str">
        <f t="shared" si="93"/>
        <v xml:space="preserve"> </v>
      </c>
      <c r="L1545" s="1" t="str">
        <f t="shared" si="94"/>
        <v xml:space="preserve"> </v>
      </c>
      <c r="M1545" s="20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3"/>
      <c r="AE1545" s="23"/>
      <c r="AF1545" s="23"/>
      <c r="AG1545" s="23"/>
      <c r="AH1545" s="23"/>
      <c r="AI1545" s="23"/>
      <c r="AJ1545" s="23"/>
      <c r="AK1545" s="23"/>
      <c r="AL1545" s="4" t="str">
        <f>IF( C1545=""," ",VLOOKUP(C1545,Liste!$B$2:$C$3,2,FALSE))</f>
        <v xml:space="preserve"> </v>
      </c>
      <c r="AM1545" s="4" t="str">
        <f>IF( C1545=""," ",VLOOKUP(AD1545,Liste!$F$18:$G$26,2,FALSE))</f>
        <v xml:space="preserve"> </v>
      </c>
      <c r="AN1545" s="4" t="str">
        <f t="shared" si="92"/>
        <v xml:space="preserve"> </v>
      </c>
    </row>
    <row r="1546" spans="2:40" x14ac:dyDescent="0.3">
      <c r="B1546" s="22"/>
      <c r="C1546" s="20"/>
      <c r="D1546" s="20"/>
      <c r="E1546" s="20"/>
      <c r="F1546" s="22"/>
      <c r="G1546" s="20"/>
      <c r="H1546" s="22"/>
      <c r="I1546" s="22"/>
      <c r="J1546" s="22"/>
      <c r="K1546" s="1" t="str">
        <f t="shared" si="93"/>
        <v xml:space="preserve"> </v>
      </c>
      <c r="L1546" s="1" t="str">
        <f t="shared" si="94"/>
        <v xml:space="preserve"> </v>
      </c>
      <c r="M1546" s="20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3"/>
      <c r="AE1546" s="23"/>
      <c r="AF1546" s="23"/>
      <c r="AG1546" s="23"/>
      <c r="AH1546" s="23"/>
      <c r="AI1546" s="23"/>
      <c r="AJ1546" s="23"/>
      <c r="AK1546" s="23"/>
      <c r="AL1546" s="4" t="str">
        <f>IF( C1546=""," ",VLOOKUP(C1546,Liste!$B$2:$C$3,2,FALSE))</f>
        <v xml:space="preserve"> </v>
      </c>
      <c r="AM1546" s="4" t="str">
        <f>IF( C1546=""," ",VLOOKUP(AD1546,Liste!$F$18:$G$26,2,FALSE))</f>
        <v xml:space="preserve"> </v>
      </c>
      <c r="AN1546" s="4" t="str">
        <f t="shared" si="92"/>
        <v xml:space="preserve"> </v>
      </c>
    </row>
    <row r="1547" spans="2:40" x14ac:dyDescent="0.3">
      <c r="B1547" s="22"/>
      <c r="C1547" s="20"/>
      <c r="D1547" s="20"/>
      <c r="E1547" s="20"/>
      <c r="F1547" s="22"/>
      <c r="G1547" s="20"/>
      <c r="H1547" s="22"/>
      <c r="I1547" s="22"/>
      <c r="J1547" s="22"/>
      <c r="K1547" s="1" t="str">
        <f t="shared" si="93"/>
        <v xml:space="preserve"> </v>
      </c>
      <c r="L1547" s="1" t="str">
        <f t="shared" si="94"/>
        <v xml:space="preserve"> </v>
      </c>
      <c r="M1547" s="20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3"/>
      <c r="AE1547" s="23"/>
      <c r="AF1547" s="23"/>
      <c r="AG1547" s="23"/>
      <c r="AH1547" s="23"/>
      <c r="AI1547" s="23"/>
      <c r="AJ1547" s="23"/>
      <c r="AK1547" s="23"/>
      <c r="AL1547" s="4" t="str">
        <f>IF( C1547=""," ",VLOOKUP(C1547,Liste!$B$2:$C$3,2,FALSE))</f>
        <v xml:space="preserve"> </v>
      </c>
      <c r="AM1547" s="4" t="str">
        <f>IF( C1547=""," ",VLOOKUP(AD1547,Liste!$F$18:$G$26,2,FALSE))</f>
        <v xml:space="preserve"> </v>
      </c>
      <c r="AN1547" s="4" t="str">
        <f t="shared" ref="AN1547:AN1549" si="95">IFERROR(IF( C1547=""," ",AL1547+IF(AM1547="",0,AM1547)),"")</f>
        <v xml:space="preserve"> </v>
      </c>
    </row>
    <row r="1548" spans="2:40" x14ac:dyDescent="0.3">
      <c r="B1548" s="22"/>
      <c r="C1548" s="20"/>
      <c r="D1548" s="20"/>
      <c r="E1548" s="20"/>
      <c r="F1548" s="22"/>
      <c r="G1548" s="20"/>
      <c r="H1548" s="22"/>
      <c r="I1548" s="22"/>
      <c r="J1548" s="22"/>
      <c r="K1548" s="1" t="str">
        <f t="shared" si="93"/>
        <v xml:space="preserve"> </v>
      </c>
      <c r="L1548" s="1" t="str">
        <f t="shared" si="94"/>
        <v xml:space="preserve"> </v>
      </c>
      <c r="M1548" s="20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3"/>
      <c r="AE1548" s="23"/>
      <c r="AF1548" s="23"/>
      <c r="AG1548" s="23"/>
      <c r="AH1548" s="23"/>
      <c r="AI1548" s="23"/>
      <c r="AJ1548" s="23"/>
      <c r="AK1548" s="23"/>
      <c r="AL1548" s="4" t="str">
        <f>IF( C1548=""," ",VLOOKUP(C1548,Liste!$B$2:$C$3,2,FALSE))</f>
        <v xml:space="preserve"> </v>
      </c>
      <c r="AM1548" s="4" t="str">
        <f>IF( C1548=""," ",VLOOKUP(AD1548,Liste!$F$18:$G$26,2,FALSE))</f>
        <v xml:space="preserve"> </v>
      </c>
      <c r="AN1548" s="4" t="str">
        <f t="shared" si="95"/>
        <v xml:space="preserve"> </v>
      </c>
    </row>
    <row r="1549" spans="2:40" x14ac:dyDescent="0.3">
      <c r="B1549" s="22"/>
      <c r="C1549" s="20"/>
      <c r="D1549" s="20"/>
      <c r="E1549" s="20"/>
      <c r="F1549" s="22"/>
      <c r="G1549" s="20"/>
      <c r="H1549" s="22"/>
      <c r="I1549" s="22"/>
      <c r="J1549" s="22"/>
      <c r="K1549" s="1" t="str">
        <f t="shared" si="93"/>
        <v xml:space="preserve"> </v>
      </c>
      <c r="L1549" s="1" t="str">
        <f t="shared" si="94"/>
        <v xml:space="preserve"> </v>
      </c>
      <c r="M1549" s="20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3"/>
      <c r="AE1549" s="23"/>
      <c r="AF1549" s="23"/>
      <c r="AG1549" s="23"/>
      <c r="AH1549" s="23"/>
      <c r="AI1549" s="23"/>
      <c r="AJ1549" s="23"/>
      <c r="AK1549" s="23"/>
      <c r="AL1549" s="4" t="str">
        <f>IF( C1549=""," ",VLOOKUP(C1549,Liste!$B$2:$C$3,2,FALSE))</f>
        <v xml:space="preserve"> </v>
      </c>
      <c r="AM1549" s="4" t="str">
        <f>IF( C1549=""," ",VLOOKUP(AD1549,Liste!$F$18:$G$26,2,FALSE))</f>
        <v xml:space="preserve"> </v>
      </c>
      <c r="AN1549" s="4" t="str">
        <f t="shared" si="95"/>
        <v xml:space="preserve"> </v>
      </c>
    </row>
    <row r="1550" spans="2:40" x14ac:dyDescent="0.3">
      <c r="B1550" s="22"/>
      <c r="C1550" s="20"/>
      <c r="D1550" s="20"/>
      <c r="E1550" s="20"/>
      <c r="F1550" s="22"/>
      <c r="G1550" s="20"/>
      <c r="H1550" s="22"/>
      <c r="I1550" s="22"/>
      <c r="J1550" s="22"/>
      <c r="K1550" s="1" t="str">
        <f t="shared" si="93"/>
        <v xml:space="preserve"> </v>
      </c>
      <c r="L1550" s="1" t="str">
        <f t="shared" si="94"/>
        <v xml:space="preserve"> </v>
      </c>
      <c r="M1550" s="20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3"/>
      <c r="AE1550" s="23"/>
      <c r="AF1550" s="23"/>
      <c r="AG1550" s="23"/>
      <c r="AH1550" s="23"/>
      <c r="AI1550" s="23"/>
      <c r="AJ1550" s="23"/>
      <c r="AK1550" s="23"/>
      <c r="AL1550" s="4" t="str">
        <f>IF( C1550=""," ",VLOOKUP(C1550,Liste!$B$2:$C$3,2,FALSE))</f>
        <v xml:space="preserve"> </v>
      </c>
      <c r="AM1550" s="4" t="str">
        <f>IF( C1550=""," ",VLOOKUP(AD1550,Liste!$F$18:$G$26,2,FALSE))</f>
        <v xml:space="preserve"> </v>
      </c>
      <c r="AN1550" s="4" t="str">
        <f t="shared" ref="AN1550:AN1613" si="96">IFERROR(IF( C1550=""," ",AL1550+AM1550),"")</f>
        <v xml:space="preserve"> </v>
      </c>
    </row>
    <row r="1551" spans="2:40" x14ac:dyDescent="0.3">
      <c r="B1551" s="22"/>
      <c r="C1551" s="20"/>
      <c r="D1551" s="20"/>
      <c r="E1551" s="20"/>
      <c r="F1551" s="22"/>
      <c r="G1551" s="20"/>
      <c r="H1551" s="22"/>
      <c r="I1551" s="22"/>
      <c r="J1551" s="22"/>
      <c r="K1551" s="1" t="str">
        <f t="shared" si="93"/>
        <v xml:space="preserve"> </v>
      </c>
      <c r="L1551" s="1" t="str">
        <f t="shared" si="94"/>
        <v xml:space="preserve"> </v>
      </c>
      <c r="M1551" s="20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3"/>
      <c r="AE1551" s="23"/>
      <c r="AF1551" s="23"/>
      <c r="AG1551" s="23"/>
      <c r="AH1551" s="23"/>
      <c r="AI1551" s="23"/>
      <c r="AJ1551" s="23"/>
      <c r="AK1551" s="23"/>
      <c r="AL1551" s="4" t="str">
        <f>IF( C1551=""," ",VLOOKUP(C1551,Liste!$B$2:$C$3,2,FALSE))</f>
        <v xml:space="preserve"> </v>
      </c>
      <c r="AM1551" s="4" t="str">
        <f>IF( C1551=""," ",VLOOKUP(AD1551,Liste!$F$18:$G$26,2,FALSE))</f>
        <v xml:space="preserve"> </v>
      </c>
      <c r="AN1551" s="4" t="str">
        <f t="shared" si="96"/>
        <v xml:space="preserve"> </v>
      </c>
    </row>
    <row r="1552" spans="2:40" x14ac:dyDescent="0.3">
      <c r="B1552" s="22"/>
      <c r="C1552" s="20"/>
      <c r="D1552" s="20"/>
      <c r="E1552" s="20"/>
      <c r="F1552" s="22"/>
      <c r="G1552" s="20"/>
      <c r="H1552" s="22"/>
      <c r="I1552" s="22"/>
      <c r="J1552" s="22"/>
      <c r="K1552" s="1" t="str">
        <f t="shared" si="93"/>
        <v xml:space="preserve"> </v>
      </c>
      <c r="L1552" s="1" t="str">
        <f t="shared" si="94"/>
        <v xml:space="preserve"> </v>
      </c>
      <c r="M1552" s="20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3"/>
      <c r="AE1552" s="23"/>
      <c r="AF1552" s="23"/>
      <c r="AG1552" s="23"/>
      <c r="AH1552" s="23"/>
      <c r="AI1552" s="23"/>
      <c r="AJ1552" s="23"/>
      <c r="AK1552" s="23"/>
      <c r="AL1552" s="4" t="str">
        <f>IF( C1552=""," ",VLOOKUP(C1552,Liste!$B$2:$C$3,2,FALSE))</f>
        <v xml:space="preserve"> </v>
      </c>
      <c r="AM1552" s="4" t="str">
        <f>IF( C1552=""," ",VLOOKUP(AD1552,Liste!$F$18:$G$26,2,FALSE))</f>
        <v xml:space="preserve"> </v>
      </c>
      <c r="AN1552" s="4" t="str">
        <f t="shared" si="96"/>
        <v xml:space="preserve"> </v>
      </c>
    </row>
    <row r="1553" spans="2:40" x14ac:dyDescent="0.3">
      <c r="B1553" s="22"/>
      <c r="C1553" s="20"/>
      <c r="D1553" s="20"/>
      <c r="E1553" s="20"/>
      <c r="F1553" s="22"/>
      <c r="G1553" s="20"/>
      <c r="H1553" s="22"/>
      <c r="I1553" s="22"/>
      <c r="J1553" s="22"/>
      <c r="K1553" s="1" t="str">
        <f t="shared" si="93"/>
        <v xml:space="preserve"> </v>
      </c>
      <c r="L1553" s="1" t="str">
        <f t="shared" si="94"/>
        <v xml:space="preserve"> </v>
      </c>
      <c r="M1553" s="20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3"/>
      <c r="AE1553" s="23"/>
      <c r="AF1553" s="23"/>
      <c r="AG1553" s="23"/>
      <c r="AH1553" s="23"/>
      <c r="AI1553" s="23"/>
      <c r="AJ1553" s="23"/>
      <c r="AK1553" s="23"/>
      <c r="AL1553" s="4" t="str">
        <f>IF( C1553=""," ",VLOOKUP(C1553,Liste!$B$2:$C$3,2,FALSE))</f>
        <v xml:space="preserve"> </v>
      </c>
      <c r="AM1553" s="4" t="str">
        <f>IF( C1553=""," ",VLOOKUP(AD1553,Liste!$F$18:$G$26,2,FALSE))</f>
        <v xml:space="preserve"> </v>
      </c>
      <c r="AN1553" s="4" t="str">
        <f t="shared" si="96"/>
        <v xml:space="preserve"> </v>
      </c>
    </row>
    <row r="1554" spans="2:40" x14ac:dyDescent="0.3">
      <c r="B1554" s="22"/>
      <c r="C1554" s="20"/>
      <c r="D1554" s="20"/>
      <c r="E1554" s="20"/>
      <c r="F1554" s="22"/>
      <c r="G1554" s="20"/>
      <c r="H1554" s="22"/>
      <c r="I1554" s="22"/>
      <c r="J1554" s="22"/>
      <c r="K1554" s="1" t="str">
        <f t="shared" si="93"/>
        <v xml:space="preserve"> </v>
      </c>
      <c r="L1554" s="1" t="str">
        <f t="shared" si="94"/>
        <v xml:space="preserve"> </v>
      </c>
      <c r="M1554" s="20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3"/>
      <c r="AE1554" s="23"/>
      <c r="AF1554" s="23"/>
      <c r="AG1554" s="23"/>
      <c r="AH1554" s="23"/>
      <c r="AI1554" s="23"/>
      <c r="AJ1554" s="23"/>
      <c r="AK1554" s="23"/>
      <c r="AL1554" s="4" t="str">
        <f>IF( C1554=""," ",VLOOKUP(C1554,Liste!$B$2:$C$3,2,FALSE))</f>
        <v xml:space="preserve"> </v>
      </c>
      <c r="AM1554" s="4" t="str">
        <f>IF( C1554=""," ",VLOOKUP(AD1554,Liste!$F$18:$G$26,2,FALSE))</f>
        <v xml:space="preserve"> </v>
      </c>
      <c r="AN1554" s="4" t="str">
        <f t="shared" si="96"/>
        <v xml:space="preserve"> </v>
      </c>
    </row>
    <row r="1555" spans="2:40" x14ac:dyDescent="0.3">
      <c r="B1555" s="22"/>
      <c r="C1555" s="20"/>
      <c r="D1555" s="20"/>
      <c r="E1555" s="20"/>
      <c r="F1555" s="22"/>
      <c r="G1555" s="20"/>
      <c r="H1555" s="22"/>
      <c r="I1555" s="22"/>
      <c r="J1555" s="22"/>
      <c r="K1555" s="1" t="str">
        <f t="shared" si="93"/>
        <v xml:space="preserve"> </v>
      </c>
      <c r="L1555" s="1" t="str">
        <f t="shared" si="94"/>
        <v xml:space="preserve"> </v>
      </c>
      <c r="M1555" s="20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3"/>
      <c r="AE1555" s="23"/>
      <c r="AF1555" s="23"/>
      <c r="AG1555" s="23"/>
      <c r="AH1555" s="23"/>
      <c r="AI1555" s="23"/>
      <c r="AJ1555" s="23"/>
      <c r="AK1555" s="23"/>
      <c r="AL1555" s="4" t="str">
        <f>IF( C1555=""," ",VLOOKUP(C1555,Liste!$B$2:$C$3,2,FALSE))</f>
        <v xml:space="preserve"> </v>
      </c>
      <c r="AM1555" s="4" t="str">
        <f>IF( C1555=""," ",VLOOKUP(AD1555,Liste!$F$18:$G$26,2,FALSE))</f>
        <v xml:space="preserve"> </v>
      </c>
      <c r="AN1555" s="4" t="str">
        <f t="shared" si="96"/>
        <v xml:space="preserve"> </v>
      </c>
    </row>
    <row r="1556" spans="2:40" x14ac:dyDescent="0.3">
      <c r="B1556" s="22"/>
      <c r="C1556" s="20"/>
      <c r="D1556" s="20"/>
      <c r="E1556" s="20"/>
      <c r="F1556" s="22"/>
      <c r="G1556" s="20"/>
      <c r="H1556" s="22"/>
      <c r="I1556" s="22"/>
      <c r="J1556" s="22"/>
      <c r="K1556" s="1" t="str">
        <f t="shared" si="93"/>
        <v xml:space="preserve"> </v>
      </c>
      <c r="L1556" s="1" t="str">
        <f t="shared" si="94"/>
        <v xml:space="preserve"> </v>
      </c>
      <c r="M1556" s="20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3"/>
      <c r="AE1556" s="23"/>
      <c r="AF1556" s="23"/>
      <c r="AG1556" s="23"/>
      <c r="AH1556" s="23"/>
      <c r="AI1556" s="23"/>
      <c r="AJ1556" s="23"/>
      <c r="AK1556" s="23"/>
      <c r="AL1556" s="4" t="str">
        <f>IF( C1556=""," ",VLOOKUP(C1556,Liste!$B$2:$C$3,2,FALSE))</f>
        <v xml:space="preserve"> </v>
      </c>
      <c r="AM1556" s="4" t="str">
        <f>IF( C1556=""," ",VLOOKUP(AD1556,Liste!$F$18:$G$26,2,FALSE))</f>
        <v xml:space="preserve"> </v>
      </c>
      <c r="AN1556" s="4" t="str">
        <f t="shared" si="96"/>
        <v xml:space="preserve"> </v>
      </c>
    </row>
    <row r="1557" spans="2:40" x14ac:dyDescent="0.3">
      <c r="B1557" s="22"/>
      <c r="C1557" s="20"/>
      <c r="D1557" s="20"/>
      <c r="E1557" s="20"/>
      <c r="F1557" s="22"/>
      <c r="G1557" s="20"/>
      <c r="H1557" s="22"/>
      <c r="I1557" s="22"/>
      <c r="J1557" s="22"/>
      <c r="K1557" s="1" t="str">
        <f t="shared" si="93"/>
        <v xml:space="preserve"> </v>
      </c>
      <c r="L1557" s="1" t="str">
        <f t="shared" si="94"/>
        <v xml:space="preserve"> </v>
      </c>
      <c r="M1557" s="20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3"/>
      <c r="AE1557" s="23"/>
      <c r="AF1557" s="23"/>
      <c r="AG1557" s="23"/>
      <c r="AH1557" s="23"/>
      <c r="AI1557" s="23"/>
      <c r="AJ1557" s="23"/>
      <c r="AK1557" s="23"/>
      <c r="AL1557" s="4" t="str">
        <f>IF( C1557=""," ",VLOOKUP(C1557,Liste!$B$2:$C$3,2,FALSE))</f>
        <v xml:space="preserve"> </v>
      </c>
      <c r="AM1557" s="4" t="str">
        <f>IF( C1557=""," ",VLOOKUP(AD1557,Liste!$F$18:$G$26,2,FALSE))</f>
        <v xml:space="preserve"> </v>
      </c>
      <c r="AN1557" s="4" t="str">
        <f t="shared" si="96"/>
        <v xml:space="preserve"> </v>
      </c>
    </row>
    <row r="1558" spans="2:40" x14ac:dyDescent="0.3">
      <c r="B1558" s="22"/>
      <c r="C1558" s="20"/>
      <c r="D1558" s="20"/>
      <c r="E1558" s="20"/>
      <c r="F1558" s="22"/>
      <c r="G1558" s="20"/>
      <c r="H1558" s="22"/>
      <c r="I1558" s="22"/>
      <c r="J1558" s="22"/>
      <c r="K1558" s="1" t="str">
        <f t="shared" si="93"/>
        <v xml:space="preserve"> </v>
      </c>
      <c r="L1558" s="1" t="str">
        <f t="shared" si="94"/>
        <v xml:space="preserve"> </v>
      </c>
      <c r="M1558" s="20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3"/>
      <c r="AE1558" s="23"/>
      <c r="AF1558" s="23"/>
      <c r="AG1558" s="23"/>
      <c r="AH1558" s="23"/>
      <c r="AI1558" s="23"/>
      <c r="AJ1558" s="23"/>
      <c r="AK1558" s="23"/>
      <c r="AL1558" s="4" t="str">
        <f>IF( C1558=""," ",VLOOKUP(C1558,Liste!$B$2:$C$3,2,FALSE))</f>
        <v xml:space="preserve"> </v>
      </c>
      <c r="AM1558" s="4" t="str">
        <f>IF( C1558=""," ",VLOOKUP(AD1558,Liste!$F$18:$G$26,2,FALSE))</f>
        <v xml:space="preserve"> </v>
      </c>
      <c r="AN1558" s="4" t="str">
        <f t="shared" si="96"/>
        <v xml:space="preserve"> </v>
      </c>
    </row>
    <row r="1559" spans="2:40" x14ac:dyDescent="0.3">
      <c r="B1559" s="22"/>
      <c r="C1559" s="20"/>
      <c r="D1559" s="20"/>
      <c r="E1559" s="20"/>
      <c r="F1559" s="22"/>
      <c r="G1559" s="20"/>
      <c r="H1559" s="22"/>
      <c r="I1559" s="22"/>
      <c r="J1559" s="22"/>
      <c r="K1559" s="1" t="str">
        <f t="shared" si="93"/>
        <v xml:space="preserve"> </v>
      </c>
      <c r="L1559" s="1" t="str">
        <f t="shared" si="94"/>
        <v xml:space="preserve"> </v>
      </c>
      <c r="M1559" s="20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3"/>
      <c r="AE1559" s="23"/>
      <c r="AF1559" s="23"/>
      <c r="AG1559" s="23"/>
      <c r="AH1559" s="23"/>
      <c r="AI1559" s="23"/>
      <c r="AJ1559" s="23"/>
      <c r="AK1559" s="23"/>
      <c r="AL1559" s="4" t="str">
        <f>IF( C1559=""," ",VLOOKUP(C1559,Liste!$B$2:$C$3,2,FALSE))</f>
        <v xml:space="preserve"> </v>
      </c>
      <c r="AM1559" s="4" t="str">
        <f>IF( C1559=""," ",VLOOKUP(AD1559,Liste!$F$18:$G$26,2,FALSE))</f>
        <v xml:space="preserve"> </v>
      </c>
      <c r="AN1559" s="4" t="str">
        <f t="shared" si="96"/>
        <v xml:space="preserve"> </v>
      </c>
    </row>
    <row r="1560" spans="2:40" x14ac:dyDescent="0.3">
      <c r="B1560" s="22"/>
      <c r="C1560" s="20"/>
      <c r="D1560" s="20"/>
      <c r="E1560" s="20"/>
      <c r="F1560" s="22"/>
      <c r="G1560" s="20"/>
      <c r="H1560" s="22"/>
      <c r="I1560" s="22"/>
      <c r="J1560" s="22"/>
      <c r="K1560" s="1" t="str">
        <f t="shared" si="93"/>
        <v xml:space="preserve"> </v>
      </c>
      <c r="L1560" s="1" t="str">
        <f t="shared" si="94"/>
        <v xml:space="preserve"> </v>
      </c>
      <c r="M1560" s="20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3"/>
      <c r="AE1560" s="23"/>
      <c r="AF1560" s="23"/>
      <c r="AG1560" s="23"/>
      <c r="AH1560" s="23"/>
      <c r="AI1560" s="23"/>
      <c r="AJ1560" s="23"/>
      <c r="AK1560" s="23"/>
      <c r="AL1560" s="4" t="str">
        <f>IF( C1560=""," ",VLOOKUP(C1560,Liste!$B$2:$C$3,2,FALSE))</f>
        <v xml:space="preserve"> </v>
      </c>
      <c r="AM1560" s="4" t="str">
        <f>IF( C1560=""," ",VLOOKUP(AD1560,Liste!$F$18:$G$26,2,FALSE))</f>
        <v xml:space="preserve"> </v>
      </c>
      <c r="AN1560" s="4" t="str">
        <f t="shared" si="96"/>
        <v xml:space="preserve"> </v>
      </c>
    </row>
    <row r="1561" spans="2:40" x14ac:dyDescent="0.3">
      <c r="B1561" s="22"/>
      <c r="C1561" s="20"/>
      <c r="D1561" s="20"/>
      <c r="E1561" s="20"/>
      <c r="F1561" s="22"/>
      <c r="G1561" s="20"/>
      <c r="H1561" s="22"/>
      <c r="I1561" s="22"/>
      <c r="J1561" s="22"/>
      <c r="K1561" s="1" t="str">
        <f t="shared" si="93"/>
        <v xml:space="preserve"> </v>
      </c>
      <c r="L1561" s="1" t="str">
        <f t="shared" si="94"/>
        <v xml:space="preserve"> </v>
      </c>
      <c r="M1561" s="20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3"/>
      <c r="AE1561" s="23"/>
      <c r="AF1561" s="23"/>
      <c r="AG1561" s="23"/>
      <c r="AH1561" s="23"/>
      <c r="AI1561" s="23"/>
      <c r="AJ1561" s="23"/>
      <c r="AK1561" s="23"/>
      <c r="AL1561" s="4" t="str">
        <f>IF( C1561=""," ",VLOOKUP(C1561,Liste!$B$2:$C$3,2,FALSE))</f>
        <v xml:space="preserve"> </v>
      </c>
      <c r="AM1561" s="4" t="str">
        <f>IF( C1561=""," ",VLOOKUP(AD1561,Liste!$F$18:$G$26,2,FALSE))</f>
        <v xml:space="preserve"> </v>
      </c>
      <c r="AN1561" s="4" t="str">
        <f t="shared" si="96"/>
        <v xml:space="preserve"> </v>
      </c>
    </row>
    <row r="1562" spans="2:40" x14ac:dyDescent="0.3">
      <c r="B1562" s="22"/>
      <c r="C1562" s="20"/>
      <c r="D1562" s="20"/>
      <c r="E1562" s="20"/>
      <c r="F1562" s="22"/>
      <c r="G1562" s="20"/>
      <c r="H1562" s="22"/>
      <c r="I1562" s="22"/>
      <c r="J1562" s="22"/>
      <c r="K1562" s="1" t="str">
        <f t="shared" si="93"/>
        <v xml:space="preserve"> </v>
      </c>
      <c r="L1562" s="1" t="str">
        <f t="shared" si="94"/>
        <v xml:space="preserve"> </v>
      </c>
      <c r="M1562" s="20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3"/>
      <c r="AE1562" s="23"/>
      <c r="AF1562" s="23"/>
      <c r="AG1562" s="23"/>
      <c r="AH1562" s="23"/>
      <c r="AI1562" s="23"/>
      <c r="AJ1562" s="23"/>
      <c r="AK1562" s="23"/>
      <c r="AL1562" s="4" t="str">
        <f>IF( C1562=""," ",VLOOKUP(C1562,Liste!$B$2:$C$3,2,FALSE))</f>
        <v xml:space="preserve"> </v>
      </c>
      <c r="AM1562" s="4" t="str">
        <f>IF( C1562=""," ",VLOOKUP(AD1562,Liste!$F$18:$G$26,2,FALSE))</f>
        <v xml:space="preserve"> </v>
      </c>
      <c r="AN1562" s="4" t="str">
        <f t="shared" si="96"/>
        <v xml:space="preserve"> </v>
      </c>
    </row>
    <row r="1563" spans="2:40" x14ac:dyDescent="0.3">
      <c r="B1563" s="22"/>
      <c r="C1563" s="20"/>
      <c r="D1563" s="20"/>
      <c r="E1563" s="20"/>
      <c r="F1563" s="22"/>
      <c r="G1563" s="20"/>
      <c r="H1563" s="22"/>
      <c r="I1563" s="22"/>
      <c r="J1563" s="22"/>
      <c r="K1563" s="1" t="str">
        <f t="shared" si="93"/>
        <v xml:space="preserve"> </v>
      </c>
      <c r="L1563" s="1" t="str">
        <f t="shared" si="94"/>
        <v xml:space="preserve"> </v>
      </c>
      <c r="M1563" s="20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3"/>
      <c r="AE1563" s="23"/>
      <c r="AF1563" s="23"/>
      <c r="AG1563" s="23"/>
      <c r="AH1563" s="23"/>
      <c r="AI1563" s="23"/>
      <c r="AJ1563" s="23"/>
      <c r="AK1563" s="23"/>
      <c r="AL1563" s="4" t="str">
        <f>IF( C1563=""," ",VLOOKUP(C1563,Liste!$B$2:$C$3,2,FALSE))</f>
        <v xml:space="preserve"> </v>
      </c>
      <c r="AM1563" s="4" t="str">
        <f>IF( C1563=""," ",VLOOKUP(AD1563,Liste!$F$18:$G$26,2,FALSE))</f>
        <v xml:space="preserve"> </v>
      </c>
      <c r="AN1563" s="4" t="str">
        <f t="shared" si="96"/>
        <v xml:space="preserve"> </v>
      </c>
    </row>
    <row r="1564" spans="2:40" x14ac:dyDescent="0.3">
      <c r="B1564" s="22"/>
      <c r="C1564" s="20"/>
      <c r="D1564" s="20"/>
      <c r="E1564" s="20"/>
      <c r="F1564" s="22"/>
      <c r="G1564" s="20"/>
      <c r="H1564" s="22"/>
      <c r="I1564" s="22"/>
      <c r="J1564" s="22"/>
      <c r="K1564" s="1" t="str">
        <f t="shared" si="93"/>
        <v xml:space="preserve"> </v>
      </c>
      <c r="L1564" s="1" t="str">
        <f t="shared" si="94"/>
        <v xml:space="preserve"> </v>
      </c>
      <c r="M1564" s="20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3"/>
      <c r="AE1564" s="23"/>
      <c r="AF1564" s="23"/>
      <c r="AG1564" s="23"/>
      <c r="AH1564" s="23"/>
      <c r="AI1564" s="23"/>
      <c r="AJ1564" s="23"/>
      <c r="AK1564" s="23"/>
      <c r="AL1564" s="4" t="str">
        <f>IF( C1564=""," ",VLOOKUP(C1564,Liste!$B$2:$C$3,2,FALSE))</f>
        <v xml:space="preserve"> </v>
      </c>
      <c r="AM1564" s="4" t="str">
        <f>IF( C1564=""," ",VLOOKUP(AD1564,Liste!$F$18:$G$26,2,FALSE))</f>
        <v xml:space="preserve"> </v>
      </c>
      <c r="AN1564" s="4" t="str">
        <f t="shared" si="96"/>
        <v xml:space="preserve"> </v>
      </c>
    </row>
    <row r="1565" spans="2:40" x14ac:dyDescent="0.3">
      <c r="B1565" s="22"/>
      <c r="C1565" s="20"/>
      <c r="D1565" s="20"/>
      <c r="E1565" s="20"/>
      <c r="F1565" s="22"/>
      <c r="G1565" s="20"/>
      <c r="H1565" s="22"/>
      <c r="I1565" s="22"/>
      <c r="J1565" s="22"/>
      <c r="K1565" s="1" t="str">
        <f t="shared" si="93"/>
        <v xml:space="preserve"> </v>
      </c>
      <c r="L1565" s="1" t="str">
        <f t="shared" si="94"/>
        <v xml:space="preserve"> </v>
      </c>
      <c r="M1565" s="20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3"/>
      <c r="AE1565" s="23"/>
      <c r="AF1565" s="23"/>
      <c r="AG1565" s="23"/>
      <c r="AH1565" s="23"/>
      <c r="AI1565" s="23"/>
      <c r="AJ1565" s="23"/>
      <c r="AK1565" s="23"/>
      <c r="AL1565" s="4" t="str">
        <f>IF( C1565=""," ",VLOOKUP(C1565,Liste!$B$2:$C$3,2,FALSE))</f>
        <v xml:space="preserve"> </v>
      </c>
      <c r="AM1565" s="4" t="str">
        <f>IF( C1565=""," ",VLOOKUP(AD1565,Liste!$F$18:$G$26,2,FALSE))</f>
        <v xml:space="preserve"> </v>
      </c>
      <c r="AN1565" s="4" t="str">
        <f t="shared" si="96"/>
        <v xml:space="preserve"> </v>
      </c>
    </row>
    <row r="1566" spans="2:40" x14ac:dyDescent="0.3">
      <c r="B1566" s="22"/>
      <c r="C1566" s="20"/>
      <c r="D1566" s="20"/>
      <c r="E1566" s="20"/>
      <c r="F1566" s="22"/>
      <c r="G1566" s="20"/>
      <c r="H1566" s="22"/>
      <c r="I1566" s="22"/>
      <c r="J1566" s="22"/>
      <c r="K1566" s="1" t="str">
        <f t="shared" si="93"/>
        <v xml:space="preserve"> </v>
      </c>
      <c r="L1566" s="1" t="str">
        <f t="shared" si="94"/>
        <v xml:space="preserve"> </v>
      </c>
      <c r="M1566" s="20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3"/>
      <c r="AE1566" s="23"/>
      <c r="AF1566" s="23"/>
      <c r="AG1566" s="23"/>
      <c r="AH1566" s="23"/>
      <c r="AI1566" s="23"/>
      <c r="AJ1566" s="23"/>
      <c r="AK1566" s="23"/>
      <c r="AL1566" s="4" t="str">
        <f>IF( C1566=""," ",VLOOKUP(C1566,Liste!$B$2:$C$3,2,FALSE))</f>
        <v xml:space="preserve"> </v>
      </c>
      <c r="AM1566" s="4" t="str">
        <f>IF( C1566=""," ",VLOOKUP(AD1566,Liste!$F$18:$G$26,2,FALSE))</f>
        <v xml:space="preserve"> </v>
      </c>
      <c r="AN1566" s="4" t="str">
        <f t="shared" si="96"/>
        <v xml:space="preserve"> </v>
      </c>
    </row>
    <row r="1567" spans="2:40" x14ac:dyDescent="0.3">
      <c r="B1567" s="22"/>
      <c r="C1567" s="20"/>
      <c r="D1567" s="20"/>
      <c r="E1567" s="20"/>
      <c r="F1567" s="22"/>
      <c r="G1567" s="20"/>
      <c r="H1567" s="22"/>
      <c r="I1567" s="22"/>
      <c r="J1567" s="22"/>
      <c r="K1567" s="1" t="str">
        <f t="shared" si="93"/>
        <v xml:space="preserve"> </v>
      </c>
      <c r="L1567" s="1" t="str">
        <f t="shared" si="94"/>
        <v xml:space="preserve"> </v>
      </c>
      <c r="M1567" s="20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3"/>
      <c r="AE1567" s="23"/>
      <c r="AF1567" s="23"/>
      <c r="AG1567" s="23"/>
      <c r="AH1567" s="23"/>
      <c r="AI1567" s="23"/>
      <c r="AJ1567" s="23"/>
      <c r="AK1567" s="23"/>
      <c r="AL1567" s="4" t="str">
        <f>IF( C1567=""," ",VLOOKUP(C1567,Liste!$B$2:$C$3,2,FALSE))</f>
        <v xml:space="preserve"> </v>
      </c>
      <c r="AM1567" s="4" t="str">
        <f>IF( C1567=""," ",VLOOKUP(AD1567,Liste!$F$18:$G$26,2,FALSE))</f>
        <v xml:space="preserve"> </v>
      </c>
      <c r="AN1567" s="4" t="str">
        <f t="shared" si="96"/>
        <v xml:space="preserve"> </v>
      </c>
    </row>
    <row r="1568" spans="2:40" x14ac:dyDescent="0.3">
      <c r="B1568" s="22"/>
      <c r="C1568" s="20"/>
      <c r="D1568" s="20"/>
      <c r="E1568" s="20"/>
      <c r="F1568" s="22"/>
      <c r="G1568" s="20"/>
      <c r="H1568" s="22"/>
      <c r="I1568" s="22"/>
      <c r="J1568" s="22"/>
      <c r="K1568" s="1" t="str">
        <f t="shared" si="93"/>
        <v xml:space="preserve"> </v>
      </c>
      <c r="L1568" s="1" t="str">
        <f t="shared" si="94"/>
        <v xml:space="preserve"> </v>
      </c>
      <c r="M1568" s="20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3"/>
      <c r="AE1568" s="23"/>
      <c r="AF1568" s="23"/>
      <c r="AG1568" s="23"/>
      <c r="AH1568" s="23"/>
      <c r="AI1568" s="23"/>
      <c r="AJ1568" s="23"/>
      <c r="AK1568" s="23"/>
      <c r="AL1568" s="4" t="str">
        <f>IF( C1568=""," ",VLOOKUP(C1568,Liste!$B$2:$C$3,2,FALSE))</f>
        <v xml:space="preserve"> </v>
      </c>
      <c r="AM1568" s="4" t="str">
        <f>IF( C1568=""," ",VLOOKUP(AD1568,Liste!$F$18:$G$26,2,FALSE))</f>
        <v xml:space="preserve"> </v>
      </c>
      <c r="AN1568" s="4" t="str">
        <f t="shared" si="96"/>
        <v xml:space="preserve"> </v>
      </c>
    </row>
    <row r="1569" spans="2:40" x14ac:dyDescent="0.3">
      <c r="B1569" s="22"/>
      <c r="C1569" s="20"/>
      <c r="D1569" s="20"/>
      <c r="E1569" s="20"/>
      <c r="F1569" s="22"/>
      <c r="G1569" s="20"/>
      <c r="H1569" s="22"/>
      <c r="I1569" s="22"/>
      <c r="J1569" s="22"/>
      <c r="K1569" s="1" t="str">
        <f t="shared" si="93"/>
        <v xml:space="preserve"> </v>
      </c>
      <c r="L1569" s="1" t="str">
        <f t="shared" si="94"/>
        <v xml:space="preserve"> </v>
      </c>
      <c r="M1569" s="20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3"/>
      <c r="AE1569" s="23"/>
      <c r="AF1569" s="23"/>
      <c r="AG1569" s="23"/>
      <c r="AH1569" s="23"/>
      <c r="AI1569" s="23"/>
      <c r="AJ1569" s="23"/>
      <c r="AK1569" s="23"/>
      <c r="AL1569" s="4" t="str">
        <f>IF( C1569=""," ",VLOOKUP(C1569,Liste!$B$2:$C$3,2,FALSE))</f>
        <v xml:space="preserve"> </v>
      </c>
      <c r="AM1569" s="4" t="str">
        <f>IF( C1569=""," ",VLOOKUP(AD1569,Liste!$F$18:$G$26,2,FALSE))</f>
        <v xml:space="preserve"> </v>
      </c>
      <c r="AN1569" s="4" t="str">
        <f t="shared" si="96"/>
        <v xml:space="preserve"> </v>
      </c>
    </row>
    <row r="1570" spans="2:40" x14ac:dyDescent="0.3">
      <c r="B1570" s="22"/>
      <c r="C1570" s="20"/>
      <c r="D1570" s="20"/>
      <c r="E1570" s="20"/>
      <c r="F1570" s="22"/>
      <c r="G1570" s="20"/>
      <c r="H1570" s="22"/>
      <c r="I1570" s="22"/>
      <c r="J1570" s="22"/>
      <c r="K1570" s="1" t="str">
        <f t="shared" si="93"/>
        <v xml:space="preserve"> </v>
      </c>
      <c r="L1570" s="1" t="str">
        <f t="shared" si="94"/>
        <v xml:space="preserve"> </v>
      </c>
      <c r="M1570" s="20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3"/>
      <c r="AE1570" s="23"/>
      <c r="AF1570" s="23"/>
      <c r="AG1570" s="23"/>
      <c r="AH1570" s="23"/>
      <c r="AI1570" s="23"/>
      <c r="AJ1570" s="23"/>
      <c r="AK1570" s="23"/>
      <c r="AL1570" s="4" t="str">
        <f>IF( C1570=""," ",VLOOKUP(C1570,Liste!$B$2:$C$3,2,FALSE))</f>
        <v xml:space="preserve"> </v>
      </c>
      <c r="AM1570" s="4" t="str">
        <f>IF( C1570=""," ",VLOOKUP(AD1570,Liste!$F$18:$G$26,2,FALSE))</f>
        <v xml:space="preserve"> </v>
      </c>
      <c r="AN1570" s="4" t="str">
        <f t="shared" si="96"/>
        <v xml:space="preserve"> </v>
      </c>
    </row>
    <row r="1571" spans="2:40" x14ac:dyDescent="0.3">
      <c r="B1571" s="22"/>
      <c r="C1571" s="20"/>
      <c r="D1571" s="20"/>
      <c r="E1571" s="20"/>
      <c r="F1571" s="22"/>
      <c r="G1571" s="20"/>
      <c r="H1571" s="22"/>
      <c r="I1571" s="22"/>
      <c r="J1571" s="22"/>
      <c r="K1571" s="1" t="str">
        <f t="shared" si="93"/>
        <v xml:space="preserve"> </v>
      </c>
      <c r="L1571" s="1" t="str">
        <f t="shared" si="94"/>
        <v xml:space="preserve"> </v>
      </c>
      <c r="M1571" s="20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3"/>
      <c r="AE1571" s="23"/>
      <c r="AF1571" s="23"/>
      <c r="AG1571" s="23"/>
      <c r="AH1571" s="23"/>
      <c r="AI1571" s="23"/>
      <c r="AJ1571" s="23"/>
      <c r="AK1571" s="23"/>
      <c r="AL1571" s="4" t="str">
        <f>IF( C1571=""," ",VLOOKUP(C1571,Liste!$B$2:$C$3,2,FALSE))</f>
        <v xml:space="preserve"> </v>
      </c>
      <c r="AM1571" s="4" t="str">
        <f>IF( C1571=""," ",VLOOKUP(AD1571,Liste!$F$18:$G$26,2,FALSE))</f>
        <v xml:space="preserve"> </v>
      </c>
      <c r="AN1571" s="4" t="str">
        <f t="shared" si="96"/>
        <v xml:space="preserve"> </v>
      </c>
    </row>
    <row r="1572" spans="2:40" x14ac:dyDescent="0.3">
      <c r="B1572" s="22"/>
      <c r="C1572" s="20"/>
      <c r="D1572" s="20"/>
      <c r="E1572" s="20"/>
      <c r="F1572" s="22"/>
      <c r="G1572" s="20"/>
      <c r="H1572" s="22"/>
      <c r="I1572" s="22"/>
      <c r="J1572" s="22"/>
      <c r="K1572" s="1" t="str">
        <f t="shared" si="93"/>
        <v xml:space="preserve"> </v>
      </c>
      <c r="L1572" s="1" t="str">
        <f t="shared" si="94"/>
        <v xml:space="preserve"> </v>
      </c>
      <c r="M1572" s="20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3"/>
      <c r="AE1572" s="23"/>
      <c r="AF1572" s="23"/>
      <c r="AG1572" s="23"/>
      <c r="AH1572" s="23"/>
      <c r="AI1572" s="23"/>
      <c r="AJ1572" s="23"/>
      <c r="AK1572" s="23"/>
      <c r="AL1572" s="4" t="str">
        <f>IF( C1572=""," ",VLOOKUP(C1572,Liste!$B$2:$C$3,2,FALSE))</f>
        <v xml:space="preserve"> </v>
      </c>
      <c r="AM1572" s="4" t="str">
        <f>IF( C1572=""," ",VLOOKUP(AD1572,Liste!$F$18:$G$26,2,FALSE))</f>
        <v xml:space="preserve"> </v>
      </c>
      <c r="AN1572" s="4" t="str">
        <f t="shared" si="96"/>
        <v xml:space="preserve"> </v>
      </c>
    </row>
    <row r="1573" spans="2:40" x14ac:dyDescent="0.3">
      <c r="B1573" s="22"/>
      <c r="C1573" s="20"/>
      <c r="D1573" s="20"/>
      <c r="E1573" s="20"/>
      <c r="F1573" s="22"/>
      <c r="G1573" s="20"/>
      <c r="H1573" s="22"/>
      <c r="I1573" s="22"/>
      <c r="J1573" s="22"/>
      <c r="K1573" s="1" t="str">
        <f t="shared" si="93"/>
        <v xml:space="preserve"> </v>
      </c>
      <c r="L1573" s="1" t="str">
        <f t="shared" si="94"/>
        <v xml:space="preserve"> </v>
      </c>
      <c r="M1573" s="20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3"/>
      <c r="AE1573" s="23"/>
      <c r="AF1573" s="23"/>
      <c r="AG1573" s="23"/>
      <c r="AH1573" s="23"/>
      <c r="AI1573" s="23"/>
      <c r="AJ1573" s="23"/>
      <c r="AK1573" s="23"/>
      <c r="AL1573" s="4" t="str">
        <f>IF( C1573=""," ",VLOOKUP(C1573,Liste!$B$2:$C$3,2,FALSE))</f>
        <v xml:space="preserve"> </v>
      </c>
      <c r="AM1573" s="4" t="str">
        <f>IF( C1573=""," ",VLOOKUP(AD1573,Liste!$F$18:$G$26,2,FALSE))</f>
        <v xml:space="preserve"> </v>
      </c>
      <c r="AN1573" s="4" t="str">
        <f t="shared" si="96"/>
        <v xml:space="preserve"> </v>
      </c>
    </row>
    <row r="1574" spans="2:40" x14ac:dyDescent="0.3">
      <c r="B1574" s="22"/>
      <c r="C1574" s="20"/>
      <c r="D1574" s="20"/>
      <c r="E1574" s="20"/>
      <c r="F1574" s="22"/>
      <c r="G1574" s="20"/>
      <c r="H1574" s="22"/>
      <c r="I1574" s="22"/>
      <c r="J1574" s="22"/>
      <c r="K1574" s="1" t="str">
        <f t="shared" si="93"/>
        <v xml:space="preserve"> </v>
      </c>
      <c r="L1574" s="1" t="str">
        <f t="shared" si="94"/>
        <v xml:space="preserve"> </v>
      </c>
      <c r="M1574" s="20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3"/>
      <c r="AE1574" s="23"/>
      <c r="AF1574" s="23"/>
      <c r="AG1574" s="23"/>
      <c r="AH1574" s="23"/>
      <c r="AI1574" s="23"/>
      <c r="AJ1574" s="23"/>
      <c r="AK1574" s="23"/>
      <c r="AL1574" s="4" t="str">
        <f>IF( C1574=""," ",VLOOKUP(C1574,Liste!$B$2:$C$3,2,FALSE))</f>
        <v xml:space="preserve"> </v>
      </c>
      <c r="AM1574" s="4" t="str">
        <f>IF( C1574=""," ",VLOOKUP(AD1574,Liste!$F$18:$G$26,2,FALSE))</f>
        <v xml:space="preserve"> </v>
      </c>
      <c r="AN1574" s="4" t="str">
        <f t="shared" si="96"/>
        <v xml:space="preserve"> </v>
      </c>
    </row>
    <row r="1575" spans="2:40" x14ac:dyDescent="0.3">
      <c r="B1575" s="22"/>
      <c r="C1575" s="20"/>
      <c r="D1575" s="20"/>
      <c r="E1575" s="20"/>
      <c r="F1575" s="22"/>
      <c r="G1575" s="20"/>
      <c r="H1575" s="22"/>
      <c r="I1575" s="22"/>
      <c r="J1575" s="22"/>
      <c r="K1575" s="1" t="str">
        <f t="shared" si="93"/>
        <v xml:space="preserve"> </v>
      </c>
      <c r="L1575" s="1" t="str">
        <f t="shared" si="94"/>
        <v xml:space="preserve"> </v>
      </c>
      <c r="M1575" s="20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3"/>
      <c r="AE1575" s="23"/>
      <c r="AF1575" s="23"/>
      <c r="AG1575" s="23"/>
      <c r="AH1575" s="23"/>
      <c r="AI1575" s="23"/>
      <c r="AJ1575" s="23"/>
      <c r="AK1575" s="23"/>
      <c r="AL1575" s="4" t="str">
        <f>IF( C1575=""," ",VLOOKUP(C1575,Liste!$B$2:$C$3,2,FALSE))</f>
        <v xml:space="preserve"> </v>
      </c>
      <c r="AM1575" s="4" t="str">
        <f>IF( C1575=""," ",VLOOKUP(AD1575,Liste!$F$18:$G$26,2,FALSE))</f>
        <v xml:space="preserve"> </v>
      </c>
      <c r="AN1575" s="4" t="str">
        <f t="shared" si="96"/>
        <v xml:space="preserve"> </v>
      </c>
    </row>
    <row r="1576" spans="2:40" x14ac:dyDescent="0.3">
      <c r="B1576" s="22"/>
      <c r="C1576" s="20"/>
      <c r="D1576" s="20"/>
      <c r="E1576" s="20"/>
      <c r="F1576" s="22"/>
      <c r="G1576" s="20"/>
      <c r="H1576" s="22"/>
      <c r="I1576" s="22"/>
      <c r="J1576" s="22"/>
      <c r="K1576" s="1" t="str">
        <f t="shared" si="93"/>
        <v xml:space="preserve"> </v>
      </c>
      <c r="L1576" s="1" t="str">
        <f t="shared" si="94"/>
        <v xml:space="preserve"> </v>
      </c>
      <c r="M1576" s="20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3"/>
      <c r="AE1576" s="23"/>
      <c r="AF1576" s="23"/>
      <c r="AG1576" s="23"/>
      <c r="AH1576" s="23"/>
      <c r="AI1576" s="23"/>
      <c r="AJ1576" s="23"/>
      <c r="AK1576" s="23"/>
      <c r="AL1576" s="4" t="str">
        <f>IF( C1576=""," ",VLOOKUP(C1576,Liste!$B$2:$C$3,2,FALSE))</f>
        <v xml:space="preserve"> </v>
      </c>
      <c r="AM1576" s="4" t="str">
        <f>IF( C1576=""," ",VLOOKUP(AD1576,Liste!$F$18:$G$26,2,FALSE))</f>
        <v xml:space="preserve"> </v>
      </c>
      <c r="AN1576" s="4" t="str">
        <f t="shared" si="96"/>
        <v xml:space="preserve"> </v>
      </c>
    </row>
    <row r="1577" spans="2:40" x14ac:dyDescent="0.3">
      <c r="B1577" s="22"/>
      <c r="C1577" s="20"/>
      <c r="D1577" s="20"/>
      <c r="E1577" s="20"/>
      <c r="F1577" s="22"/>
      <c r="G1577" s="20"/>
      <c r="H1577" s="22"/>
      <c r="I1577" s="22"/>
      <c r="J1577" s="22"/>
      <c r="K1577" s="1" t="str">
        <f t="shared" si="93"/>
        <v xml:space="preserve"> </v>
      </c>
      <c r="L1577" s="1" t="str">
        <f t="shared" si="94"/>
        <v xml:space="preserve"> </v>
      </c>
      <c r="M1577" s="20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3"/>
      <c r="AE1577" s="23"/>
      <c r="AF1577" s="23"/>
      <c r="AG1577" s="23"/>
      <c r="AH1577" s="23"/>
      <c r="AI1577" s="23"/>
      <c r="AJ1577" s="23"/>
      <c r="AK1577" s="23"/>
      <c r="AL1577" s="4" t="str">
        <f>IF( C1577=""," ",VLOOKUP(C1577,Liste!$B$2:$C$3,2,FALSE))</f>
        <v xml:space="preserve"> </v>
      </c>
      <c r="AM1577" s="4" t="str">
        <f>IF( C1577=""," ",VLOOKUP(AD1577,Liste!$F$18:$G$26,2,FALSE))</f>
        <v xml:space="preserve"> </v>
      </c>
      <c r="AN1577" s="4" t="str">
        <f t="shared" si="96"/>
        <v xml:space="preserve"> </v>
      </c>
    </row>
    <row r="1578" spans="2:40" x14ac:dyDescent="0.3">
      <c r="B1578" s="22"/>
      <c r="C1578" s="20"/>
      <c r="D1578" s="20"/>
      <c r="E1578" s="20"/>
      <c r="F1578" s="22"/>
      <c r="G1578" s="20"/>
      <c r="H1578" s="22"/>
      <c r="I1578" s="22"/>
      <c r="J1578" s="22"/>
      <c r="K1578" s="1" t="str">
        <f t="shared" si="93"/>
        <v xml:space="preserve"> </v>
      </c>
      <c r="L1578" s="1" t="str">
        <f t="shared" si="94"/>
        <v xml:space="preserve"> </v>
      </c>
      <c r="M1578" s="20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3"/>
      <c r="AE1578" s="23"/>
      <c r="AF1578" s="23"/>
      <c r="AG1578" s="23"/>
      <c r="AH1578" s="23"/>
      <c r="AI1578" s="23"/>
      <c r="AJ1578" s="23"/>
      <c r="AK1578" s="23"/>
      <c r="AL1578" s="4" t="str">
        <f>IF( C1578=""," ",VLOOKUP(C1578,Liste!$B$2:$C$3,2,FALSE))</f>
        <v xml:space="preserve"> </v>
      </c>
      <c r="AM1578" s="4" t="str">
        <f>IF( C1578=""," ",VLOOKUP(AD1578,Liste!$F$18:$G$26,2,FALSE))</f>
        <v xml:space="preserve"> </v>
      </c>
      <c r="AN1578" s="4" t="str">
        <f t="shared" si="96"/>
        <v xml:space="preserve"> </v>
      </c>
    </row>
    <row r="1579" spans="2:40" x14ac:dyDescent="0.3">
      <c r="B1579" s="22"/>
      <c r="C1579" s="20"/>
      <c r="D1579" s="20"/>
      <c r="E1579" s="20"/>
      <c r="F1579" s="22"/>
      <c r="G1579" s="20"/>
      <c r="H1579" s="22"/>
      <c r="I1579" s="22"/>
      <c r="J1579" s="22"/>
      <c r="K1579" s="1" t="str">
        <f t="shared" si="93"/>
        <v xml:space="preserve"> </v>
      </c>
      <c r="L1579" s="1" t="str">
        <f t="shared" si="94"/>
        <v xml:space="preserve"> </v>
      </c>
      <c r="M1579" s="20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3"/>
      <c r="AE1579" s="23"/>
      <c r="AF1579" s="23"/>
      <c r="AG1579" s="23"/>
      <c r="AH1579" s="23"/>
      <c r="AI1579" s="23"/>
      <c r="AJ1579" s="23"/>
      <c r="AK1579" s="23"/>
      <c r="AL1579" s="4" t="str">
        <f>IF( C1579=""," ",VLOOKUP(C1579,Liste!$B$2:$C$3,2,FALSE))</f>
        <v xml:space="preserve"> </v>
      </c>
      <c r="AM1579" s="4" t="str">
        <f>IF( C1579=""," ",VLOOKUP(AD1579,Liste!$F$18:$G$26,2,FALSE))</f>
        <v xml:space="preserve"> </v>
      </c>
      <c r="AN1579" s="4" t="str">
        <f t="shared" si="96"/>
        <v xml:space="preserve"> </v>
      </c>
    </row>
    <row r="1580" spans="2:40" x14ac:dyDescent="0.3">
      <c r="B1580" s="22"/>
      <c r="C1580" s="20"/>
      <c r="D1580" s="20"/>
      <c r="E1580" s="20"/>
      <c r="F1580" s="22"/>
      <c r="G1580" s="20"/>
      <c r="H1580" s="22"/>
      <c r="I1580" s="22"/>
      <c r="J1580" s="22"/>
      <c r="K1580" s="1" t="str">
        <f t="shared" si="93"/>
        <v xml:space="preserve"> </v>
      </c>
      <c r="L1580" s="1" t="str">
        <f t="shared" si="94"/>
        <v xml:space="preserve"> </v>
      </c>
      <c r="M1580" s="20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3"/>
      <c r="AE1580" s="23"/>
      <c r="AF1580" s="23"/>
      <c r="AG1580" s="23"/>
      <c r="AH1580" s="23"/>
      <c r="AI1580" s="23"/>
      <c r="AJ1580" s="23"/>
      <c r="AK1580" s="23"/>
      <c r="AL1580" s="4" t="str">
        <f>IF( C1580=""," ",VLOOKUP(C1580,Liste!$B$2:$C$3,2,FALSE))</f>
        <v xml:space="preserve"> </v>
      </c>
      <c r="AM1580" s="4" t="str">
        <f>IF( C1580=""," ",VLOOKUP(AD1580,Liste!$F$18:$G$26,2,FALSE))</f>
        <v xml:space="preserve"> </v>
      </c>
      <c r="AN1580" s="4" t="str">
        <f t="shared" si="96"/>
        <v xml:space="preserve"> </v>
      </c>
    </row>
    <row r="1581" spans="2:40" x14ac:dyDescent="0.3">
      <c r="B1581" s="22"/>
      <c r="C1581" s="20"/>
      <c r="D1581" s="20"/>
      <c r="E1581" s="20"/>
      <c r="F1581" s="22"/>
      <c r="G1581" s="20"/>
      <c r="H1581" s="22"/>
      <c r="I1581" s="22"/>
      <c r="J1581" s="22"/>
      <c r="K1581" s="1" t="str">
        <f t="shared" si="93"/>
        <v xml:space="preserve"> </v>
      </c>
      <c r="L1581" s="1" t="str">
        <f t="shared" si="94"/>
        <v xml:space="preserve"> </v>
      </c>
      <c r="M1581" s="20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3"/>
      <c r="AE1581" s="23"/>
      <c r="AF1581" s="23"/>
      <c r="AG1581" s="23"/>
      <c r="AH1581" s="23"/>
      <c r="AI1581" s="23"/>
      <c r="AJ1581" s="23"/>
      <c r="AK1581" s="23"/>
      <c r="AL1581" s="4" t="str">
        <f>IF( C1581=""," ",VLOOKUP(C1581,Liste!$B$2:$C$3,2,FALSE))</f>
        <v xml:space="preserve"> </v>
      </c>
      <c r="AM1581" s="4" t="str">
        <f>IF( C1581=""," ",VLOOKUP(AD1581,Liste!$F$18:$G$26,2,FALSE))</f>
        <v xml:space="preserve"> </v>
      </c>
      <c r="AN1581" s="4" t="str">
        <f t="shared" si="96"/>
        <v xml:space="preserve"> </v>
      </c>
    </row>
    <row r="1582" spans="2:40" x14ac:dyDescent="0.3">
      <c r="B1582" s="22"/>
      <c r="C1582" s="20"/>
      <c r="D1582" s="20"/>
      <c r="E1582" s="20"/>
      <c r="F1582" s="22"/>
      <c r="G1582" s="20"/>
      <c r="H1582" s="22"/>
      <c r="I1582" s="22"/>
      <c r="J1582" s="22"/>
      <c r="K1582" s="1" t="str">
        <f t="shared" si="93"/>
        <v xml:space="preserve"> </v>
      </c>
      <c r="L1582" s="1" t="str">
        <f t="shared" si="94"/>
        <v xml:space="preserve"> </v>
      </c>
      <c r="M1582" s="20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3"/>
      <c r="AE1582" s="23"/>
      <c r="AF1582" s="23"/>
      <c r="AG1582" s="23"/>
      <c r="AH1582" s="23"/>
      <c r="AI1582" s="23"/>
      <c r="AJ1582" s="23"/>
      <c r="AK1582" s="23"/>
      <c r="AL1582" s="4" t="str">
        <f>IF( C1582=""," ",VLOOKUP(C1582,Liste!$B$2:$C$3,2,FALSE))</f>
        <v xml:space="preserve"> </v>
      </c>
      <c r="AM1582" s="4" t="str">
        <f>IF( C1582=""," ",VLOOKUP(AD1582,Liste!$F$18:$G$26,2,FALSE))</f>
        <v xml:space="preserve"> </v>
      </c>
      <c r="AN1582" s="4" t="str">
        <f t="shared" si="96"/>
        <v xml:space="preserve"> </v>
      </c>
    </row>
    <row r="1583" spans="2:40" x14ac:dyDescent="0.3">
      <c r="B1583" s="22"/>
      <c r="C1583" s="20"/>
      <c r="D1583" s="20"/>
      <c r="E1583" s="20"/>
      <c r="F1583" s="22"/>
      <c r="G1583" s="20"/>
      <c r="H1583" s="22"/>
      <c r="I1583" s="22"/>
      <c r="J1583" s="22"/>
      <c r="K1583" s="1" t="str">
        <f t="shared" ref="K1583:K1646" si="97">IF(C1583= ""," ",$G$6)</f>
        <v xml:space="preserve"> </v>
      </c>
      <c r="L1583" s="1" t="str">
        <f t="shared" ref="L1583:L1646" si="98">IF( C1583=""," ",$E$2)</f>
        <v xml:space="preserve"> </v>
      </c>
      <c r="M1583" s="20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3"/>
      <c r="AE1583" s="23"/>
      <c r="AF1583" s="23"/>
      <c r="AG1583" s="23"/>
      <c r="AH1583" s="23"/>
      <c r="AI1583" s="23"/>
      <c r="AJ1583" s="23"/>
      <c r="AK1583" s="23"/>
      <c r="AL1583" s="4" t="str">
        <f>IF( C1583=""," ",VLOOKUP(C1583,Liste!$B$2:$C$3,2,FALSE))</f>
        <v xml:space="preserve"> </v>
      </c>
      <c r="AM1583" s="4" t="str">
        <f>IF( C1583=""," ",VLOOKUP(AD1583,Liste!$F$18:$G$26,2,FALSE))</f>
        <v xml:space="preserve"> </v>
      </c>
      <c r="AN1583" s="4" t="str">
        <f t="shared" si="96"/>
        <v xml:space="preserve"> </v>
      </c>
    </row>
    <row r="1584" spans="2:40" x14ac:dyDescent="0.3">
      <c r="B1584" s="22"/>
      <c r="C1584" s="20"/>
      <c r="D1584" s="20"/>
      <c r="E1584" s="20"/>
      <c r="F1584" s="22"/>
      <c r="G1584" s="20"/>
      <c r="H1584" s="22"/>
      <c r="I1584" s="22"/>
      <c r="J1584" s="22"/>
      <c r="K1584" s="1" t="str">
        <f t="shared" si="97"/>
        <v xml:space="preserve"> </v>
      </c>
      <c r="L1584" s="1" t="str">
        <f t="shared" si="98"/>
        <v xml:space="preserve"> </v>
      </c>
      <c r="M1584" s="20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3"/>
      <c r="AE1584" s="23"/>
      <c r="AF1584" s="23"/>
      <c r="AG1584" s="23"/>
      <c r="AH1584" s="23"/>
      <c r="AI1584" s="23"/>
      <c r="AJ1584" s="23"/>
      <c r="AK1584" s="23"/>
      <c r="AL1584" s="4" t="str">
        <f>IF( C1584=""," ",VLOOKUP(C1584,Liste!$B$2:$C$3,2,FALSE))</f>
        <v xml:space="preserve"> </v>
      </c>
      <c r="AM1584" s="4" t="str">
        <f>IF( C1584=""," ",VLOOKUP(AD1584,Liste!$F$18:$G$26,2,FALSE))</f>
        <v xml:space="preserve"> </v>
      </c>
      <c r="AN1584" s="4" t="str">
        <f t="shared" si="96"/>
        <v xml:space="preserve"> </v>
      </c>
    </row>
    <row r="1585" spans="2:40" x14ac:dyDescent="0.3">
      <c r="B1585" s="22"/>
      <c r="C1585" s="20"/>
      <c r="D1585" s="20"/>
      <c r="E1585" s="20"/>
      <c r="F1585" s="22"/>
      <c r="G1585" s="20"/>
      <c r="H1585" s="22"/>
      <c r="I1585" s="22"/>
      <c r="J1585" s="22"/>
      <c r="K1585" s="1" t="str">
        <f t="shared" si="97"/>
        <v xml:space="preserve"> </v>
      </c>
      <c r="L1585" s="1" t="str">
        <f t="shared" si="98"/>
        <v xml:space="preserve"> </v>
      </c>
      <c r="M1585" s="20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3"/>
      <c r="AE1585" s="23"/>
      <c r="AF1585" s="23"/>
      <c r="AG1585" s="23"/>
      <c r="AH1585" s="23"/>
      <c r="AI1585" s="23"/>
      <c r="AJ1585" s="23"/>
      <c r="AK1585" s="23"/>
      <c r="AL1585" s="4" t="str">
        <f>IF( C1585=""," ",VLOOKUP(C1585,Liste!$B$2:$C$3,2,FALSE))</f>
        <v xml:space="preserve"> </v>
      </c>
      <c r="AM1585" s="4" t="str">
        <f>IF( C1585=""," ",VLOOKUP(AD1585,Liste!$F$18:$G$26,2,FALSE))</f>
        <v xml:space="preserve"> </v>
      </c>
      <c r="AN1585" s="4" t="str">
        <f t="shared" si="96"/>
        <v xml:space="preserve"> </v>
      </c>
    </row>
    <row r="1586" spans="2:40" x14ac:dyDescent="0.3">
      <c r="B1586" s="22"/>
      <c r="C1586" s="20"/>
      <c r="D1586" s="20"/>
      <c r="E1586" s="20"/>
      <c r="F1586" s="22"/>
      <c r="G1586" s="20"/>
      <c r="H1586" s="22"/>
      <c r="I1586" s="22"/>
      <c r="J1586" s="22"/>
      <c r="K1586" s="1" t="str">
        <f t="shared" si="97"/>
        <v xml:space="preserve"> </v>
      </c>
      <c r="L1586" s="1" t="str">
        <f t="shared" si="98"/>
        <v xml:space="preserve"> </v>
      </c>
      <c r="M1586" s="20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3"/>
      <c r="AE1586" s="23"/>
      <c r="AF1586" s="23"/>
      <c r="AG1586" s="23"/>
      <c r="AH1586" s="23"/>
      <c r="AI1586" s="23"/>
      <c r="AJ1586" s="23"/>
      <c r="AK1586" s="23"/>
      <c r="AL1586" s="4" t="str">
        <f>IF( C1586=""," ",VLOOKUP(C1586,Liste!$B$2:$C$3,2,FALSE))</f>
        <v xml:space="preserve"> </v>
      </c>
      <c r="AM1586" s="4" t="str">
        <f>IF( C1586=""," ",VLOOKUP(AD1586,Liste!$F$18:$G$26,2,FALSE))</f>
        <v xml:space="preserve"> </v>
      </c>
      <c r="AN1586" s="4" t="str">
        <f t="shared" si="96"/>
        <v xml:space="preserve"> </v>
      </c>
    </row>
    <row r="1587" spans="2:40" x14ac:dyDescent="0.3">
      <c r="B1587" s="22"/>
      <c r="C1587" s="20"/>
      <c r="D1587" s="20"/>
      <c r="E1587" s="20"/>
      <c r="F1587" s="22"/>
      <c r="G1587" s="20"/>
      <c r="H1587" s="22"/>
      <c r="I1587" s="22"/>
      <c r="J1587" s="22"/>
      <c r="K1587" s="1" t="str">
        <f t="shared" si="97"/>
        <v xml:space="preserve"> </v>
      </c>
      <c r="L1587" s="1" t="str">
        <f t="shared" si="98"/>
        <v xml:space="preserve"> </v>
      </c>
      <c r="M1587" s="20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3"/>
      <c r="AE1587" s="23"/>
      <c r="AF1587" s="23"/>
      <c r="AG1587" s="23"/>
      <c r="AH1587" s="23"/>
      <c r="AI1587" s="23"/>
      <c r="AJ1587" s="23"/>
      <c r="AK1587" s="23"/>
      <c r="AL1587" s="4" t="str">
        <f>IF( C1587=""," ",VLOOKUP(C1587,Liste!$B$2:$C$3,2,FALSE))</f>
        <v xml:space="preserve"> </v>
      </c>
      <c r="AM1587" s="4" t="str">
        <f>IF( C1587=""," ",VLOOKUP(AD1587,Liste!$F$18:$G$26,2,FALSE))</f>
        <v xml:space="preserve"> </v>
      </c>
      <c r="AN1587" s="4" t="str">
        <f t="shared" si="96"/>
        <v xml:space="preserve"> </v>
      </c>
    </row>
    <row r="1588" spans="2:40" x14ac:dyDescent="0.3">
      <c r="B1588" s="22"/>
      <c r="C1588" s="20"/>
      <c r="D1588" s="20"/>
      <c r="E1588" s="20"/>
      <c r="F1588" s="22"/>
      <c r="G1588" s="20"/>
      <c r="H1588" s="22"/>
      <c r="I1588" s="22"/>
      <c r="J1588" s="22"/>
      <c r="K1588" s="1" t="str">
        <f t="shared" si="97"/>
        <v xml:space="preserve"> </v>
      </c>
      <c r="L1588" s="1" t="str">
        <f t="shared" si="98"/>
        <v xml:space="preserve"> </v>
      </c>
      <c r="M1588" s="20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3"/>
      <c r="AE1588" s="23"/>
      <c r="AF1588" s="23"/>
      <c r="AG1588" s="23"/>
      <c r="AH1588" s="23"/>
      <c r="AI1588" s="23"/>
      <c r="AJ1588" s="23"/>
      <c r="AK1588" s="23"/>
      <c r="AL1588" s="4" t="str">
        <f>IF( C1588=""," ",VLOOKUP(C1588,Liste!$B$2:$C$3,2,FALSE))</f>
        <v xml:space="preserve"> </v>
      </c>
      <c r="AM1588" s="4" t="str">
        <f>IF( C1588=""," ",VLOOKUP(AD1588,Liste!$F$18:$G$26,2,FALSE))</f>
        <v xml:space="preserve"> </v>
      </c>
      <c r="AN1588" s="4" t="str">
        <f t="shared" si="96"/>
        <v xml:space="preserve"> </v>
      </c>
    </row>
    <row r="1589" spans="2:40" x14ac:dyDescent="0.3">
      <c r="B1589" s="22"/>
      <c r="C1589" s="20"/>
      <c r="D1589" s="20"/>
      <c r="E1589" s="20"/>
      <c r="F1589" s="22"/>
      <c r="G1589" s="20"/>
      <c r="H1589" s="22"/>
      <c r="I1589" s="22"/>
      <c r="J1589" s="22"/>
      <c r="K1589" s="1" t="str">
        <f t="shared" si="97"/>
        <v xml:space="preserve"> </v>
      </c>
      <c r="L1589" s="1" t="str">
        <f t="shared" si="98"/>
        <v xml:space="preserve"> </v>
      </c>
      <c r="M1589" s="20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3"/>
      <c r="AE1589" s="23"/>
      <c r="AF1589" s="23"/>
      <c r="AG1589" s="23"/>
      <c r="AH1589" s="23"/>
      <c r="AI1589" s="23"/>
      <c r="AJ1589" s="23"/>
      <c r="AK1589" s="23"/>
      <c r="AL1589" s="4" t="str">
        <f>IF( C1589=""," ",VLOOKUP(C1589,Liste!$B$2:$C$3,2,FALSE))</f>
        <v xml:space="preserve"> </v>
      </c>
      <c r="AM1589" s="4" t="str">
        <f>IF( C1589=""," ",VLOOKUP(AD1589,Liste!$F$18:$G$26,2,FALSE))</f>
        <v xml:space="preserve"> </v>
      </c>
      <c r="AN1589" s="4" t="str">
        <f t="shared" si="96"/>
        <v xml:space="preserve"> </v>
      </c>
    </row>
    <row r="1590" spans="2:40" x14ac:dyDescent="0.3">
      <c r="B1590" s="22"/>
      <c r="C1590" s="20"/>
      <c r="D1590" s="20"/>
      <c r="E1590" s="20"/>
      <c r="F1590" s="22"/>
      <c r="G1590" s="20"/>
      <c r="H1590" s="22"/>
      <c r="I1590" s="22"/>
      <c r="J1590" s="22"/>
      <c r="K1590" s="1" t="str">
        <f t="shared" si="97"/>
        <v xml:space="preserve"> </v>
      </c>
      <c r="L1590" s="1" t="str">
        <f t="shared" si="98"/>
        <v xml:space="preserve"> </v>
      </c>
      <c r="M1590" s="20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3"/>
      <c r="AE1590" s="23"/>
      <c r="AF1590" s="23"/>
      <c r="AG1590" s="23"/>
      <c r="AH1590" s="23"/>
      <c r="AI1590" s="23"/>
      <c r="AJ1590" s="23"/>
      <c r="AK1590" s="23"/>
      <c r="AL1590" s="4" t="str">
        <f>IF( C1590=""," ",VLOOKUP(C1590,Liste!$B$2:$C$3,2,FALSE))</f>
        <v xml:space="preserve"> </v>
      </c>
      <c r="AM1590" s="4" t="str">
        <f>IF( C1590=""," ",VLOOKUP(AD1590,Liste!$F$18:$G$26,2,FALSE))</f>
        <v xml:space="preserve"> </v>
      </c>
      <c r="AN1590" s="4" t="str">
        <f t="shared" si="96"/>
        <v xml:space="preserve"> </v>
      </c>
    </row>
    <row r="1591" spans="2:40" x14ac:dyDescent="0.3">
      <c r="B1591" s="22"/>
      <c r="C1591" s="20"/>
      <c r="D1591" s="20"/>
      <c r="E1591" s="20"/>
      <c r="F1591" s="22"/>
      <c r="G1591" s="20"/>
      <c r="H1591" s="22"/>
      <c r="I1591" s="22"/>
      <c r="J1591" s="22"/>
      <c r="K1591" s="1" t="str">
        <f t="shared" si="97"/>
        <v xml:space="preserve"> </v>
      </c>
      <c r="L1591" s="1" t="str">
        <f t="shared" si="98"/>
        <v xml:space="preserve"> </v>
      </c>
      <c r="M1591" s="20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3"/>
      <c r="AE1591" s="23"/>
      <c r="AF1591" s="23"/>
      <c r="AG1591" s="23"/>
      <c r="AH1591" s="23"/>
      <c r="AI1591" s="23"/>
      <c r="AJ1591" s="23"/>
      <c r="AK1591" s="23"/>
      <c r="AL1591" s="4" t="str">
        <f>IF( C1591=""," ",VLOOKUP(C1591,Liste!$B$2:$C$3,2,FALSE))</f>
        <v xml:space="preserve"> </v>
      </c>
      <c r="AM1591" s="4" t="str">
        <f>IF( C1591=""," ",VLOOKUP(AD1591,Liste!$F$18:$G$26,2,FALSE))</f>
        <v xml:space="preserve"> </v>
      </c>
      <c r="AN1591" s="4" t="str">
        <f t="shared" si="96"/>
        <v xml:space="preserve"> </v>
      </c>
    </row>
    <row r="1592" spans="2:40" x14ac:dyDescent="0.3">
      <c r="B1592" s="22"/>
      <c r="C1592" s="20"/>
      <c r="D1592" s="20"/>
      <c r="E1592" s="20"/>
      <c r="F1592" s="22"/>
      <c r="G1592" s="20"/>
      <c r="H1592" s="22"/>
      <c r="I1592" s="22"/>
      <c r="J1592" s="22"/>
      <c r="K1592" s="1" t="str">
        <f t="shared" si="97"/>
        <v xml:space="preserve"> </v>
      </c>
      <c r="L1592" s="1" t="str">
        <f t="shared" si="98"/>
        <v xml:space="preserve"> </v>
      </c>
      <c r="M1592" s="20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3"/>
      <c r="AE1592" s="23"/>
      <c r="AF1592" s="23"/>
      <c r="AG1592" s="23"/>
      <c r="AH1592" s="23"/>
      <c r="AI1592" s="23"/>
      <c r="AJ1592" s="23"/>
      <c r="AK1592" s="23"/>
      <c r="AL1592" s="4" t="str">
        <f>IF( C1592=""," ",VLOOKUP(C1592,Liste!$B$2:$C$3,2,FALSE))</f>
        <v xml:space="preserve"> </v>
      </c>
      <c r="AM1592" s="4" t="str">
        <f>IF( C1592=""," ",VLOOKUP(AD1592,Liste!$F$18:$G$26,2,FALSE))</f>
        <v xml:space="preserve"> </v>
      </c>
      <c r="AN1592" s="4" t="str">
        <f t="shared" si="96"/>
        <v xml:space="preserve"> </v>
      </c>
    </row>
    <row r="1593" spans="2:40" x14ac:dyDescent="0.3">
      <c r="B1593" s="22"/>
      <c r="C1593" s="20"/>
      <c r="D1593" s="20"/>
      <c r="E1593" s="20"/>
      <c r="F1593" s="22"/>
      <c r="G1593" s="20"/>
      <c r="H1593" s="22"/>
      <c r="I1593" s="22"/>
      <c r="J1593" s="22"/>
      <c r="K1593" s="1" t="str">
        <f t="shared" si="97"/>
        <v xml:space="preserve"> </v>
      </c>
      <c r="L1593" s="1" t="str">
        <f t="shared" si="98"/>
        <v xml:space="preserve"> </v>
      </c>
      <c r="M1593" s="20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3"/>
      <c r="AE1593" s="23"/>
      <c r="AF1593" s="23"/>
      <c r="AG1593" s="23"/>
      <c r="AH1593" s="23"/>
      <c r="AI1593" s="23"/>
      <c r="AJ1593" s="23"/>
      <c r="AK1593" s="23"/>
      <c r="AL1593" s="4" t="str">
        <f>IF( C1593=""," ",VLOOKUP(C1593,Liste!$B$2:$C$3,2,FALSE))</f>
        <v xml:space="preserve"> </v>
      </c>
      <c r="AM1593" s="4" t="str">
        <f>IF( C1593=""," ",VLOOKUP(AD1593,Liste!$F$18:$G$26,2,FALSE))</f>
        <v xml:space="preserve"> </v>
      </c>
      <c r="AN1593" s="4" t="str">
        <f t="shared" si="96"/>
        <v xml:space="preserve"> </v>
      </c>
    </row>
    <row r="1594" spans="2:40" x14ac:dyDescent="0.3">
      <c r="B1594" s="22"/>
      <c r="C1594" s="20"/>
      <c r="D1594" s="20"/>
      <c r="E1594" s="20"/>
      <c r="F1594" s="22"/>
      <c r="G1594" s="20"/>
      <c r="H1594" s="22"/>
      <c r="I1594" s="22"/>
      <c r="J1594" s="22"/>
      <c r="K1594" s="1" t="str">
        <f t="shared" si="97"/>
        <v xml:space="preserve"> </v>
      </c>
      <c r="L1594" s="1" t="str">
        <f t="shared" si="98"/>
        <v xml:space="preserve"> </v>
      </c>
      <c r="M1594" s="20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3"/>
      <c r="AE1594" s="23"/>
      <c r="AF1594" s="23"/>
      <c r="AG1594" s="23"/>
      <c r="AH1594" s="23"/>
      <c r="AI1594" s="23"/>
      <c r="AJ1594" s="23"/>
      <c r="AK1594" s="23"/>
      <c r="AL1594" s="4" t="str">
        <f>IF( C1594=""," ",VLOOKUP(C1594,Liste!$B$2:$C$3,2,FALSE))</f>
        <v xml:space="preserve"> </v>
      </c>
      <c r="AM1594" s="4" t="str">
        <f>IF( C1594=""," ",VLOOKUP(AD1594,Liste!$F$18:$G$26,2,FALSE))</f>
        <v xml:space="preserve"> </v>
      </c>
      <c r="AN1594" s="4" t="str">
        <f t="shared" si="96"/>
        <v xml:space="preserve"> </v>
      </c>
    </row>
    <row r="1595" spans="2:40" x14ac:dyDescent="0.3">
      <c r="B1595" s="22"/>
      <c r="C1595" s="20"/>
      <c r="D1595" s="20"/>
      <c r="E1595" s="20"/>
      <c r="F1595" s="22"/>
      <c r="G1595" s="20"/>
      <c r="H1595" s="22"/>
      <c r="I1595" s="22"/>
      <c r="J1595" s="22"/>
      <c r="K1595" s="1" t="str">
        <f t="shared" si="97"/>
        <v xml:space="preserve"> </v>
      </c>
      <c r="L1595" s="1" t="str">
        <f t="shared" si="98"/>
        <v xml:space="preserve"> </v>
      </c>
      <c r="M1595" s="20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3"/>
      <c r="AE1595" s="23"/>
      <c r="AF1595" s="23"/>
      <c r="AG1595" s="23"/>
      <c r="AH1595" s="23"/>
      <c r="AI1595" s="23"/>
      <c r="AJ1595" s="23"/>
      <c r="AK1595" s="23"/>
      <c r="AL1595" s="4" t="str">
        <f>IF( C1595=""," ",VLOOKUP(C1595,Liste!$B$2:$C$3,2,FALSE))</f>
        <v xml:space="preserve"> </v>
      </c>
      <c r="AM1595" s="4" t="str">
        <f>IF( C1595=""," ",VLOOKUP(AD1595,Liste!$F$18:$G$26,2,FALSE))</f>
        <v xml:space="preserve"> </v>
      </c>
      <c r="AN1595" s="4" t="str">
        <f t="shared" si="96"/>
        <v xml:space="preserve"> </v>
      </c>
    </row>
    <row r="1596" spans="2:40" x14ac:dyDescent="0.3">
      <c r="B1596" s="22"/>
      <c r="C1596" s="20"/>
      <c r="D1596" s="20"/>
      <c r="E1596" s="20"/>
      <c r="F1596" s="22"/>
      <c r="G1596" s="20"/>
      <c r="H1596" s="22"/>
      <c r="I1596" s="22"/>
      <c r="J1596" s="22"/>
      <c r="K1596" s="1" t="str">
        <f t="shared" si="97"/>
        <v xml:space="preserve"> </v>
      </c>
      <c r="L1596" s="1" t="str">
        <f t="shared" si="98"/>
        <v xml:space="preserve"> </v>
      </c>
      <c r="M1596" s="20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3"/>
      <c r="AE1596" s="23"/>
      <c r="AF1596" s="23"/>
      <c r="AG1596" s="23"/>
      <c r="AH1596" s="23"/>
      <c r="AI1596" s="23"/>
      <c r="AJ1596" s="23"/>
      <c r="AK1596" s="23"/>
      <c r="AL1596" s="4" t="str">
        <f>IF( C1596=""," ",VLOOKUP(C1596,Liste!$B$2:$C$3,2,FALSE))</f>
        <v xml:space="preserve"> </v>
      </c>
      <c r="AM1596" s="4" t="str">
        <f>IF( C1596=""," ",VLOOKUP(AD1596,Liste!$F$18:$G$26,2,FALSE))</f>
        <v xml:space="preserve"> </v>
      </c>
      <c r="AN1596" s="4" t="str">
        <f t="shared" si="96"/>
        <v xml:space="preserve"> </v>
      </c>
    </row>
    <row r="1597" spans="2:40" x14ac:dyDescent="0.3">
      <c r="B1597" s="22"/>
      <c r="C1597" s="20"/>
      <c r="D1597" s="20"/>
      <c r="E1597" s="20"/>
      <c r="F1597" s="22"/>
      <c r="G1597" s="20"/>
      <c r="H1597" s="22"/>
      <c r="I1597" s="22"/>
      <c r="J1597" s="22"/>
      <c r="K1597" s="1" t="str">
        <f t="shared" si="97"/>
        <v xml:space="preserve"> </v>
      </c>
      <c r="L1597" s="1" t="str">
        <f t="shared" si="98"/>
        <v xml:space="preserve"> </v>
      </c>
      <c r="M1597" s="20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3"/>
      <c r="AE1597" s="23"/>
      <c r="AF1597" s="23"/>
      <c r="AG1597" s="23"/>
      <c r="AH1597" s="23"/>
      <c r="AI1597" s="23"/>
      <c r="AJ1597" s="23"/>
      <c r="AK1597" s="23"/>
      <c r="AL1597" s="4" t="str">
        <f>IF( C1597=""," ",VLOOKUP(C1597,Liste!$B$2:$C$3,2,FALSE))</f>
        <v xml:space="preserve"> </v>
      </c>
      <c r="AM1597" s="4" t="str">
        <f>IF( C1597=""," ",VLOOKUP(AD1597,Liste!$F$18:$G$26,2,FALSE))</f>
        <v xml:space="preserve"> </v>
      </c>
      <c r="AN1597" s="4" t="str">
        <f t="shared" si="96"/>
        <v xml:space="preserve"> </v>
      </c>
    </row>
    <row r="1598" spans="2:40" x14ac:dyDescent="0.3">
      <c r="B1598" s="22"/>
      <c r="C1598" s="20"/>
      <c r="D1598" s="20"/>
      <c r="E1598" s="20"/>
      <c r="F1598" s="22"/>
      <c r="G1598" s="20"/>
      <c r="H1598" s="22"/>
      <c r="I1598" s="22"/>
      <c r="J1598" s="22"/>
      <c r="K1598" s="1" t="str">
        <f t="shared" si="97"/>
        <v xml:space="preserve"> </v>
      </c>
      <c r="L1598" s="1" t="str">
        <f t="shared" si="98"/>
        <v xml:space="preserve"> </v>
      </c>
      <c r="M1598" s="20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3"/>
      <c r="AE1598" s="23"/>
      <c r="AF1598" s="23"/>
      <c r="AG1598" s="23"/>
      <c r="AH1598" s="23"/>
      <c r="AI1598" s="23"/>
      <c r="AJ1598" s="23"/>
      <c r="AK1598" s="23"/>
      <c r="AL1598" s="4" t="str">
        <f>IF( C1598=""," ",VLOOKUP(C1598,Liste!$B$2:$C$3,2,FALSE))</f>
        <v xml:space="preserve"> </v>
      </c>
      <c r="AM1598" s="4" t="str">
        <f>IF( C1598=""," ",VLOOKUP(AD1598,Liste!$F$18:$G$26,2,FALSE))</f>
        <v xml:space="preserve"> </v>
      </c>
      <c r="AN1598" s="4" t="str">
        <f t="shared" si="96"/>
        <v xml:space="preserve"> </v>
      </c>
    </row>
    <row r="1599" spans="2:40" x14ac:dyDescent="0.3">
      <c r="B1599" s="22"/>
      <c r="C1599" s="20"/>
      <c r="D1599" s="20"/>
      <c r="E1599" s="20"/>
      <c r="F1599" s="22"/>
      <c r="G1599" s="20"/>
      <c r="H1599" s="22"/>
      <c r="I1599" s="22"/>
      <c r="J1599" s="22"/>
      <c r="K1599" s="1" t="str">
        <f t="shared" si="97"/>
        <v xml:space="preserve"> </v>
      </c>
      <c r="L1599" s="1" t="str">
        <f t="shared" si="98"/>
        <v xml:space="preserve"> </v>
      </c>
      <c r="M1599" s="20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3"/>
      <c r="AE1599" s="23"/>
      <c r="AF1599" s="23"/>
      <c r="AG1599" s="23"/>
      <c r="AH1599" s="23"/>
      <c r="AI1599" s="23"/>
      <c r="AJ1599" s="23"/>
      <c r="AK1599" s="23"/>
      <c r="AL1599" s="4" t="str">
        <f>IF( C1599=""," ",VLOOKUP(C1599,Liste!$B$2:$C$3,2,FALSE))</f>
        <v xml:space="preserve"> </v>
      </c>
      <c r="AM1599" s="4" t="str">
        <f>IF( C1599=""," ",VLOOKUP(AD1599,Liste!$F$18:$G$26,2,FALSE))</f>
        <v xml:space="preserve"> </v>
      </c>
      <c r="AN1599" s="4" t="str">
        <f t="shared" si="96"/>
        <v xml:space="preserve"> </v>
      </c>
    </row>
    <row r="1600" spans="2:40" x14ac:dyDescent="0.3">
      <c r="B1600" s="22"/>
      <c r="C1600" s="20"/>
      <c r="D1600" s="20"/>
      <c r="E1600" s="20"/>
      <c r="F1600" s="22"/>
      <c r="G1600" s="20"/>
      <c r="H1600" s="22"/>
      <c r="I1600" s="22"/>
      <c r="J1600" s="22"/>
      <c r="K1600" s="1" t="str">
        <f t="shared" si="97"/>
        <v xml:space="preserve"> </v>
      </c>
      <c r="L1600" s="1" t="str">
        <f t="shared" si="98"/>
        <v xml:space="preserve"> </v>
      </c>
      <c r="M1600" s="20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3"/>
      <c r="AE1600" s="23"/>
      <c r="AF1600" s="23"/>
      <c r="AG1600" s="23"/>
      <c r="AH1600" s="23"/>
      <c r="AI1600" s="23"/>
      <c r="AJ1600" s="23"/>
      <c r="AK1600" s="23"/>
      <c r="AL1600" s="4" t="str">
        <f>IF( C1600=""," ",VLOOKUP(C1600,Liste!$B$2:$C$3,2,FALSE))</f>
        <v xml:space="preserve"> </v>
      </c>
      <c r="AM1600" s="4" t="str">
        <f>IF( C1600=""," ",VLOOKUP(AD1600,Liste!$F$18:$G$26,2,FALSE))</f>
        <v xml:space="preserve"> </v>
      </c>
      <c r="AN1600" s="4" t="str">
        <f t="shared" si="96"/>
        <v xml:space="preserve"> </v>
      </c>
    </row>
    <row r="1601" spans="2:40" x14ac:dyDescent="0.3">
      <c r="B1601" s="22"/>
      <c r="C1601" s="20"/>
      <c r="D1601" s="20"/>
      <c r="E1601" s="20"/>
      <c r="F1601" s="22"/>
      <c r="G1601" s="20"/>
      <c r="H1601" s="22"/>
      <c r="I1601" s="22"/>
      <c r="J1601" s="22"/>
      <c r="K1601" s="1" t="str">
        <f t="shared" si="97"/>
        <v xml:space="preserve"> </v>
      </c>
      <c r="L1601" s="1" t="str">
        <f t="shared" si="98"/>
        <v xml:space="preserve"> </v>
      </c>
      <c r="M1601" s="20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3"/>
      <c r="AE1601" s="23"/>
      <c r="AF1601" s="23"/>
      <c r="AG1601" s="23"/>
      <c r="AH1601" s="23"/>
      <c r="AI1601" s="23"/>
      <c r="AJ1601" s="23"/>
      <c r="AK1601" s="23"/>
      <c r="AL1601" s="4" t="str">
        <f>IF( C1601=""," ",VLOOKUP(C1601,Liste!$B$2:$C$3,2,FALSE))</f>
        <v xml:space="preserve"> </v>
      </c>
      <c r="AM1601" s="4" t="str">
        <f>IF( C1601=""," ",VLOOKUP(AD1601,Liste!$F$18:$G$26,2,FALSE))</f>
        <v xml:space="preserve"> </v>
      </c>
      <c r="AN1601" s="4" t="str">
        <f t="shared" si="96"/>
        <v xml:space="preserve"> </v>
      </c>
    </row>
    <row r="1602" spans="2:40" x14ac:dyDescent="0.3">
      <c r="B1602" s="22"/>
      <c r="C1602" s="20"/>
      <c r="D1602" s="20"/>
      <c r="E1602" s="20"/>
      <c r="F1602" s="22"/>
      <c r="G1602" s="20"/>
      <c r="H1602" s="22"/>
      <c r="I1602" s="22"/>
      <c r="J1602" s="22"/>
      <c r="K1602" s="1" t="str">
        <f t="shared" si="97"/>
        <v xml:space="preserve"> </v>
      </c>
      <c r="L1602" s="1" t="str">
        <f t="shared" si="98"/>
        <v xml:space="preserve"> </v>
      </c>
      <c r="M1602" s="20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3"/>
      <c r="AE1602" s="23"/>
      <c r="AF1602" s="23"/>
      <c r="AG1602" s="23"/>
      <c r="AH1602" s="23"/>
      <c r="AI1602" s="23"/>
      <c r="AJ1602" s="23"/>
      <c r="AK1602" s="23"/>
      <c r="AL1602" s="4" t="str">
        <f>IF( C1602=""," ",VLOOKUP(C1602,Liste!$B$2:$C$3,2,FALSE))</f>
        <v xml:space="preserve"> </v>
      </c>
      <c r="AM1602" s="4" t="str">
        <f>IF( C1602=""," ",VLOOKUP(AD1602,Liste!$F$18:$G$26,2,FALSE))</f>
        <v xml:space="preserve"> </v>
      </c>
      <c r="AN1602" s="4" t="str">
        <f t="shared" si="96"/>
        <v xml:space="preserve"> </v>
      </c>
    </row>
    <row r="1603" spans="2:40" x14ac:dyDescent="0.3">
      <c r="B1603" s="22"/>
      <c r="C1603" s="20"/>
      <c r="D1603" s="20"/>
      <c r="E1603" s="20"/>
      <c r="F1603" s="22"/>
      <c r="G1603" s="20"/>
      <c r="H1603" s="22"/>
      <c r="I1603" s="22"/>
      <c r="J1603" s="22"/>
      <c r="K1603" s="1" t="str">
        <f t="shared" si="97"/>
        <v xml:space="preserve"> </v>
      </c>
      <c r="L1603" s="1" t="str">
        <f t="shared" si="98"/>
        <v xml:space="preserve"> </v>
      </c>
      <c r="M1603" s="20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3"/>
      <c r="AE1603" s="23"/>
      <c r="AF1603" s="23"/>
      <c r="AG1603" s="23"/>
      <c r="AH1603" s="23"/>
      <c r="AI1603" s="23"/>
      <c r="AJ1603" s="23"/>
      <c r="AK1603" s="23"/>
      <c r="AL1603" s="4" t="str">
        <f>IF( C1603=""," ",VLOOKUP(C1603,Liste!$B$2:$C$3,2,FALSE))</f>
        <v xml:space="preserve"> </v>
      </c>
      <c r="AM1603" s="4" t="str">
        <f>IF( C1603=""," ",VLOOKUP(AD1603,Liste!$F$18:$G$26,2,FALSE))</f>
        <v xml:space="preserve"> </v>
      </c>
      <c r="AN1603" s="4" t="str">
        <f t="shared" si="96"/>
        <v xml:space="preserve"> </v>
      </c>
    </row>
    <row r="1604" spans="2:40" x14ac:dyDescent="0.3">
      <c r="B1604" s="22"/>
      <c r="C1604" s="20"/>
      <c r="D1604" s="20"/>
      <c r="E1604" s="20"/>
      <c r="F1604" s="22"/>
      <c r="G1604" s="20"/>
      <c r="H1604" s="22"/>
      <c r="I1604" s="22"/>
      <c r="J1604" s="22"/>
      <c r="K1604" s="1" t="str">
        <f t="shared" si="97"/>
        <v xml:space="preserve"> </v>
      </c>
      <c r="L1604" s="1" t="str">
        <f t="shared" si="98"/>
        <v xml:space="preserve"> </v>
      </c>
      <c r="M1604" s="20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3"/>
      <c r="AE1604" s="23"/>
      <c r="AF1604" s="23"/>
      <c r="AG1604" s="23"/>
      <c r="AH1604" s="23"/>
      <c r="AI1604" s="23"/>
      <c r="AJ1604" s="23"/>
      <c r="AK1604" s="23"/>
      <c r="AL1604" s="4" t="str">
        <f>IF( C1604=""," ",VLOOKUP(C1604,Liste!$B$2:$C$3,2,FALSE))</f>
        <v xml:space="preserve"> </v>
      </c>
      <c r="AM1604" s="4" t="str">
        <f>IF( C1604=""," ",VLOOKUP(AD1604,Liste!$F$18:$G$26,2,FALSE))</f>
        <v xml:space="preserve"> </v>
      </c>
      <c r="AN1604" s="4" t="str">
        <f t="shared" si="96"/>
        <v xml:space="preserve"> </v>
      </c>
    </row>
    <row r="1605" spans="2:40" x14ac:dyDescent="0.3">
      <c r="B1605" s="22"/>
      <c r="C1605" s="20"/>
      <c r="D1605" s="20"/>
      <c r="E1605" s="20"/>
      <c r="F1605" s="22"/>
      <c r="G1605" s="20"/>
      <c r="H1605" s="22"/>
      <c r="I1605" s="22"/>
      <c r="J1605" s="22"/>
      <c r="K1605" s="1" t="str">
        <f t="shared" si="97"/>
        <v xml:space="preserve"> </v>
      </c>
      <c r="L1605" s="1" t="str">
        <f t="shared" si="98"/>
        <v xml:space="preserve"> </v>
      </c>
      <c r="M1605" s="20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3"/>
      <c r="AE1605" s="23"/>
      <c r="AF1605" s="23"/>
      <c r="AG1605" s="23"/>
      <c r="AH1605" s="23"/>
      <c r="AI1605" s="23"/>
      <c r="AJ1605" s="23"/>
      <c r="AK1605" s="23"/>
      <c r="AL1605" s="4" t="str">
        <f>IF( C1605=""," ",VLOOKUP(C1605,Liste!$B$2:$C$3,2,FALSE))</f>
        <v xml:space="preserve"> </v>
      </c>
      <c r="AM1605" s="4" t="str">
        <f>IF( C1605=""," ",VLOOKUP(AD1605,Liste!$F$18:$G$26,2,FALSE))</f>
        <v xml:space="preserve"> </v>
      </c>
      <c r="AN1605" s="4" t="str">
        <f t="shared" si="96"/>
        <v xml:space="preserve"> </v>
      </c>
    </row>
    <row r="1606" spans="2:40" x14ac:dyDescent="0.3">
      <c r="B1606" s="22"/>
      <c r="C1606" s="20"/>
      <c r="D1606" s="20"/>
      <c r="E1606" s="20"/>
      <c r="F1606" s="22"/>
      <c r="G1606" s="20"/>
      <c r="H1606" s="22"/>
      <c r="I1606" s="22"/>
      <c r="J1606" s="22"/>
      <c r="K1606" s="1" t="str">
        <f t="shared" si="97"/>
        <v xml:space="preserve"> </v>
      </c>
      <c r="L1606" s="1" t="str">
        <f t="shared" si="98"/>
        <v xml:space="preserve"> </v>
      </c>
      <c r="M1606" s="20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3"/>
      <c r="AE1606" s="23"/>
      <c r="AF1606" s="23"/>
      <c r="AG1606" s="23"/>
      <c r="AH1606" s="23"/>
      <c r="AI1606" s="23"/>
      <c r="AJ1606" s="23"/>
      <c r="AK1606" s="23"/>
      <c r="AL1606" s="4" t="str">
        <f>IF( C1606=""," ",VLOOKUP(C1606,Liste!$B$2:$C$3,2,FALSE))</f>
        <v xml:space="preserve"> </v>
      </c>
      <c r="AM1606" s="4" t="str">
        <f>IF( C1606=""," ",VLOOKUP(AD1606,Liste!$F$18:$G$26,2,FALSE))</f>
        <v xml:space="preserve"> </v>
      </c>
      <c r="AN1606" s="4" t="str">
        <f t="shared" si="96"/>
        <v xml:space="preserve"> </v>
      </c>
    </row>
    <row r="1607" spans="2:40" x14ac:dyDescent="0.3">
      <c r="B1607" s="22"/>
      <c r="C1607" s="20"/>
      <c r="D1607" s="20"/>
      <c r="E1607" s="20"/>
      <c r="F1607" s="22"/>
      <c r="G1607" s="20"/>
      <c r="H1607" s="22"/>
      <c r="I1607" s="22"/>
      <c r="J1607" s="22"/>
      <c r="K1607" s="1" t="str">
        <f t="shared" si="97"/>
        <v xml:space="preserve"> </v>
      </c>
      <c r="L1607" s="1" t="str">
        <f t="shared" si="98"/>
        <v xml:space="preserve"> </v>
      </c>
      <c r="M1607" s="20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3"/>
      <c r="AE1607" s="23"/>
      <c r="AF1607" s="23"/>
      <c r="AG1607" s="23"/>
      <c r="AH1607" s="23"/>
      <c r="AI1607" s="23"/>
      <c r="AJ1607" s="23"/>
      <c r="AK1607" s="23"/>
      <c r="AL1607" s="4" t="str">
        <f>IF( C1607=""," ",VLOOKUP(C1607,Liste!$B$2:$C$3,2,FALSE))</f>
        <v xml:space="preserve"> </v>
      </c>
      <c r="AN1607" s="4" t="str">
        <f t="shared" si="96"/>
        <v xml:space="preserve"> </v>
      </c>
    </row>
    <row r="1608" spans="2:40" x14ac:dyDescent="0.3">
      <c r="B1608" s="22"/>
      <c r="C1608" s="20"/>
      <c r="D1608" s="20"/>
      <c r="E1608" s="20"/>
      <c r="F1608" s="22"/>
      <c r="G1608" s="20"/>
      <c r="H1608" s="22"/>
      <c r="I1608" s="22"/>
      <c r="J1608" s="22"/>
      <c r="K1608" s="1" t="str">
        <f t="shared" si="97"/>
        <v xml:space="preserve"> </v>
      </c>
      <c r="L1608" s="1" t="str">
        <f t="shared" si="98"/>
        <v xml:space="preserve"> </v>
      </c>
      <c r="M1608" s="20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3"/>
      <c r="AE1608" s="23"/>
      <c r="AF1608" s="23"/>
      <c r="AG1608" s="23"/>
      <c r="AH1608" s="23"/>
      <c r="AI1608" s="23"/>
      <c r="AJ1608" s="23"/>
      <c r="AK1608" s="23"/>
      <c r="AL1608" s="4" t="str">
        <f>IF( C1608=""," ",VLOOKUP(C1608,Liste!$B$2:$C$3,2,FALSE))</f>
        <v xml:space="preserve"> </v>
      </c>
      <c r="AN1608" s="4" t="str">
        <f t="shared" si="96"/>
        <v xml:space="preserve"> </v>
      </c>
    </row>
    <row r="1609" spans="2:40" x14ac:dyDescent="0.3">
      <c r="B1609" s="22"/>
      <c r="C1609" s="20"/>
      <c r="D1609" s="20"/>
      <c r="E1609" s="20"/>
      <c r="F1609" s="22"/>
      <c r="G1609" s="20"/>
      <c r="H1609" s="22"/>
      <c r="I1609" s="22"/>
      <c r="J1609" s="22"/>
      <c r="K1609" s="1" t="str">
        <f t="shared" si="97"/>
        <v xml:space="preserve"> </v>
      </c>
      <c r="L1609" s="1" t="str">
        <f t="shared" si="98"/>
        <v xml:space="preserve"> </v>
      </c>
      <c r="M1609" s="20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3"/>
      <c r="AE1609" s="23"/>
      <c r="AF1609" s="23"/>
      <c r="AG1609" s="23"/>
      <c r="AH1609" s="23"/>
      <c r="AI1609" s="23"/>
      <c r="AJ1609" s="23"/>
      <c r="AK1609" s="23"/>
      <c r="AL1609" s="4" t="str">
        <f>IF( C1609=""," ",VLOOKUP(C1609,Liste!$B$2:$C$3,2,FALSE))</f>
        <v xml:space="preserve"> </v>
      </c>
      <c r="AN1609" s="4" t="str">
        <f t="shared" si="96"/>
        <v xml:space="preserve"> </v>
      </c>
    </row>
    <row r="1610" spans="2:40" x14ac:dyDescent="0.3">
      <c r="B1610" s="22"/>
      <c r="C1610" s="20"/>
      <c r="D1610" s="20"/>
      <c r="E1610" s="20"/>
      <c r="F1610" s="22"/>
      <c r="G1610" s="20"/>
      <c r="H1610" s="22"/>
      <c r="I1610" s="22"/>
      <c r="J1610" s="22"/>
      <c r="K1610" s="1" t="str">
        <f t="shared" si="97"/>
        <v xml:space="preserve"> </v>
      </c>
      <c r="L1610" s="1" t="str">
        <f t="shared" si="98"/>
        <v xml:space="preserve"> </v>
      </c>
      <c r="M1610" s="20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3"/>
      <c r="AE1610" s="23"/>
      <c r="AF1610" s="23"/>
      <c r="AG1610" s="23"/>
      <c r="AH1610" s="23"/>
      <c r="AI1610" s="23"/>
      <c r="AJ1610" s="23"/>
      <c r="AK1610" s="23"/>
      <c r="AL1610" s="4" t="str">
        <f>IF( C1610=""," ",VLOOKUP(C1610,Liste!$B$2:$C$3,2,FALSE))</f>
        <v xml:space="preserve"> </v>
      </c>
      <c r="AN1610" s="4" t="str">
        <f t="shared" si="96"/>
        <v xml:space="preserve"> </v>
      </c>
    </row>
    <row r="1611" spans="2:40" x14ac:dyDescent="0.3">
      <c r="B1611" s="22"/>
      <c r="C1611" s="20"/>
      <c r="D1611" s="20"/>
      <c r="E1611" s="20"/>
      <c r="F1611" s="22"/>
      <c r="G1611" s="20"/>
      <c r="H1611" s="22"/>
      <c r="I1611" s="22"/>
      <c r="J1611" s="22"/>
      <c r="K1611" s="1" t="str">
        <f t="shared" si="97"/>
        <v xml:space="preserve"> </v>
      </c>
      <c r="L1611" s="1" t="str">
        <f t="shared" si="98"/>
        <v xml:space="preserve"> </v>
      </c>
      <c r="M1611" s="20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3"/>
      <c r="AE1611" s="23"/>
      <c r="AF1611" s="23"/>
      <c r="AG1611" s="23"/>
      <c r="AH1611" s="23"/>
      <c r="AI1611" s="23"/>
      <c r="AJ1611" s="23"/>
      <c r="AK1611" s="23"/>
      <c r="AL1611" s="4" t="str">
        <f>IF( C1611=""," ",VLOOKUP(C1611,Liste!$B$2:$C$3,2,FALSE))</f>
        <v xml:space="preserve"> </v>
      </c>
      <c r="AN1611" s="4" t="str">
        <f t="shared" si="96"/>
        <v xml:space="preserve"> </v>
      </c>
    </row>
    <row r="1612" spans="2:40" x14ac:dyDescent="0.3">
      <c r="B1612" s="22"/>
      <c r="C1612" s="20"/>
      <c r="D1612" s="20"/>
      <c r="E1612" s="20"/>
      <c r="F1612" s="22"/>
      <c r="G1612" s="20"/>
      <c r="H1612" s="22"/>
      <c r="I1612" s="22"/>
      <c r="J1612" s="22"/>
      <c r="K1612" s="1" t="str">
        <f t="shared" si="97"/>
        <v xml:space="preserve"> </v>
      </c>
      <c r="L1612" s="1" t="str">
        <f t="shared" si="98"/>
        <v xml:space="preserve"> </v>
      </c>
      <c r="M1612" s="20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3"/>
      <c r="AE1612" s="23"/>
      <c r="AF1612" s="23"/>
      <c r="AG1612" s="23"/>
      <c r="AH1612" s="23"/>
      <c r="AI1612" s="23"/>
      <c r="AJ1612" s="23"/>
      <c r="AK1612" s="23"/>
      <c r="AL1612" s="4" t="str">
        <f>IF( C1612=""," ",VLOOKUP(C1612,Liste!$B$2:$C$3,2,FALSE))</f>
        <v xml:space="preserve"> </v>
      </c>
      <c r="AN1612" s="4" t="str">
        <f t="shared" si="96"/>
        <v xml:space="preserve"> </v>
      </c>
    </row>
    <row r="1613" spans="2:40" x14ac:dyDescent="0.3">
      <c r="B1613" s="22"/>
      <c r="C1613" s="20"/>
      <c r="D1613" s="20"/>
      <c r="E1613" s="20"/>
      <c r="F1613" s="22"/>
      <c r="G1613" s="20"/>
      <c r="H1613" s="22"/>
      <c r="I1613" s="22"/>
      <c r="J1613" s="22"/>
      <c r="K1613" s="1" t="str">
        <f t="shared" si="97"/>
        <v xml:space="preserve"> </v>
      </c>
      <c r="L1613" s="1" t="str">
        <f t="shared" si="98"/>
        <v xml:space="preserve"> </v>
      </c>
      <c r="M1613" s="20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3"/>
      <c r="AE1613" s="23"/>
      <c r="AF1613" s="23"/>
      <c r="AG1613" s="23"/>
      <c r="AH1613" s="23"/>
      <c r="AI1613" s="23"/>
      <c r="AJ1613" s="23"/>
      <c r="AK1613" s="23"/>
      <c r="AL1613" s="4" t="str">
        <f>IF( C1613=""," ",VLOOKUP(C1613,Liste!$B$2:$C$3,2,FALSE))</f>
        <v xml:space="preserve"> </v>
      </c>
      <c r="AN1613" s="4" t="str">
        <f t="shared" si="96"/>
        <v xml:space="preserve"> </v>
      </c>
    </row>
    <row r="1614" spans="2:40" x14ac:dyDescent="0.3">
      <c r="B1614" s="22"/>
      <c r="C1614" s="20"/>
      <c r="D1614" s="20"/>
      <c r="E1614" s="20"/>
      <c r="F1614" s="22"/>
      <c r="G1614" s="20"/>
      <c r="H1614" s="22"/>
      <c r="I1614" s="22"/>
      <c r="J1614" s="22"/>
      <c r="K1614" s="1" t="str">
        <f t="shared" si="97"/>
        <v xml:space="preserve"> </v>
      </c>
      <c r="L1614" s="1" t="str">
        <f t="shared" si="98"/>
        <v xml:space="preserve"> </v>
      </c>
      <c r="M1614" s="20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3"/>
      <c r="AE1614" s="23"/>
      <c r="AF1614" s="23"/>
      <c r="AG1614" s="23"/>
      <c r="AH1614" s="23"/>
      <c r="AI1614" s="23"/>
      <c r="AJ1614" s="23"/>
      <c r="AK1614" s="23"/>
      <c r="AL1614" s="4" t="str">
        <f>IF( C1614=""," ",VLOOKUP(C1614,Liste!$B$2:$C$3,2,FALSE))</f>
        <v xml:space="preserve"> </v>
      </c>
      <c r="AN1614" s="4" t="str">
        <f t="shared" ref="AN1614:AN1677" si="99">IFERROR(IF( C1614=""," ",AL1614+AM1614),"")</f>
        <v xml:space="preserve"> </v>
      </c>
    </row>
    <row r="1615" spans="2:40" x14ac:dyDescent="0.3">
      <c r="B1615" s="22"/>
      <c r="C1615" s="20"/>
      <c r="D1615" s="20"/>
      <c r="E1615" s="20"/>
      <c r="F1615" s="22"/>
      <c r="G1615" s="20"/>
      <c r="H1615" s="22"/>
      <c r="I1615" s="22"/>
      <c r="J1615" s="22"/>
      <c r="K1615" s="1" t="str">
        <f t="shared" si="97"/>
        <v xml:space="preserve"> </v>
      </c>
      <c r="L1615" s="1" t="str">
        <f t="shared" si="98"/>
        <v xml:space="preserve"> </v>
      </c>
      <c r="M1615" s="20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3"/>
      <c r="AE1615" s="23"/>
      <c r="AF1615" s="23"/>
      <c r="AG1615" s="23"/>
      <c r="AH1615" s="23"/>
      <c r="AI1615" s="23"/>
      <c r="AJ1615" s="23"/>
      <c r="AK1615" s="23"/>
      <c r="AL1615" s="4" t="str">
        <f>IF( C1615=""," ",VLOOKUP(C1615,Liste!$B$2:$C$3,2,FALSE))</f>
        <v xml:space="preserve"> </v>
      </c>
      <c r="AN1615" s="4" t="str">
        <f t="shared" si="99"/>
        <v xml:space="preserve"> </v>
      </c>
    </row>
    <row r="1616" spans="2:40" x14ac:dyDescent="0.3">
      <c r="B1616" s="22"/>
      <c r="C1616" s="20"/>
      <c r="D1616" s="20"/>
      <c r="E1616" s="20"/>
      <c r="F1616" s="22"/>
      <c r="G1616" s="20"/>
      <c r="H1616" s="22"/>
      <c r="I1616" s="22"/>
      <c r="J1616" s="22"/>
      <c r="K1616" s="1" t="str">
        <f t="shared" si="97"/>
        <v xml:space="preserve"> </v>
      </c>
      <c r="L1616" s="1" t="str">
        <f t="shared" si="98"/>
        <v xml:space="preserve"> </v>
      </c>
      <c r="M1616" s="20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3"/>
      <c r="AE1616" s="23"/>
      <c r="AF1616" s="23"/>
      <c r="AG1616" s="23"/>
      <c r="AH1616" s="23"/>
      <c r="AI1616" s="23"/>
      <c r="AJ1616" s="23"/>
      <c r="AK1616" s="23"/>
      <c r="AL1616" s="4" t="str">
        <f>IF( C1616=""," ",VLOOKUP(C1616,Liste!$B$2:$C$3,2,FALSE))</f>
        <v xml:space="preserve"> </v>
      </c>
      <c r="AN1616" s="4" t="str">
        <f t="shared" si="99"/>
        <v xml:space="preserve"> </v>
      </c>
    </row>
    <row r="1617" spans="2:40" x14ac:dyDescent="0.3">
      <c r="B1617" s="22"/>
      <c r="C1617" s="20"/>
      <c r="D1617" s="20"/>
      <c r="E1617" s="20"/>
      <c r="F1617" s="22"/>
      <c r="G1617" s="20"/>
      <c r="H1617" s="22"/>
      <c r="I1617" s="22"/>
      <c r="J1617" s="22"/>
      <c r="K1617" s="1" t="str">
        <f t="shared" si="97"/>
        <v xml:space="preserve"> </v>
      </c>
      <c r="L1617" s="1" t="str">
        <f t="shared" si="98"/>
        <v xml:space="preserve"> </v>
      </c>
      <c r="M1617" s="20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3"/>
      <c r="AE1617" s="23"/>
      <c r="AF1617" s="23"/>
      <c r="AG1617" s="23"/>
      <c r="AH1617" s="23"/>
      <c r="AI1617" s="23"/>
      <c r="AJ1617" s="23"/>
      <c r="AK1617" s="23"/>
      <c r="AL1617" s="4" t="str">
        <f>IF( C1617=""," ",VLOOKUP(C1617,Liste!$B$2:$C$3,2,FALSE))</f>
        <v xml:space="preserve"> </v>
      </c>
      <c r="AN1617" s="4" t="str">
        <f t="shared" si="99"/>
        <v xml:space="preserve"> </v>
      </c>
    </row>
    <row r="1618" spans="2:40" x14ac:dyDescent="0.3">
      <c r="B1618" s="22"/>
      <c r="C1618" s="20"/>
      <c r="D1618" s="20"/>
      <c r="E1618" s="20"/>
      <c r="F1618" s="22"/>
      <c r="G1618" s="20"/>
      <c r="H1618" s="22"/>
      <c r="I1618" s="22"/>
      <c r="J1618" s="22"/>
      <c r="K1618" s="1" t="str">
        <f t="shared" si="97"/>
        <v xml:space="preserve"> </v>
      </c>
      <c r="L1618" s="1" t="str">
        <f t="shared" si="98"/>
        <v xml:space="preserve"> </v>
      </c>
      <c r="M1618" s="20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3"/>
      <c r="AE1618" s="23"/>
      <c r="AF1618" s="23"/>
      <c r="AG1618" s="23"/>
      <c r="AH1618" s="23"/>
      <c r="AI1618" s="23"/>
      <c r="AJ1618" s="23"/>
      <c r="AK1618" s="23"/>
      <c r="AL1618" s="4" t="str">
        <f>IF( C1618=""," ",VLOOKUP(C1618,Liste!$B$2:$C$3,2,FALSE))</f>
        <v xml:space="preserve"> </v>
      </c>
      <c r="AN1618" s="4" t="str">
        <f t="shared" si="99"/>
        <v xml:space="preserve"> </v>
      </c>
    </row>
    <row r="1619" spans="2:40" x14ac:dyDescent="0.3">
      <c r="B1619" s="22"/>
      <c r="C1619" s="20"/>
      <c r="D1619" s="20"/>
      <c r="E1619" s="20"/>
      <c r="F1619" s="22"/>
      <c r="G1619" s="20"/>
      <c r="H1619" s="22"/>
      <c r="I1619" s="22"/>
      <c r="J1619" s="22"/>
      <c r="K1619" s="1" t="str">
        <f t="shared" si="97"/>
        <v xml:space="preserve"> </v>
      </c>
      <c r="L1619" s="1" t="str">
        <f t="shared" si="98"/>
        <v xml:space="preserve"> </v>
      </c>
      <c r="M1619" s="20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3"/>
      <c r="AE1619" s="23"/>
      <c r="AF1619" s="23"/>
      <c r="AG1619" s="23"/>
      <c r="AH1619" s="23"/>
      <c r="AI1619" s="23"/>
      <c r="AJ1619" s="23"/>
      <c r="AK1619" s="23"/>
      <c r="AL1619" s="4" t="str">
        <f>IF( C1619=""," ",VLOOKUP(C1619,Liste!$B$2:$C$3,2,FALSE))</f>
        <v xml:space="preserve"> </v>
      </c>
      <c r="AN1619" s="4" t="str">
        <f t="shared" si="99"/>
        <v xml:space="preserve"> </v>
      </c>
    </row>
    <row r="1620" spans="2:40" x14ac:dyDescent="0.3">
      <c r="B1620" s="22"/>
      <c r="C1620" s="20"/>
      <c r="D1620" s="20"/>
      <c r="E1620" s="20"/>
      <c r="F1620" s="22"/>
      <c r="G1620" s="20"/>
      <c r="H1620" s="22"/>
      <c r="I1620" s="22"/>
      <c r="J1620" s="22"/>
      <c r="K1620" s="1" t="str">
        <f t="shared" si="97"/>
        <v xml:space="preserve"> </v>
      </c>
      <c r="L1620" s="1" t="str">
        <f t="shared" si="98"/>
        <v xml:space="preserve"> </v>
      </c>
      <c r="M1620" s="20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3"/>
      <c r="AE1620" s="23"/>
      <c r="AF1620" s="23"/>
      <c r="AG1620" s="23"/>
      <c r="AH1620" s="23"/>
      <c r="AI1620" s="23"/>
      <c r="AJ1620" s="23"/>
      <c r="AK1620" s="23"/>
      <c r="AL1620" s="4" t="str">
        <f>IF( C1620=""," ",VLOOKUP(C1620,Liste!$B$2:$C$3,2,FALSE))</f>
        <v xml:space="preserve"> </v>
      </c>
      <c r="AN1620" s="4" t="str">
        <f t="shared" si="99"/>
        <v xml:space="preserve"> </v>
      </c>
    </row>
    <row r="1621" spans="2:40" x14ac:dyDescent="0.3">
      <c r="B1621" s="22"/>
      <c r="C1621" s="20"/>
      <c r="D1621" s="20"/>
      <c r="E1621" s="20"/>
      <c r="F1621" s="22"/>
      <c r="G1621" s="20"/>
      <c r="H1621" s="22"/>
      <c r="I1621" s="22"/>
      <c r="J1621" s="22"/>
      <c r="K1621" s="1" t="str">
        <f t="shared" si="97"/>
        <v xml:space="preserve"> </v>
      </c>
      <c r="L1621" s="1" t="str">
        <f t="shared" si="98"/>
        <v xml:space="preserve"> </v>
      </c>
      <c r="M1621" s="20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3"/>
      <c r="AE1621" s="23"/>
      <c r="AF1621" s="23"/>
      <c r="AG1621" s="23"/>
      <c r="AH1621" s="23"/>
      <c r="AI1621" s="23"/>
      <c r="AJ1621" s="23"/>
      <c r="AK1621" s="23"/>
      <c r="AL1621" s="4" t="str">
        <f>IF( C1621=""," ",VLOOKUP(C1621,Liste!$B$2:$C$3,2,FALSE))</f>
        <v xml:space="preserve"> </v>
      </c>
      <c r="AN1621" s="4" t="str">
        <f t="shared" si="99"/>
        <v xml:space="preserve"> </v>
      </c>
    </row>
    <row r="1622" spans="2:40" x14ac:dyDescent="0.3">
      <c r="B1622" s="22"/>
      <c r="C1622" s="20"/>
      <c r="D1622" s="20"/>
      <c r="E1622" s="20"/>
      <c r="F1622" s="22"/>
      <c r="G1622" s="20"/>
      <c r="H1622" s="22"/>
      <c r="I1622" s="22"/>
      <c r="J1622" s="22"/>
      <c r="K1622" s="1" t="str">
        <f t="shared" si="97"/>
        <v xml:space="preserve"> </v>
      </c>
      <c r="L1622" s="1" t="str">
        <f t="shared" si="98"/>
        <v xml:space="preserve"> </v>
      </c>
      <c r="M1622" s="20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3"/>
      <c r="AE1622" s="23"/>
      <c r="AF1622" s="23"/>
      <c r="AG1622" s="23"/>
      <c r="AH1622" s="23"/>
      <c r="AI1622" s="23"/>
      <c r="AJ1622" s="23"/>
      <c r="AK1622" s="23"/>
      <c r="AL1622" s="4" t="str">
        <f>IF( C1622=""," ",VLOOKUP(C1622,Liste!$B$2:$C$3,2,FALSE))</f>
        <v xml:space="preserve"> </v>
      </c>
      <c r="AN1622" s="4" t="str">
        <f t="shared" si="99"/>
        <v xml:space="preserve"> </v>
      </c>
    </row>
    <row r="1623" spans="2:40" x14ac:dyDescent="0.3">
      <c r="B1623" s="22"/>
      <c r="C1623" s="20"/>
      <c r="D1623" s="20"/>
      <c r="E1623" s="20"/>
      <c r="F1623" s="22"/>
      <c r="G1623" s="20"/>
      <c r="H1623" s="22"/>
      <c r="I1623" s="22"/>
      <c r="J1623" s="22"/>
      <c r="K1623" s="1" t="str">
        <f t="shared" si="97"/>
        <v xml:space="preserve"> </v>
      </c>
      <c r="L1623" s="1" t="str">
        <f t="shared" si="98"/>
        <v xml:space="preserve"> </v>
      </c>
      <c r="M1623" s="20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3"/>
      <c r="AE1623" s="23"/>
      <c r="AF1623" s="23"/>
      <c r="AG1623" s="23"/>
      <c r="AH1623" s="23"/>
      <c r="AI1623" s="23"/>
      <c r="AJ1623" s="23"/>
      <c r="AK1623" s="23"/>
      <c r="AL1623" s="4" t="str">
        <f>IF( C1623=""," ",VLOOKUP(C1623,Liste!$B$2:$C$3,2,FALSE))</f>
        <v xml:space="preserve"> </v>
      </c>
      <c r="AN1623" s="4" t="str">
        <f t="shared" si="99"/>
        <v xml:space="preserve"> </v>
      </c>
    </row>
    <row r="1624" spans="2:40" x14ac:dyDescent="0.3">
      <c r="B1624" s="22"/>
      <c r="C1624" s="20"/>
      <c r="D1624" s="20"/>
      <c r="E1624" s="20"/>
      <c r="F1624" s="22"/>
      <c r="G1624" s="20"/>
      <c r="H1624" s="22"/>
      <c r="I1624" s="22"/>
      <c r="J1624" s="22"/>
      <c r="K1624" s="1" t="str">
        <f t="shared" si="97"/>
        <v xml:space="preserve"> </v>
      </c>
      <c r="L1624" s="1" t="str">
        <f t="shared" si="98"/>
        <v xml:space="preserve"> </v>
      </c>
      <c r="M1624" s="20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3"/>
      <c r="AE1624" s="23"/>
      <c r="AF1624" s="23"/>
      <c r="AG1624" s="23"/>
      <c r="AH1624" s="23"/>
      <c r="AI1624" s="23"/>
      <c r="AJ1624" s="23"/>
      <c r="AK1624" s="23"/>
      <c r="AL1624" s="4" t="str">
        <f>IF( C1624=""," ",VLOOKUP(C1624,Liste!$B$2:$C$3,2,FALSE))</f>
        <v xml:space="preserve"> </v>
      </c>
      <c r="AN1624" s="4" t="str">
        <f t="shared" si="99"/>
        <v xml:space="preserve"> </v>
      </c>
    </row>
    <row r="1625" spans="2:40" x14ac:dyDescent="0.3">
      <c r="B1625" s="22"/>
      <c r="C1625" s="20"/>
      <c r="D1625" s="20"/>
      <c r="E1625" s="20"/>
      <c r="F1625" s="22"/>
      <c r="G1625" s="20"/>
      <c r="H1625" s="22"/>
      <c r="I1625" s="22"/>
      <c r="J1625" s="22"/>
      <c r="K1625" s="1" t="str">
        <f t="shared" si="97"/>
        <v xml:space="preserve"> </v>
      </c>
      <c r="L1625" s="1" t="str">
        <f t="shared" si="98"/>
        <v xml:space="preserve"> </v>
      </c>
      <c r="M1625" s="20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3"/>
      <c r="AE1625" s="23"/>
      <c r="AF1625" s="23"/>
      <c r="AG1625" s="23"/>
      <c r="AH1625" s="23"/>
      <c r="AI1625" s="23"/>
      <c r="AJ1625" s="23"/>
      <c r="AK1625" s="23"/>
      <c r="AL1625" s="4" t="str">
        <f>IF( C1625=""," ",VLOOKUP(C1625,Liste!$B$2:$C$3,2,FALSE))</f>
        <v xml:space="preserve"> </v>
      </c>
      <c r="AN1625" s="4" t="str">
        <f t="shared" si="99"/>
        <v xml:space="preserve"> </v>
      </c>
    </row>
    <row r="1626" spans="2:40" x14ac:dyDescent="0.3">
      <c r="B1626" s="22"/>
      <c r="C1626" s="20"/>
      <c r="D1626" s="20"/>
      <c r="E1626" s="20"/>
      <c r="F1626" s="22"/>
      <c r="G1626" s="20"/>
      <c r="H1626" s="22"/>
      <c r="I1626" s="22"/>
      <c r="J1626" s="22"/>
      <c r="K1626" s="1" t="str">
        <f t="shared" si="97"/>
        <v xml:space="preserve"> </v>
      </c>
      <c r="L1626" s="1" t="str">
        <f t="shared" si="98"/>
        <v xml:space="preserve"> </v>
      </c>
      <c r="M1626" s="20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3"/>
      <c r="AE1626" s="23"/>
      <c r="AF1626" s="23"/>
      <c r="AG1626" s="23"/>
      <c r="AH1626" s="23"/>
      <c r="AI1626" s="23"/>
      <c r="AJ1626" s="23"/>
      <c r="AK1626" s="23"/>
      <c r="AL1626" s="4" t="str">
        <f>IF( C1626=""," ",VLOOKUP(C1626,Liste!$B$2:$C$3,2,FALSE))</f>
        <v xml:space="preserve"> </v>
      </c>
      <c r="AN1626" s="4" t="str">
        <f t="shared" si="99"/>
        <v xml:space="preserve"> </v>
      </c>
    </row>
    <row r="1627" spans="2:40" x14ac:dyDescent="0.3">
      <c r="B1627" s="22"/>
      <c r="C1627" s="20"/>
      <c r="D1627" s="20"/>
      <c r="E1627" s="20"/>
      <c r="F1627" s="22"/>
      <c r="G1627" s="20"/>
      <c r="H1627" s="22"/>
      <c r="I1627" s="22"/>
      <c r="J1627" s="22"/>
      <c r="K1627" s="1" t="str">
        <f t="shared" si="97"/>
        <v xml:space="preserve"> </v>
      </c>
      <c r="L1627" s="1" t="str">
        <f t="shared" si="98"/>
        <v xml:space="preserve"> </v>
      </c>
      <c r="M1627" s="20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3"/>
      <c r="AE1627" s="23"/>
      <c r="AF1627" s="23"/>
      <c r="AG1627" s="23"/>
      <c r="AH1627" s="23"/>
      <c r="AI1627" s="23"/>
      <c r="AJ1627" s="23"/>
      <c r="AK1627" s="23"/>
      <c r="AL1627" s="4" t="str">
        <f>IF( C1627=""," ",VLOOKUP(C1627,Liste!$B$2:$C$3,2,FALSE))</f>
        <v xml:space="preserve"> </v>
      </c>
      <c r="AN1627" s="4" t="str">
        <f t="shared" si="99"/>
        <v xml:space="preserve"> </v>
      </c>
    </row>
    <row r="1628" spans="2:40" x14ac:dyDescent="0.3">
      <c r="B1628" s="22"/>
      <c r="C1628" s="20"/>
      <c r="D1628" s="20"/>
      <c r="E1628" s="20"/>
      <c r="F1628" s="22"/>
      <c r="G1628" s="20"/>
      <c r="H1628" s="22"/>
      <c r="I1628" s="22"/>
      <c r="J1628" s="22"/>
      <c r="K1628" s="1" t="str">
        <f t="shared" si="97"/>
        <v xml:space="preserve"> </v>
      </c>
      <c r="L1628" s="1" t="str">
        <f t="shared" si="98"/>
        <v xml:space="preserve"> </v>
      </c>
      <c r="M1628" s="20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3"/>
      <c r="AE1628" s="23"/>
      <c r="AF1628" s="23"/>
      <c r="AG1628" s="23"/>
      <c r="AH1628" s="23"/>
      <c r="AI1628" s="23"/>
      <c r="AJ1628" s="23"/>
      <c r="AK1628" s="23"/>
      <c r="AL1628" s="4" t="str">
        <f>IF( C1628=""," ",VLOOKUP(C1628,Liste!$B$2:$C$3,2,FALSE))</f>
        <v xml:space="preserve"> </v>
      </c>
      <c r="AN1628" s="4" t="str">
        <f t="shared" si="99"/>
        <v xml:space="preserve"> </v>
      </c>
    </row>
    <row r="1629" spans="2:40" x14ac:dyDescent="0.3">
      <c r="B1629" s="22"/>
      <c r="C1629" s="20"/>
      <c r="D1629" s="20"/>
      <c r="E1629" s="20"/>
      <c r="F1629" s="22"/>
      <c r="G1629" s="20"/>
      <c r="H1629" s="22"/>
      <c r="I1629" s="22"/>
      <c r="J1629" s="22"/>
      <c r="K1629" s="1" t="str">
        <f t="shared" si="97"/>
        <v xml:space="preserve"> </v>
      </c>
      <c r="L1629" s="1" t="str">
        <f t="shared" si="98"/>
        <v xml:space="preserve"> </v>
      </c>
      <c r="M1629" s="20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3"/>
      <c r="AE1629" s="23"/>
      <c r="AF1629" s="23"/>
      <c r="AG1629" s="23"/>
      <c r="AH1629" s="23"/>
      <c r="AI1629" s="23"/>
      <c r="AJ1629" s="23"/>
      <c r="AK1629" s="23"/>
      <c r="AL1629" s="4" t="str">
        <f>IF( C1629=""," ",VLOOKUP(C1629,Liste!$B$2:$C$3,2,FALSE))</f>
        <v xml:space="preserve"> </v>
      </c>
      <c r="AN1629" s="4" t="str">
        <f t="shared" si="99"/>
        <v xml:space="preserve"> </v>
      </c>
    </row>
    <row r="1630" spans="2:40" x14ac:dyDescent="0.3">
      <c r="B1630" s="22"/>
      <c r="C1630" s="20"/>
      <c r="D1630" s="20"/>
      <c r="E1630" s="20"/>
      <c r="F1630" s="22"/>
      <c r="G1630" s="20"/>
      <c r="H1630" s="22"/>
      <c r="I1630" s="22"/>
      <c r="J1630" s="22"/>
      <c r="K1630" s="1" t="str">
        <f t="shared" si="97"/>
        <v xml:space="preserve"> </v>
      </c>
      <c r="L1630" s="1" t="str">
        <f t="shared" si="98"/>
        <v xml:space="preserve"> </v>
      </c>
      <c r="M1630" s="20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3"/>
      <c r="AE1630" s="23"/>
      <c r="AF1630" s="23"/>
      <c r="AG1630" s="23"/>
      <c r="AH1630" s="23"/>
      <c r="AI1630" s="23"/>
      <c r="AJ1630" s="23"/>
      <c r="AK1630" s="23"/>
      <c r="AL1630" s="4" t="str">
        <f>IF( C1630=""," ",VLOOKUP(C1630,Liste!$B$2:$C$3,2,FALSE))</f>
        <v xml:space="preserve"> </v>
      </c>
      <c r="AN1630" s="4" t="str">
        <f t="shared" si="99"/>
        <v xml:space="preserve"> </v>
      </c>
    </row>
    <row r="1631" spans="2:40" x14ac:dyDescent="0.3">
      <c r="B1631" s="22"/>
      <c r="C1631" s="20"/>
      <c r="D1631" s="20"/>
      <c r="E1631" s="20"/>
      <c r="F1631" s="22"/>
      <c r="G1631" s="20"/>
      <c r="H1631" s="22"/>
      <c r="I1631" s="22"/>
      <c r="J1631" s="22"/>
      <c r="K1631" s="1" t="str">
        <f t="shared" si="97"/>
        <v xml:space="preserve"> </v>
      </c>
      <c r="L1631" s="1" t="str">
        <f t="shared" si="98"/>
        <v xml:space="preserve"> </v>
      </c>
      <c r="M1631" s="20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3"/>
      <c r="AE1631" s="23"/>
      <c r="AF1631" s="23"/>
      <c r="AG1631" s="23"/>
      <c r="AH1631" s="23"/>
      <c r="AI1631" s="23"/>
      <c r="AJ1631" s="23"/>
      <c r="AK1631" s="23"/>
      <c r="AL1631" s="4" t="str">
        <f>IF( C1631=""," ",VLOOKUP(C1631,Liste!$B$2:$C$3,2,FALSE))</f>
        <v xml:space="preserve"> </v>
      </c>
      <c r="AN1631" s="4" t="str">
        <f t="shared" si="99"/>
        <v xml:space="preserve"> </v>
      </c>
    </row>
    <row r="1632" spans="2:40" x14ac:dyDescent="0.3">
      <c r="B1632" s="22"/>
      <c r="C1632" s="20"/>
      <c r="D1632" s="20"/>
      <c r="E1632" s="20"/>
      <c r="F1632" s="22"/>
      <c r="G1632" s="20"/>
      <c r="H1632" s="22"/>
      <c r="I1632" s="22"/>
      <c r="J1632" s="22"/>
      <c r="K1632" s="1" t="str">
        <f t="shared" si="97"/>
        <v xml:space="preserve"> </v>
      </c>
      <c r="L1632" s="1" t="str">
        <f t="shared" si="98"/>
        <v xml:space="preserve"> </v>
      </c>
      <c r="M1632" s="20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3"/>
      <c r="AE1632" s="23"/>
      <c r="AF1632" s="23"/>
      <c r="AG1632" s="23"/>
      <c r="AH1632" s="23"/>
      <c r="AI1632" s="23"/>
      <c r="AJ1632" s="23"/>
      <c r="AK1632" s="23"/>
      <c r="AL1632" s="4" t="str">
        <f>IF( C1632=""," ",VLOOKUP(C1632,Liste!$B$2:$C$3,2,FALSE))</f>
        <v xml:space="preserve"> </v>
      </c>
      <c r="AN1632" s="4" t="str">
        <f t="shared" si="99"/>
        <v xml:space="preserve"> </v>
      </c>
    </row>
    <row r="1633" spans="2:40" x14ac:dyDescent="0.3">
      <c r="B1633" s="22"/>
      <c r="C1633" s="20"/>
      <c r="D1633" s="20"/>
      <c r="E1633" s="20"/>
      <c r="F1633" s="22"/>
      <c r="G1633" s="20"/>
      <c r="H1633" s="22"/>
      <c r="I1633" s="22"/>
      <c r="J1633" s="22"/>
      <c r="K1633" s="1" t="str">
        <f t="shared" si="97"/>
        <v xml:space="preserve"> </v>
      </c>
      <c r="L1633" s="1" t="str">
        <f t="shared" si="98"/>
        <v xml:space="preserve"> </v>
      </c>
      <c r="M1633" s="20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3"/>
      <c r="AE1633" s="23"/>
      <c r="AF1633" s="23"/>
      <c r="AG1633" s="23"/>
      <c r="AH1633" s="23"/>
      <c r="AI1633" s="23"/>
      <c r="AJ1633" s="23"/>
      <c r="AK1633" s="23"/>
      <c r="AL1633" s="4" t="str">
        <f>IF( C1633=""," ",VLOOKUP(C1633,Liste!$B$2:$C$3,2,FALSE))</f>
        <v xml:space="preserve"> </v>
      </c>
      <c r="AN1633" s="4" t="str">
        <f t="shared" si="99"/>
        <v xml:space="preserve"> </v>
      </c>
    </row>
    <row r="1634" spans="2:40" x14ac:dyDescent="0.3">
      <c r="B1634" s="22"/>
      <c r="C1634" s="20"/>
      <c r="D1634" s="20"/>
      <c r="E1634" s="20"/>
      <c r="F1634" s="22"/>
      <c r="G1634" s="20"/>
      <c r="H1634" s="22"/>
      <c r="I1634" s="22"/>
      <c r="J1634" s="22"/>
      <c r="K1634" s="1" t="str">
        <f t="shared" si="97"/>
        <v xml:space="preserve"> </v>
      </c>
      <c r="L1634" s="1" t="str">
        <f t="shared" si="98"/>
        <v xml:space="preserve"> </v>
      </c>
      <c r="M1634" s="20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3"/>
      <c r="AE1634" s="23"/>
      <c r="AF1634" s="23"/>
      <c r="AG1634" s="23"/>
      <c r="AH1634" s="23"/>
      <c r="AI1634" s="23"/>
      <c r="AJ1634" s="23"/>
      <c r="AK1634" s="23"/>
      <c r="AL1634" s="4" t="str">
        <f>IF( C1634=""," ",VLOOKUP(C1634,Liste!$B$2:$C$3,2,FALSE))</f>
        <v xml:space="preserve"> </v>
      </c>
      <c r="AN1634" s="4" t="str">
        <f t="shared" si="99"/>
        <v xml:space="preserve"> </v>
      </c>
    </row>
    <row r="1635" spans="2:40" x14ac:dyDescent="0.3">
      <c r="B1635" s="22"/>
      <c r="C1635" s="20"/>
      <c r="D1635" s="20"/>
      <c r="E1635" s="20"/>
      <c r="F1635" s="22"/>
      <c r="G1635" s="20"/>
      <c r="H1635" s="22"/>
      <c r="I1635" s="22"/>
      <c r="J1635" s="22"/>
      <c r="K1635" s="1" t="str">
        <f t="shared" si="97"/>
        <v xml:space="preserve"> </v>
      </c>
      <c r="L1635" s="1" t="str">
        <f t="shared" si="98"/>
        <v xml:space="preserve"> </v>
      </c>
      <c r="M1635" s="20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3"/>
      <c r="AE1635" s="23"/>
      <c r="AF1635" s="23"/>
      <c r="AG1635" s="23"/>
      <c r="AH1635" s="23"/>
      <c r="AI1635" s="23"/>
      <c r="AJ1635" s="23"/>
      <c r="AK1635" s="23"/>
      <c r="AL1635" s="4" t="str">
        <f>IF( C1635=""," ",VLOOKUP(C1635,Liste!$B$2:$C$3,2,FALSE))</f>
        <v xml:space="preserve"> </v>
      </c>
      <c r="AN1635" s="4" t="str">
        <f t="shared" si="99"/>
        <v xml:space="preserve"> </v>
      </c>
    </row>
    <row r="1636" spans="2:40" x14ac:dyDescent="0.3">
      <c r="B1636" s="22"/>
      <c r="C1636" s="20"/>
      <c r="D1636" s="20"/>
      <c r="E1636" s="20"/>
      <c r="F1636" s="22"/>
      <c r="G1636" s="20"/>
      <c r="H1636" s="22"/>
      <c r="I1636" s="22"/>
      <c r="J1636" s="22"/>
      <c r="K1636" s="1" t="str">
        <f t="shared" si="97"/>
        <v xml:space="preserve"> </v>
      </c>
      <c r="L1636" s="1" t="str">
        <f t="shared" si="98"/>
        <v xml:space="preserve"> </v>
      </c>
      <c r="M1636" s="20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3"/>
      <c r="AE1636" s="23"/>
      <c r="AF1636" s="23"/>
      <c r="AG1636" s="23"/>
      <c r="AH1636" s="23"/>
      <c r="AI1636" s="23"/>
      <c r="AJ1636" s="23"/>
      <c r="AK1636" s="23"/>
      <c r="AN1636" s="4" t="str">
        <f t="shared" si="99"/>
        <v xml:space="preserve"> </v>
      </c>
    </row>
    <row r="1637" spans="2:40" x14ac:dyDescent="0.3">
      <c r="B1637" s="22"/>
      <c r="C1637" s="20"/>
      <c r="D1637" s="20"/>
      <c r="E1637" s="20"/>
      <c r="F1637" s="22"/>
      <c r="G1637" s="20"/>
      <c r="H1637" s="22"/>
      <c r="I1637" s="22"/>
      <c r="J1637" s="22"/>
      <c r="K1637" s="1" t="str">
        <f t="shared" si="97"/>
        <v xml:space="preserve"> </v>
      </c>
      <c r="L1637" s="1" t="str">
        <f t="shared" si="98"/>
        <v xml:space="preserve"> </v>
      </c>
      <c r="M1637" s="20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3"/>
      <c r="AE1637" s="23"/>
      <c r="AF1637" s="23"/>
      <c r="AG1637" s="23"/>
      <c r="AH1637" s="23"/>
      <c r="AI1637" s="23"/>
      <c r="AJ1637" s="23"/>
      <c r="AK1637" s="23"/>
      <c r="AN1637" s="4" t="str">
        <f t="shared" si="99"/>
        <v xml:space="preserve"> </v>
      </c>
    </row>
    <row r="1638" spans="2:40" x14ac:dyDescent="0.3">
      <c r="B1638" s="22"/>
      <c r="C1638" s="20"/>
      <c r="D1638" s="20"/>
      <c r="E1638" s="20"/>
      <c r="F1638" s="22"/>
      <c r="G1638" s="20"/>
      <c r="H1638" s="22"/>
      <c r="I1638" s="22"/>
      <c r="J1638" s="22"/>
      <c r="K1638" s="1" t="str">
        <f t="shared" si="97"/>
        <v xml:space="preserve"> </v>
      </c>
      <c r="L1638" s="1" t="str">
        <f t="shared" si="98"/>
        <v xml:space="preserve"> </v>
      </c>
      <c r="M1638" s="20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3"/>
      <c r="AE1638" s="23"/>
      <c r="AF1638" s="23"/>
      <c r="AG1638" s="23"/>
      <c r="AH1638" s="23"/>
      <c r="AI1638" s="23"/>
      <c r="AJ1638" s="23"/>
      <c r="AK1638" s="23"/>
      <c r="AN1638" s="4" t="str">
        <f t="shared" si="99"/>
        <v xml:space="preserve"> </v>
      </c>
    </row>
    <row r="1639" spans="2:40" x14ac:dyDescent="0.3">
      <c r="B1639" s="22"/>
      <c r="C1639" s="20"/>
      <c r="D1639" s="20"/>
      <c r="E1639" s="20"/>
      <c r="F1639" s="22"/>
      <c r="G1639" s="20"/>
      <c r="H1639" s="22"/>
      <c r="I1639" s="22"/>
      <c r="J1639" s="22"/>
      <c r="K1639" s="1" t="str">
        <f t="shared" si="97"/>
        <v xml:space="preserve"> </v>
      </c>
      <c r="L1639" s="1" t="str">
        <f t="shared" si="98"/>
        <v xml:space="preserve"> </v>
      </c>
      <c r="M1639" s="20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3"/>
      <c r="AE1639" s="23"/>
      <c r="AF1639" s="23"/>
      <c r="AG1639" s="23"/>
      <c r="AH1639" s="23"/>
      <c r="AI1639" s="23"/>
      <c r="AJ1639" s="23"/>
      <c r="AK1639" s="23"/>
      <c r="AN1639" s="4" t="str">
        <f t="shared" si="99"/>
        <v xml:space="preserve"> </v>
      </c>
    </row>
    <row r="1640" spans="2:40" x14ac:dyDescent="0.3">
      <c r="B1640" s="22"/>
      <c r="C1640" s="20"/>
      <c r="D1640" s="20"/>
      <c r="E1640" s="20"/>
      <c r="F1640" s="22"/>
      <c r="G1640" s="20"/>
      <c r="H1640" s="22"/>
      <c r="I1640" s="22"/>
      <c r="J1640" s="22"/>
      <c r="K1640" s="1" t="str">
        <f t="shared" si="97"/>
        <v xml:space="preserve"> </v>
      </c>
      <c r="L1640" s="1" t="str">
        <f t="shared" si="98"/>
        <v xml:space="preserve"> </v>
      </c>
      <c r="M1640" s="20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3"/>
      <c r="AE1640" s="23"/>
      <c r="AF1640" s="23"/>
      <c r="AG1640" s="23"/>
      <c r="AH1640" s="23"/>
      <c r="AI1640" s="23"/>
      <c r="AJ1640" s="23"/>
      <c r="AK1640" s="23"/>
      <c r="AN1640" s="4" t="str">
        <f t="shared" si="99"/>
        <v xml:space="preserve"> </v>
      </c>
    </row>
    <row r="1641" spans="2:40" x14ac:dyDescent="0.3">
      <c r="B1641" s="22"/>
      <c r="C1641" s="20"/>
      <c r="D1641" s="20"/>
      <c r="E1641" s="20"/>
      <c r="F1641" s="22"/>
      <c r="G1641" s="20"/>
      <c r="H1641" s="22"/>
      <c r="I1641" s="22"/>
      <c r="J1641" s="22"/>
      <c r="K1641" s="1" t="str">
        <f t="shared" si="97"/>
        <v xml:space="preserve"> </v>
      </c>
      <c r="L1641" s="1" t="str">
        <f t="shared" si="98"/>
        <v xml:space="preserve"> </v>
      </c>
      <c r="M1641" s="20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3"/>
      <c r="AE1641" s="23"/>
      <c r="AF1641" s="23"/>
      <c r="AG1641" s="23"/>
      <c r="AH1641" s="23"/>
      <c r="AI1641" s="23"/>
      <c r="AJ1641" s="23"/>
      <c r="AK1641" s="23"/>
      <c r="AN1641" s="4" t="str">
        <f t="shared" si="99"/>
        <v xml:space="preserve"> </v>
      </c>
    </row>
    <row r="1642" spans="2:40" x14ac:dyDescent="0.3">
      <c r="B1642" s="22"/>
      <c r="C1642" s="20"/>
      <c r="D1642" s="20"/>
      <c r="E1642" s="20"/>
      <c r="F1642" s="22"/>
      <c r="G1642" s="20"/>
      <c r="H1642" s="22"/>
      <c r="I1642" s="22"/>
      <c r="J1642" s="22"/>
      <c r="K1642" s="1" t="str">
        <f t="shared" si="97"/>
        <v xml:space="preserve"> </v>
      </c>
      <c r="L1642" s="1" t="str">
        <f t="shared" si="98"/>
        <v xml:space="preserve"> </v>
      </c>
      <c r="M1642" s="20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3"/>
      <c r="AE1642" s="23"/>
      <c r="AF1642" s="23"/>
      <c r="AG1642" s="23"/>
      <c r="AH1642" s="23"/>
      <c r="AI1642" s="23"/>
      <c r="AJ1642" s="23"/>
      <c r="AK1642" s="23"/>
      <c r="AN1642" s="4" t="str">
        <f t="shared" si="99"/>
        <v xml:space="preserve"> </v>
      </c>
    </row>
    <row r="1643" spans="2:40" x14ac:dyDescent="0.3">
      <c r="B1643" s="22"/>
      <c r="C1643" s="20"/>
      <c r="D1643" s="20"/>
      <c r="E1643" s="20"/>
      <c r="F1643" s="22"/>
      <c r="G1643" s="20"/>
      <c r="H1643" s="22"/>
      <c r="I1643" s="22"/>
      <c r="J1643" s="22"/>
      <c r="K1643" s="1" t="str">
        <f t="shared" si="97"/>
        <v xml:space="preserve"> </v>
      </c>
      <c r="L1643" s="1" t="str">
        <f t="shared" si="98"/>
        <v xml:space="preserve"> </v>
      </c>
      <c r="M1643" s="20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3"/>
      <c r="AE1643" s="23"/>
      <c r="AF1643" s="23"/>
      <c r="AG1643" s="23"/>
      <c r="AH1643" s="23"/>
      <c r="AI1643" s="23"/>
      <c r="AJ1643" s="23"/>
      <c r="AK1643" s="23"/>
      <c r="AN1643" s="4" t="str">
        <f t="shared" si="99"/>
        <v xml:space="preserve"> </v>
      </c>
    </row>
    <row r="1644" spans="2:40" x14ac:dyDescent="0.3">
      <c r="B1644" s="22"/>
      <c r="C1644" s="20"/>
      <c r="D1644" s="20"/>
      <c r="E1644" s="20"/>
      <c r="F1644" s="22"/>
      <c r="G1644" s="20"/>
      <c r="H1644" s="22"/>
      <c r="I1644" s="22"/>
      <c r="J1644" s="22"/>
      <c r="K1644" s="1" t="str">
        <f t="shared" si="97"/>
        <v xml:space="preserve"> </v>
      </c>
      <c r="L1644" s="1" t="str">
        <f t="shared" si="98"/>
        <v xml:space="preserve"> </v>
      </c>
      <c r="M1644" s="20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3"/>
      <c r="AE1644" s="23"/>
      <c r="AF1644" s="23"/>
      <c r="AG1644" s="23"/>
      <c r="AH1644" s="23"/>
      <c r="AI1644" s="23"/>
      <c r="AJ1644" s="23"/>
      <c r="AK1644" s="23"/>
      <c r="AN1644" s="4" t="str">
        <f t="shared" si="99"/>
        <v xml:space="preserve"> </v>
      </c>
    </row>
    <row r="1645" spans="2:40" x14ac:dyDescent="0.3">
      <c r="B1645" s="22"/>
      <c r="C1645" s="20"/>
      <c r="D1645" s="20"/>
      <c r="E1645" s="20"/>
      <c r="F1645" s="22"/>
      <c r="G1645" s="20"/>
      <c r="H1645" s="22"/>
      <c r="I1645" s="22"/>
      <c r="J1645" s="22"/>
      <c r="K1645" s="1" t="str">
        <f t="shared" si="97"/>
        <v xml:space="preserve"> </v>
      </c>
      <c r="L1645" s="1" t="str">
        <f t="shared" si="98"/>
        <v xml:space="preserve"> </v>
      </c>
      <c r="M1645" s="20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3"/>
      <c r="AE1645" s="23"/>
      <c r="AF1645" s="23"/>
      <c r="AG1645" s="23"/>
      <c r="AH1645" s="23"/>
      <c r="AI1645" s="23"/>
      <c r="AJ1645" s="23"/>
      <c r="AK1645" s="23"/>
      <c r="AN1645" s="4" t="str">
        <f t="shared" si="99"/>
        <v xml:space="preserve"> </v>
      </c>
    </row>
    <row r="1646" spans="2:40" x14ac:dyDescent="0.3">
      <c r="B1646" s="22"/>
      <c r="C1646" s="20"/>
      <c r="D1646" s="20"/>
      <c r="E1646" s="20"/>
      <c r="F1646" s="22"/>
      <c r="G1646" s="20"/>
      <c r="H1646" s="22"/>
      <c r="I1646" s="22"/>
      <c r="J1646" s="22"/>
      <c r="K1646" s="1" t="str">
        <f t="shared" si="97"/>
        <v xml:space="preserve"> </v>
      </c>
      <c r="L1646" s="1" t="str">
        <f t="shared" si="98"/>
        <v xml:space="preserve"> </v>
      </c>
      <c r="M1646" s="20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3"/>
      <c r="AE1646" s="23"/>
      <c r="AF1646" s="23"/>
      <c r="AG1646" s="23"/>
      <c r="AH1646" s="23"/>
      <c r="AI1646" s="23"/>
      <c r="AJ1646" s="23"/>
      <c r="AK1646" s="23"/>
      <c r="AN1646" s="4" t="str">
        <f t="shared" si="99"/>
        <v xml:space="preserve"> </v>
      </c>
    </row>
    <row r="1647" spans="2:40" x14ac:dyDescent="0.3">
      <c r="B1647" s="22"/>
      <c r="C1647" s="20"/>
      <c r="D1647" s="20"/>
      <c r="E1647" s="20"/>
      <c r="F1647" s="22"/>
      <c r="G1647" s="20"/>
      <c r="H1647" s="22"/>
      <c r="I1647" s="22"/>
      <c r="J1647" s="22"/>
      <c r="K1647" s="1" t="str">
        <f t="shared" ref="K1647:K1710" si="100">IF(C1647= ""," ",$G$6)</f>
        <v xml:space="preserve"> </v>
      </c>
      <c r="L1647" s="1" t="str">
        <f t="shared" ref="L1647:L1710" si="101">IF( C1647=""," ",$E$2)</f>
        <v xml:space="preserve"> </v>
      </c>
      <c r="M1647" s="20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3"/>
      <c r="AE1647" s="23"/>
      <c r="AF1647" s="23"/>
      <c r="AG1647" s="23"/>
      <c r="AH1647" s="23"/>
      <c r="AI1647" s="23"/>
      <c r="AJ1647" s="23"/>
      <c r="AK1647" s="23"/>
      <c r="AN1647" s="4" t="str">
        <f t="shared" si="99"/>
        <v xml:space="preserve"> </v>
      </c>
    </row>
    <row r="1648" spans="2:40" x14ac:dyDescent="0.3">
      <c r="B1648" s="22"/>
      <c r="C1648" s="20"/>
      <c r="D1648" s="20"/>
      <c r="E1648" s="20"/>
      <c r="F1648" s="22"/>
      <c r="G1648" s="20"/>
      <c r="H1648" s="22"/>
      <c r="I1648" s="22"/>
      <c r="J1648" s="22"/>
      <c r="K1648" s="1" t="str">
        <f t="shared" si="100"/>
        <v xml:space="preserve"> </v>
      </c>
      <c r="L1648" s="1" t="str">
        <f t="shared" si="101"/>
        <v xml:space="preserve"> </v>
      </c>
      <c r="M1648" s="20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3"/>
      <c r="AE1648" s="23"/>
      <c r="AF1648" s="23"/>
      <c r="AG1648" s="23"/>
      <c r="AH1648" s="23"/>
      <c r="AI1648" s="23"/>
      <c r="AJ1648" s="23"/>
      <c r="AK1648" s="23"/>
      <c r="AN1648" s="4" t="str">
        <f t="shared" si="99"/>
        <v xml:space="preserve"> </v>
      </c>
    </row>
    <row r="1649" spans="2:40" x14ac:dyDescent="0.3">
      <c r="B1649" s="22"/>
      <c r="C1649" s="20"/>
      <c r="D1649" s="20"/>
      <c r="E1649" s="20"/>
      <c r="F1649" s="22"/>
      <c r="G1649" s="20"/>
      <c r="H1649" s="22"/>
      <c r="I1649" s="22"/>
      <c r="J1649" s="22"/>
      <c r="K1649" s="1" t="str">
        <f t="shared" si="100"/>
        <v xml:space="preserve"> </v>
      </c>
      <c r="L1649" s="1" t="str">
        <f t="shared" si="101"/>
        <v xml:space="preserve"> </v>
      </c>
      <c r="M1649" s="20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3"/>
      <c r="AE1649" s="23"/>
      <c r="AF1649" s="23"/>
      <c r="AG1649" s="23"/>
      <c r="AH1649" s="23"/>
      <c r="AI1649" s="23"/>
      <c r="AJ1649" s="23"/>
      <c r="AK1649" s="23"/>
      <c r="AN1649" s="4" t="str">
        <f t="shared" si="99"/>
        <v xml:space="preserve"> </v>
      </c>
    </row>
    <row r="1650" spans="2:40" x14ac:dyDescent="0.3">
      <c r="B1650" s="22"/>
      <c r="C1650" s="20"/>
      <c r="D1650" s="20"/>
      <c r="E1650" s="20"/>
      <c r="F1650" s="22"/>
      <c r="G1650" s="20"/>
      <c r="H1650" s="22"/>
      <c r="I1650" s="22"/>
      <c r="J1650" s="22"/>
      <c r="K1650" s="1" t="str">
        <f t="shared" si="100"/>
        <v xml:space="preserve"> </v>
      </c>
      <c r="L1650" s="1" t="str">
        <f t="shared" si="101"/>
        <v xml:space="preserve"> </v>
      </c>
      <c r="M1650" s="20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3"/>
      <c r="AE1650" s="23"/>
      <c r="AF1650" s="23"/>
      <c r="AG1650" s="23"/>
      <c r="AH1650" s="23"/>
      <c r="AI1650" s="23"/>
      <c r="AJ1650" s="23"/>
      <c r="AK1650" s="23"/>
      <c r="AN1650" s="4" t="str">
        <f t="shared" si="99"/>
        <v xml:space="preserve"> </v>
      </c>
    </row>
    <row r="1651" spans="2:40" x14ac:dyDescent="0.3">
      <c r="B1651" s="22"/>
      <c r="C1651" s="20"/>
      <c r="D1651" s="20"/>
      <c r="E1651" s="20"/>
      <c r="F1651" s="22"/>
      <c r="G1651" s="20"/>
      <c r="H1651" s="22"/>
      <c r="I1651" s="22"/>
      <c r="J1651" s="22"/>
      <c r="K1651" s="1" t="str">
        <f t="shared" si="100"/>
        <v xml:space="preserve"> </v>
      </c>
      <c r="L1651" s="1" t="str">
        <f t="shared" si="101"/>
        <v xml:space="preserve"> </v>
      </c>
      <c r="M1651" s="20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3"/>
      <c r="AE1651" s="23"/>
      <c r="AF1651" s="23"/>
      <c r="AG1651" s="23"/>
      <c r="AH1651" s="23"/>
      <c r="AI1651" s="23"/>
      <c r="AJ1651" s="23"/>
      <c r="AK1651" s="23"/>
      <c r="AN1651" s="4" t="str">
        <f t="shared" si="99"/>
        <v xml:space="preserve"> </v>
      </c>
    </row>
    <row r="1652" spans="2:40" x14ac:dyDescent="0.3">
      <c r="B1652" s="22"/>
      <c r="C1652" s="20"/>
      <c r="D1652" s="20"/>
      <c r="E1652" s="20"/>
      <c r="F1652" s="22"/>
      <c r="G1652" s="20"/>
      <c r="H1652" s="22"/>
      <c r="I1652" s="22"/>
      <c r="J1652" s="22"/>
      <c r="K1652" s="1" t="str">
        <f t="shared" si="100"/>
        <v xml:space="preserve"> </v>
      </c>
      <c r="L1652" s="1" t="str">
        <f t="shared" si="101"/>
        <v xml:space="preserve"> </v>
      </c>
      <c r="M1652" s="20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3"/>
      <c r="AE1652" s="23"/>
      <c r="AF1652" s="23"/>
      <c r="AG1652" s="23"/>
      <c r="AH1652" s="23"/>
      <c r="AI1652" s="23"/>
      <c r="AJ1652" s="23"/>
      <c r="AK1652" s="23"/>
      <c r="AN1652" s="4" t="str">
        <f t="shared" si="99"/>
        <v xml:space="preserve"> </v>
      </c>
    </row>
    <row r="1653" spans="2:40" x14ac:dyDescent="0.3">
      <c r="B1653" s="22"/>
      <c r="C1653" s="20"/>
      <c r="D1653" s="20"/>
      <c r="E1653" s="20"/>
      <c r="F1653" s="22"/>
      <c r="G1653" s="20"/>
      <c r="H1653" s="22"/>
      <c r="I1653" s="22"/>
      <c r="J1653" s="22"/>
      <c r="K1653" s="1" t="str">
        <f t="shared" si="100"/>
        <v xml:space="preserve"> </v>
      </c>
      <c r="L1653" s="1" t="str">
        <f t="shared" si="101"/>
        <v xml:space="preserve"> </v>
      </c>
      <c r="M1653" s="20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3"/>
      <c r="AE1653" s="23"/>
      <c r="AF1653" s="23"/>
      <c r="AG1653" s="23"/>
      <c r="AH1653" s="23"/>
      <c r="AI1653" s="23"/>
      <c r="AJ1653" s="23"/>
      <c r="AK1653" s="23"/>
      <c r="AN1653" s="4" t="str">
        <f t="shared" si="99"/>
        <v xml:space="preserve"> </v>
      </c>
    </row>
    <row r="1654" spans="2:40" x14ac:dyDescent="0.3">
      <c r="B1654" s="22"/>
      <c r="C1654" s="20"/>
      <c r="D1654" s="20"/>
      <c r="E1654" s="20"/>
      <c r="F1654" s="22"/>
      <c r="G1654" s="20"/>
      <c r="H1654" s="22"/>
      <c r="I1654" s="22"/>
      <c r="J1654" s="22"/>
      <c r="K1654" s="1" t="str">
        <f t="shared" si="100"/>
        <v xml:space="preserve"> </v>
      </c>
      <c r="L1654" s="1" t="str">
        <f t="shared" si="101"/>
        <v xml:space="preserve"> </v>
      </c>
      <c r="M1654" s="20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3"/>
      <c r="AE1654" s="23"/>
      <c r="AF1654" s="23"/>
      <c r="AG1654" s="23"/>
      <c r="AH1654" s="23"/>
      <c r="AI1654" s="23"/>
      <c r="AJ1654" s="23"/>
      <c r="AK1654" s="23"/>
      <c r="AN1654" s="4" t="str">
        <f t="shared" si="99"/>
        <v xml:space="preserve"> </v>
      </c>
    </row>
    <row r="1655" spans="2:40" x14ac:dyDescent="0.3">
      <c r="B1655" s="22"/>
      <c r="C1655" s="20"/>
      <c r="D1655" s="20"/>
      <c r="E1655" s="20"/>
      <c r="F1655" s="22"/>
      <c r="G1655" s="20"/>
      <c r="H1655" s="22"/>
      <c r="I1655" s="22"/>
      <c r="J1655" s="22"/>
      <c r="K1655" s="1" t="str">
        <f t="shared" si="100"/>
        <v xml:space="preserve"> </v>
      </c>
      <c r="L1655" s="1" t="str">
        <f t="shared" si="101"/>
        <v xml:space="preserve"> </v>
      </c>
      <c r="M1655" s="20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3"/>
      <c r="AE1655" s="23"/>
      <c r="AF1655" s="23"/>
      <c r="AG1655" s="23"/>
      <c r="AH1655" s="23"/>
      <c r="AI1655" s="23"/>
      <c r="AJ1655" s="23"/>
      <c r="AK1655" s="23"/>
      <c r="AN1655" s="4" t="str">
        <f t="shared" si="99"/>
        <v xml:space="preserve"> </v>
      </c>
    </row>
    <row r="1656" spans="2:40" x14ac:dyDescent="0.3">
      <c r="B1656" s="22"/>
      <c r="C1656" s="20"/>
      <c r="D1656" s="20"/>
      <c r="E1656" s="20"/>
      <c r="F1656" s="22"/>
      <c r="G1656" s="20"/>
      <c r="H1656" s="22"/>
      <c r="I1656" s="22"/>
      <c r="J1656" s="22"/>
      <c r="K1656" s="1" t="str">
        <f t="shared" si="100"/>
        <v xml:space="preserve"> </v>
      </c>
      <c r="L1656" s="1" t="str">
        <f t="shared" si="101"/>
        <v xml:space="preserve"> </v>
      </c>
      <c r="M1656" s="20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3"/>
      <c r="AE1656" s="23"/>
      <c r="AF1656" s="23"/>
      <c r="AG1656" s="23"/>
      <c r="AH1656" s="23"/>
      <c r="AI1656" s="23"/>
      <c r="AJ1656" s="23"/>
      <c r="AK1656" s="23"/>
      <c r="AN1656" s="4" t="str">
        <f t="shared" si="99"/>
        <v xml:space="preserve"> </v>
      </c>
    </row>
    <row r="1657" spans="2:40" x14ac:dyDescent="0.3">
      <c r="B1657" s="22"/>
      <c r="C1657" s="20"/>
      <c r="D1657" s="20"/>
      <c r="E1657" s="20"/>
      <c r="F1657" s="22"/>
      <c r="G1657" s="20"/>
      <c r="H1657" s="22"/>
      <c r="I1657" s="22"/>
      <c r="J1657" s="22"/>
      <c r="K1657" s="1" t="str">
        <f t="shared" si="100"/>
        <v xml:space="preserve"> </v>
      </c>
      <c r="L1657" s="1" t="str">
        <f t="shared" si="101"/>
        <v xml:space="preserve"> </v>
      </c>
      <c r="M1657" s="20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3"/>
      <c r="AE1657" s="23"/>
      <c r="AF1657" s="23"/>
      <c r="AG1657" s="23"/>
      <c r="AH1657" s="23"/>
      <c r="AI1657" s="23"/>
      <c r="AJ1657" s="23"/>
      <c r="AK1657" s="23"/>
      <c r="AN1657" s="4" t="str">
        <f t="shared" si="99"/>
        <v xml:space="preserve"> </v>
      </c>
    </row>
    <row r="1658" spans="2:40" x14ac:dyDescent="0.3">
      <c r="B1658" s="22"/>
      <c r="C1658" s="20"/>
      <c r="D1658" s="20"/>
      <c r="E1658" s="20"/>
      <c r="F1658" s="22"/>
      <c r="G1658" s="20"/>
      <c r="H1658" s="22"/>
      <c r="I1658" s="22"/>
      <c r="J1658" s="22"/>
      <c r="K1658" s="1" t="str">
        <f t="shared" si="100"/>
        <v xml:space="preserve"> </v>
      </c>
      <c r="L1658" s="1" t="str">
        <f t="shared" si="101"/>
        <v xml:space="preserve"> </v>
      </c>
      <c r="M1658" s="20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3"/>
      <c r="AE1658" s="23"/>
      <c r="AF1658" s="23"/>
      <c r="AG1658" s="23"/>
      <c r="AH1658" s="23"/>
      <c r="AI1658" s="23"/>
      <c r="AJ1658" s="23"/>
      <c r="AK1658" s="23"/>
      <c r="AN1658" s="4" t="str">
        <f t="shared" si="99"/>
        <v xml:space="preserve"> </v>
      </c>
    </row>
    <row r="1659" spans="2:40" x14ac:dyDescent="0.3">
      <c r="B1659" s="22"/>
      <c r="C1659" s="20"/>
      <c r="D1659" s="20"/>
      <c r="E1659" s="20"/>
      <c r="F1659" s="22"/>
      <c r="G1659" s="20"/>
      <c r="H1659" s="22"/>
      <c r="I1659" s="22"/>
      <c r="J1659" s="22"/>
      <c r="K1659" s="1" t="str">
        <f t="shared" si="100"/>
        <v xml:space="preserve"> </v>
      </c>
      <c r="L1659" s="1" t="str">
        <f t="shared" si="101"/>
        <v xml:space="preserve"> </v>
      </c>
      <c r="M1659" s="20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3"/>
      <c r="AE1659" s="23"/>
      <c r="AF1659" s="23"/>
      <c r="AG1659" s="23"/>
      <c r="AH1659" s="23"/>
      <c r="AI1659" s="23"/>
      <c r="AJ1659" s="23"/>
      <c r="AK1659" s="23"/>
      <c r="AN1659" s="4" t="str">
        <f t="shared" si="99"/>
        <v xml:space="preserve"> </v>
      </c>
    </row>
    <row r="1660" spans="2:40" x14ac:dyDescent="0.3">
      <c r="B1660" s="22"/>
      <c r="C1660" s="20"/>
      <c r="D1660" s="20"/>
      <c r="E1660" s="20"/>
      <c r="F1660" s="22"/>
      <c r="G1660" s="20"/>
      <c r="H1660" s="22"/>
      <c r="I1660" s="22"/>
      <c r="J1660" s="22"/>
      <c r="K1660" s="1" t="str">
        <f t="shared" si="100"/>
        <v xml:space="preserve"> </v>
      </c>
      <c r="L1660" s="1" t="str">
        <f t="shared" si="101"/>
        <v xml:space="preserve"> </v>
      </c>
      <c r="M1660" s="20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3"/>
      <c r="AE1660" s="23"/>
      <c r="AF1660" s="23"/>
      <c r="AG1660" s="23"/>
      <c r="AH1660" s="23"/>
      <c r="AI1660" s="23"/>
      <c r="AJ1660" s="23"/>
      <c r="AK1660" s="23"/>
      <c r="AN1660" s="4" t="str">
        <f t="shared" si="99"/>
        <v xml:space="preserve"> </v>
      </c>
    </row>
    <row r="1661" spans="2:40" x14ac:dyDescent="0.3">
      <c r="B1661" s="22"/>
      <c r="C1661" s="20"/>
      <c r="D1661" s="20"/>
      <c r="E1661" s="20"/>
      <c r="F1661" s="22"/>
      <c r="G1661" s="20"/>
      <c r="H1661" s="22"/>
      <c r="I1661" s="22"/>
      <c r="J1661" s="22"/>
      <c r="K1661" s="1" t="str">
        <f t="shared" si="100"/>
        <v xml:space="preserve"> </v>
      </c>
      <c r="L1661" s="1" t="str">
        <f t="shared" si="101"/>
        <v xml:space="preserve"> </v>
      </c>
      <c r="M1661" s="20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3"/>
      <c r="AE1661" s="23"/>
      <c r="AF1661" s="23"/>
      <c r="AG1661" s="23"/>
      <c r="AH1661" s="23"/>
      <c r="AI1661" s="23"/>
      <c r="AJ1661" s="23"/>
      <c r="AK1661" s="23"/>
      <c r="AN1661" s="4" t="str">
        <f t="shared" si="99"/>
        <v xml:space="preserve"> </v>
      </c>
    </row>
    <row r="1662" spans="2:40" x14ac:dyDescent="0.3">
      <c r="B1662" s="22"/>
      <c r="C1662" s="20"/>
      <c r="D1662" s="20"/>
      <c r="E1662" s="20"/>
      <c r="F1662" s="22"/>
      <c r="G1662" s="20"/>
      <c r="H1662" s="22"/>
      <c r="I1662" s="22"/>
      <c r="J1662" s="22"/>
      <c r="K1662" s="1" t="str">
        <f t="shared" si="100"/>
        <v xml:space="preserve"> </v>
      </c>
      <c r="L1662" s="1" t="str">
        <f t="shared" si="101"/>
        <v xml:space="preserve"> </v>
      </c>
      <c r="M1662" s="20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3"/>
      <c r="AE1662" s="23"/>
      <c r="AF1662" s="23"/>
      <c r="AG1662" s="23"/>
      <c r="AH1662" s="23"/>
      <c r="AI1662" s="23"/>
      <c r="AJ1662" s="23"/>
      <c r="AK1662" s="23"/>
      <c r="AN1662" s="4" t="str">
        <f t="shared" si="99"/>
        <v xml:space="preserve"> </v>
      </c>
    </row>
    <row r="1663" spans="2:40" x14ac:dyDescent="0.3">
      <c r="B1663" s="22"/>
      <c r="C1663" s="20"/>
      <c r="D1663" s="20"/>
      <c r="E1663" s="20"/>
      <c r="F1663" s="22"/>
      <c r="G1663" s="20"/>
      <c r="H1663" s="22"/>
      <c r="I1663" s="22"/>
      <c r="J1663" s="22"/>
      <c r="K1663" s="1" t="str">
        <f t="shared" si="100"/>
        <v xml:space="preserve"> </v>
      </c>
      <c r="L1663" s="1" t="str">
        <f t="shared" si="101"/>
        <v xml:space="preserve"> </v>
      </c>
      <c r="M1663" s="20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3"/>
      <c r="AE1663" s="23"/>
      <c r="AF1663" s="23"/>
      <c r="AG1663" s="23"/>
      <c r="AH1663" s="23"/>
      <c r="AI1663" s="23"/>
      <c r="AJ1663" s="23"/>
      <c r="AK1663" s="23"/>
      <c r="AN1663" s="4" t="str">
        <f t="shared" si="99"/>
        <v xml:space="preserve"> </v>
      </c>
    </row>
    <row r="1664" spans="2:40" x14ac:dyDescent="0.3">
      <c r="B1664" s="22"/>
      <c r="C1664" s="20"/>
      <c r="D1664" s="20"/>
      <c r="E1664" s="20"/>
      <c r="F1664" s="22"/>
      <c r="G1664" s="20"/>
      <c r="H1664" s="22"/>
      <c r="I1664" s="22"/>
      <c r="J1664" s="22"/>
      <c r="K1664" s="1" t="str">
        <f t="shared" si="100"/>
        <v xml:space="preserve"> </v>
      </c>
      <c r="L1664" s="1" t="str">
        <f t="shared" si="101"/>
        <v xml:space="preserve"> </v>
      </c>
      <c r="M1664" s="20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3"/>
      <c r="AE1664" s="23"/>
      <c r="AF1664" s="23"/>
      <c r="AG1664" s="23"/>
      <c r="AH1664" s="23"/>
      <c r="AI1664" s="23"/>
      <c r="AJ1664" s="23"/>
      <c r="AK1664" s="23"/>
      <c r="AN1664" s="4" t="str">
        <f t="shared" si="99"/>
        <v xml:space="preserve"> </v>
      </c>
    </row>
    <row r="1665" spans="2:40" x14ac:dyDescent="0.3">
      <c r="B1665" s="22"/>
      <c r="C1665" s="20"/>
      <c r="D1665" s="20"/>
      <c r="E1665" s="20"/>
      <c r="F1665" s="22"/>
      <c r="G1665" s="20"/>
      <c r="H1665" s="22"/>
      <c r="I1665" s="22"/>
      <c r="J1665" s="22"/>
      <c r="K1665" s="1" t="str">
        <f t="shared" si="100"/>
        <v xml:space="preserve"> </v>
      </c>
      <c r="L1665" s="1" t="str">
        <f t="shared" si="101"/>
        <v xml:space="preserve"> </v>
      </c>
      <c r="M1665" s="20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3"/>
      <c r="AE1665" s="23"/>
      <c r="AF1665" s="23"/>
      <c r="AG1665" s="23"/>
      <c r="AH1665" s="23"/>
      <c r="AI1665" s="23"/>
      <c r="AJ1665" s="23"/>
      <c r="AK1665" s="23"/>
      <c r="AN1665" s="4" t="str">
        <f t="shared" si="99"/>
        <v xml:space="preserve"> </v>
      </c>
    </row>
    <row r="1666" spans="2:40" x14ac:dyDescent="0.3">
      <c r="B1666" s="22"/>
      <c r="C1666" s="20"/>
      <c r="D1666" s="20"/>
      <c r="E1666" s="20"/>
      <c r="F1666" s="22"/>
      <c r="G1666" s="20"/>
      <c r="H1666" s="22"/>
      <c r="I1666" s="22"/>
      <c r="J1666" s="22"/>
      <c r="K1666" s="1" t="str">
        <f t="shared" si="100"/>
        <v xml:space="preserve"> </v>
      </c>
      <c r="L1666" s="1" t="str">
        <f t="shared" si="101"/>
        <v xml:space="preserve"> </v>
      </c>
      <c r="M1666" s="20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3"/>
      <c r="AE1666" s="23"/>
      <c r="AF1666" s="23"/>
      <c r="AG1666" s="23"/>
      <c r="AH1666" s="23"/>
      <c r="AI1666" s="23"/>
      <c r="AJ1666" s="23"/>
      <c r="AK1666" s="23"/>
      <c r="AN1666" s="4" t="str">
        <f t="shared" si="99"/>
        <v xml:space="preserve"> </v>
      </c>
    </row>
    <row r="1667" spans="2:40" x14ac:dyDescent="0.3">
      <c r="B1667" s="22"/>
      <c r="C1667" s="20"/>
      <c r="D1667" s="20"/>
      <c r="E1667" s="20"/>
      <c r="F1667" s="22"/>
      <c r="G1667" s="20"/>
      <c r="H1667" s="22"/>
      <c r="I1667" s="22"/>
      <c r="J1667" s="22"/>
      <c r="K1667" s="1" t="str">
        <f t="shared" si="100"/>
        <v xml:space="preserve"> </v>
      </c>
      <c r="L1667" s="1" t="str">
        <f t="shared" si="101"/>
        <v xml:space="preserve"> </v>
      </c>
      <c r="M1667" s="20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3"/>
      <c r="AE1667" s="23"/>
      <c r="AF1667" s="23"/>
      <c r="AG1667" s="23"/>
      <c r="AH1667" s="23"/>
      <c r="AI1667" s="23"/>
      <c r="AJ1667" s="23"/>
      <c r="AK1667" s="23"/>
      <c r="AN1667" s="4" t="str">
        <f t="shared" si="99"/>
        <v xml:space="preserve"> </v>
      </c>
    </row>
    <row r="1668" spans="2:40" x14ac:dyDescent="0.3">
      <c r="B1668" s="22"/>
      <c r="C1668" s="20"/>
      <c r="D1668" s="20"/>
      <c r="E1668" s="20"/>
      <c r="F1668" s="22"/>
      <c r="G1668" s="20"/>
      <c r="H1668" s="22"/>
      <c r="I1668" s="22"/>
      <c r="J1668" s="22"/>
      <c r="K1668" s="1" t="str">
        <f t="shared" si="100"/>
        <v xml:space="preserve"> </v>
      </c>
      <c r="L1668" s="1" t="str">
        <f t="shared" si="101"/>
        <v xml:space="preserve"> </v>
      </c>
      <c r="M1668" s="20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3"/>
      <c r="AE1668" s="23"/>
      <c r="AF1668" s="23"/>
      <c r="AG1668" s="23"/>
      <c r="AH1668" s="23"/>
      <c r="AI1668" s="23"/>
      <c r="AJ1668" s="23"/>
      <c r="AK1668" s="23"/>
      <c r="AN1668" s="4" t="str">
        <f t="shared" si="99"/>
        <v xml:space="preserve"> </v>
      </c>
    </row>
    <row r="1669" spans="2:40" x14ac:dyDescent="0.3">
      <c r="B1669" s="22"/>
      <c r="C1669" s="20"/>
      <c r="D1669" s="20"/>
      <c r="E1669" s="20"/>
      <c r="F1669" s="22"/>
      <c r="G1669" s="20"/>
      <c r="H1669" s="22"/>
      <c r="I1669" s="22"/>
      <c r="J1669" s="22"/>
      <c r="K1669" s="1" t="str">
        <f t="shared" si="100"/>
        <v xml:space="preserve"> </v>
      </c>
      <c r="L1669" s="1" t="str">
        <f t="shared" si="101"/>
        <v xml:space="preserve"> </v>
      </c>
      <c r="M1669" s="20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3"/>
      <c r="AE1669" s="23"/>
      <c r="AF1669" s="23"/>
      <c r="AG1669" s="23"/>
      <c r="AH1669" s="23"/>
      <c r="AI1669" s="23"/>
      <c r="AJ1669" s="23"/>
      <c r="AK1669" s="23"/>
      <c r="AN1669" s="4" t="str">
        <f t="shared" si="99"/>
        <v xml:space="preserve"> </v>
      </c>
    </row>
    <row r="1670" spans="2:40" x14ac:dyDescent="0.3">
      <c r="B1670" s="22"/>
      <c r="C1670" s="20"/>
      <c r="D1670" s="20"/>
      <c r="E1670" s="20"/>
      <c r="F1670" s="22"/>
      <c r="G1670" s="20"/>
      <c r="H1670" s="22"/>
      <c r="I1670" s="22"/>
      <c r="J1670" s="22"/>
      <c r="K1670" s="1" t="str">
        <f t="shared" si="100"/>
        <v xml:space="preserve"> </v>
      </c>
      <c r="L1670" s="1" t="str">
        <f t="shared" si="101"/>
        <v xml:space="preserve"> </v>
      </c>
      <c r="M1670" s="20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3"/>
      <c r="AE1670" s="23"/>
      <c r="AF1670" s="23"/>
      <c r="AG1670" s="23"/>
      <c r="AH1670" s="23"/>
      <c r="AI1670" s="23"/>
      <c r="AJ1670" s="23"/>
      <c r="AK1670" s="23"/>
      <c r="AN1670" s="4" t="str">
        <f t="shared" si="99"/>
        <v xml:space="preserve"> </v>
      </c>
    </row>
    <row r="1671" spans="2:40" x14ac:dyDescent="0.3">
      <c r="B1671" s="22"/>
      <c r="C1671" s="20"/>
      <c r="D1671" s="20"/>
      <c r="E1671" s="20"/>
      <c r="F1671" s="22"/>
      <c r="G1671" s="20"/>
      <c r="H1671" s="22"/>
      <c r="I1671" s="22"/>
      <c r="J1671" s="22"/>
      <c r="K1671" s="1" t="str">
        <f t="shared" si="100"/>
        <v xml:space="preserve"> </v>
      </c>
      <c r="L1671" s="1" t="str">
        <f t="shared" si="101"/>
        <v xml:space="preserve"> </v>
      </c>
      <c r="M1671" s="20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3"/>
      <c r="AE1671" s="23"/>
      <c r="AF1671" s="23"/>
      <c r="AG1671" s="23"/>
      <c r="AH1671" s="23"/>
      <c r="AI1671" s="23"/>
      <c r="AJ1671" s="23"/>
      <c r="AK1671" s="23"/>
      <c r="AN1671" s="4" t="str">
        <f t="shared" si="99"/>
        <v xml:space="preserve"> </v>
      </c>
    </row>
    <row r="1672" spans="2:40" x14ac:dyDescent="0.3">
      <c r="B1672" s="22"/>
      <c r="C1672" s="20"/>
      <c r="D1672" s="20"/>
      <c r="E1672" s="20"/>
      <c r="F1672" s="22"/>
      <c r="G1672" s="20"/>
      <c r="H1672" s="22"/>
      <c r="I1672" s="22"/>
      <c r="J1672" s="22"/>
      <c r="K1672" s="1" t="str">
        <f t="shared" si="100"/>
        <v xml:space="preserve"> </v>
      </c>
      <c r="L1672" s="1" t="str">
        <f t="shared" si="101"/>
        <v xml:space="preserve"> </v>
      </c>
      <c r="M1672" s="20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3"/>
      <c r="AE1672" s="23"/>
      <c r="AF1672" s="23"/>
      <c r="AG1672" s="23"/>
      <c r="AH1672" s="23"/>
      <c r="AI1672" s="23"/>
      <c r="AJ1672" s="23"/>
      <c r="AK1672" s="23"/>
      <c r="AN1672" s="4" t="str">
        <f t="shared" si="99"/>
        <v xml:space="preserve"> </v>
      </c>
    </row>
    <row r="1673" spans="2:40" x14ac:dyDescent="0.3">
      <c r="B1673" s="22"/>
      <c r="C1673" s="20"/>
      <c r="D1673" s="20"/>
      <c r="E1673" s="20"/>
      <c r="F1673" s="22"/>
      <c r="G1673" s="20"/>
      <c r="H1673" s="22"/>
      <c r="I1673" s="22"/>
      <c r="J1673" s="22"/>
      <c r="K1673" s="1" t="str">
        <f t="shared" si="100"/>
        <v xml:space="preserve"> </v>
      </c>
      <c r="L1673" s="1" t="str">
        <f t="shared" si="101"/>
        <v xml:space="preserve"> </v>
      </c>
      <c r="M1673" s="20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3"/>
      <c r="AE1673" s="23"/>
      <c r="AF1673" s="23"/>
      <c r="AG1673" s="23"/>
      <c r="AH1673" s="23"/>
      <c r="AI1673" s="23"/>
      <c r="AJ1673" s="23"/>
      <c r="AK1673" s="23"/>
      <c r="AN1673" s="4" t="str">
        <f t="shared" si="99"/>
        <v xml:space="preserve"> </v>
      </c>
    </row>
    <row r="1674" spans="2:40" x14ac:dyDescent="0.3">
      <c r="B1674" s="22"/>
      <c r="C1674" s="20"/>
      <c r="D1674" s="20"/>
      <c r="E1674" s="20"/>
      <c r="F1674" s="22"/>
      <c r="G1674" s="20"/>
      <c r="H1674" s="22"/>
      <c r="I1674" s="22"/>
      <c r="J1674" s="22"/>
      <c r="K1674" s="1" t="str">
        <f t="shared" si="100"/>
        <v xml:space="preserve"> </v>
      </c>
      <c r="L1674" s="1" t="str">
        <f t="shared" si="101"/>
        <v xml:space="preserve"> </v>
      </c>
      <c r="M1674" s="20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3"/>
      <c r="AE1674" s="23"/>
      <c r="AF1674" s="23"/>
      <c r="AG1674" s="23"/>
      <c r="AH1674" s="23"/>
      <c r="AI1674" s="23"/>
      <c r="AJ1674" s="23"/>
      <c r="AK1674" s="23"/>
      <c r="AN1674" s="4" t="str">
        <f t="shared" si="99"/>
        <v xml:space="preserve"> </v>
      </c>
    </row>
    <row r="1675" spans="2:40" x14ac:dyDescent="0.3">
      <c r="B1675" s="22"/>
      <c r="C1675" s="20"/>
      <c r="D1675" s="20"/>
      <c r="E1675" s="20"/>
      <c r="F1675" s="22"/>
      <c r="G1675" s="20"/>
      <c r="H1675" s="22"/>
      <c r="I1675" s="22"/>
      <c r="J1675" s="22"/>
      <c r="K1675" s="1" t="str">
        <f t="shared" si="100"/>
        <v xml:space="preserve"> </v>
      </c>
      <c r="L1675" s="1" t="str">
        <f t="shared" si="101"/>
        <v xml:space="preserve"> </v>
      </c>
      <c r="M1675" s="20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3"/>
      <c r="AE1675" s="23"/>
      <c r="AF1675" s="23"/>
      <c r="AG1675" s="23"/>
      <c r="AH1675" s="23"/>
      <c r="AI1675" s="23"/>
      <c r="AJ1675" s="23"/>
      <c r="AK1675" s="23"/>
      <c r="AN1675" s="4" t="str">
        <f t="shared" si="99"/>
        <v xml:space="preserve"> </v>
      </c>
    </row>
    <row r="1676" spans="2:40" x14ac:dyDescent="0.3">
      <c r="B1676" s="22"/>
      <c r="C1676" s="20"/>
      <c r="D1676" s="20"/>
      <c r="E1676" s="20"/>
      <c r="F1676" s="22"/>
      <c r="G1676" s="20"/>
      <c r="H1676" s="22"/>
      <c r="I1676" s="22"/>
      <c r="J1676" s="22"/>
      <c r="K1676" s="1" t="str">
        <f t="shared" si="100"/>
        <v xml:space="preserve"> </v>
      </c>
      <c r="L1676" s="1" t="str">
        <f t="shared" si="101"/>
        <v xml:space="preserve"> </v>
      </c>
      <c r="M1676" s="20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3"/>
      <c r="AE1676" s="23"/>
      <c r="AF1676" s="23"/>
      <c r="AG1676" s="23"/>
      <c r="AH1676" s="23"/>
      <c r="AI1676" s="23"/>
      <c r="AJ1676" s="23"/>
      <c r="AK1676" s="23"/>
      <c r="AN1676" s="4" t="str">
        <f t="shared" si="99"/>
        <v xml:space="preserve"> </v>
      </c>
    </row>
    <row r="1677" spans="2:40" x14ac:dyDescent="0.3">
      <c r="B1677" s="22"/>
      <c r="C1677" s="20"/>
      <c r="D1677" s="20"/>
      <c r="E1677" s="20"/>
      <c r="F1677" s="22"/>
      <c r="G1677" s="20"/>
      <c r="H1677" s="22"/>
      <c r="I1677" s="22"/>
      <c r="J1677" s="22"/>
      <c r="K1677" s="1" t="str">
        <f t="shared" si="100"/>
        <v xml:space="preserve"> </v>
      </c>
      <c r="L1677" s="1" t="str">
        <f t="shared" si="101"/>
        <v xml:space="preserve"> </v>
      </c>
      <c r="M1677" s="20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3"/>
      <c r="AE1677" s="23"/>
      <c r="AF1677" s="23"/>
      <c r="AG1677" s="23"/>
      <c r="AH1677" s="23"/>
      <c r="AI1677" s="23"/>
      <c r="AJ1677" s="23"/>
      <c r="AK1677" s="23"/>
      <c r="AN1677" s="4" t="str">
        <f t="shared" si="99"/>
        <v xml:space="preserve"> </v>
      </c>
    </row>
    <row r="1678" spans="2:40" x14ac:dyDescent="0.3">
      <c r="B1678" s="22"/>
      <c r="C1678" s="20"/>
      <c r="D1678" s="20"/>
      <c r="E1678" s="20"/>
      <c r="F1678" s="22"/>
      <c r="G1678" s="20"/>
      <c r="H1678" s="22"/>
      <c r="I1678" s="22"/>
      <c r="J1678" s="22"/>
      <c r="K1678" s="1" t="str">
        <f t="shared" si="100"/>
        <v xml:space="preserve"> </v>
      </c>
      <c r="L1678" s="1" t="str">
        <f t="shared" si="101"/>
        <v xml:space="preserve"> </v>
      </c>
      <c r="M1678" s="20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3"/>
      <c r="AE1678" s="23"/>
      <c r="AF1678" s="23"/>
      <c r="AG1678" s="23"/>
      <c r="AH1678" s="23"/>
      <c r="AI1678" s="23"/>
      <c r="AJ1678" s="23"/>
      <c r="AK1678" s="23"/>
      <c r="AN1678" s="4" t="str">
        <f t="shared" ref="AN1678:AN1741" si="102">IFERROR(IF( C1678=""," ",AL1678+AM1678),"")</f>
        <v xml:space="preserve"> </v>
      </c>
    </row>
    <row r="1679" spans="2:40" x14ac:dyDescent="0.3">
      <c r="B1679" s="22"/>
      <c r="C1679" s="20"/>
      <c r="D1679" s="20"/>
      <c r="E1679" s="20"/>
      <c r="F1679" s="22"/>
      <c r="G1679" s="20"/>
      <c r="H1679" s="22"/>
      <c r="I1679" s="22"/>
      <c r="J1679" s="22"/>
      <c r="K1679" s="1" t="str">
        <f t="shared" si="100"/>
        <v xml:space="preserve"> </v>
      </c>
      <c r="L1679" s="1" t="str">
        <f t="shared" si="101"/>
        <v xml:space="preserve"> </v>
      </c>
      <c r="M1679" s="20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3"/>
      <c r="AE1679" s="23"/>
      <c r="AF1679" s="23"/>
      <c r="AG1679" s="23"/>
      <c r="AH1679" s="23"/>
      <c r="AI1679" s="23"/>
      <c r="AJ1679" s="23"/>
      <c r="AK1679" s="23"/>
      <c r="AN1679" s="4" t="str">
        <f t="shared" si="102"/>
        <v xml:space="preserve"> </v>
      </c>
    </row>
    <row r="1680" spans="2:40" x14ac:dyDescent="0.3">
      <c r="B1680" s="22"/>
      <c r="C1680" s="20"/>
      <c r="D1680" s="20"/>
      <c r="E1680" s="20"/>
      <c r="F1680" s="22"/>
      <c r="G1680" s="20"/>
      <c r="H1680" s="22"/>
      <c r="I1680" s="22"/>
      <c r="J1680" s="22"/>
      <c r="K1680" s="1" t="str">
        <f t="shared" si="100"/>
        <v xml:space="preserve"> </v>
      </c>
      <c r="L1680" s="1" t="str">
        <f t="shared" si="101"/>
        <v xml:space="preserve"> </v>
      </c>
      <c r="M1680" s="20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3"/>
      <c r="AE1680" s="23"/>
      <c r="AF1680" s="23"/>
      <c r="AG1680" s="23"/>
      <c r="AH1680" s="23"/>
      <c r="AI1680" s="23"/>
      <c r="AJ1680" s="23"/>
      <c r="AK1680" s="23"/>
      <c r="AN1680" s="4" t="str">
        <f t="shared" si="102"/>
        <v xml:space="preserve"> </v>
      </c>
    </row>
    <row r="1681" spans="2:40" x14ac:dyDescent="0.3">
      <c r="B1681" s="22"/>
      <c r="C1681" s="20"/>
      <c r="D1681" s="20"/>
      <c r="E1681" s="20"/>
      <c r="F1681" s="22"/>
      <c r="G1681" s="20"/>
      <c r="H1681" s="22"/>
      <c r="I1681" s="22"/>
      <c r="J1681" s="22"/>
      <c r="K1681" s="1" t="str">
        <f t="shared" si="100"/>
        <v xml:space="preserve"> </v>
      </c>
      <c r="L1681" s="1" t="str">
        <f t="shared" si="101"/>
        <v xml:space="preserve"> </v>
      </c>
      <c r="M1681" s="20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3"/>
      <c r="AE1681" s="23"/>
      <c r="AF1681" s="23"/>
      <c r="AG1681" s="23"/>
      <c r="AH1681" s="23"/>
      <c r="AI1681" s="23"/>
      <c r="AJ1681" s="23"/>
      <c r="AK1681" s="23"/>
      <c r="AN1681" s="4" t="str">
        <f t="shared" si="102"/>
        <v xml:space="preserve"> </v>
      </c>
    </row>
    <row r="1682" spans="2:40" x14ac:dyDescent="0.3">
      <c r="B1682" s="22"/>
      <c r="C1682" s="20"/>
      <c r="D1682" s="20"/>
      <c r="E1682" s="20"/>
      <c r="F1682" s="22"/>
      <c r="G1682" s="20"/>
      <c r="H1682" s="22"/>
      <c r="I1682" s="22"/>
      <c r="J1682" s="22"/>
      <c r="K1682" s="1" t="str">
        <f t="shared" si="100"/>
        <v xml:space="preserve"> </v>
      </c>
      <c r="L1682" s="1" t="str">
        <f t="shared" si="101"/>
        <v xml:space="preserve"> </v>
      </c>
      <c r="M1682" s="20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3"/>
      <c r="AE1682" s="23"/>
      <c r="AF1682" s="23"/>
      <c r="AG1682" s="23"/>
      <c r="AH1682" s="23"/>
      <c r="AI1682" s="23"/>
      <c r="AJ1682" s="23"/>
      <c r="AK1682" s="23"/>
      <c r="AN1682" s="4" t="str">
        <f t="shared" si="102"/>
        <v xml:space="preserve"> </v>
      </c>
    </row>
    <row r="1683" spans="2:40" x14ac:dyDescent="0.3">
      <c r="B1683" s="22"/>
      <c r="C1683" s="20"/>
      <c r="D1683" s="20"/>
      <c r="E1683" s="20"/>
      <c r="F1683" s="22"/>
      <c r="G1683" s="20"/>
      <c r="H1683" s="22"/>
      <c r="I1683" s="22"/>
      <c r="J1683" s="22"/>
      <c r="K1683" s="1" t="str">
        <f t="shared" si="100"/>
        <v xml:space="preserve"> </v>
      </c>
      <c r="L1683" s="1" t="str">
        <f t="shared" si="101"/>
        <v xml:space="preserve"> </v>
      </c>
      <c r="M1683" s="20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3"/>
      <c r="AE1683" s="23"/>
      <c r="AF1683" s="23"/>
      <c r="AG1683" s="23"/>
      <c r="AH1683" s="23"/>
      <c r="AI1683" s="23"/>
      <c r="AJ1683" s="23"/>
      <c r="AK1683" s="23"/>
      <c r="AN1683" s="4" t="str">
        <f t="shared" si="102"/>
        <v xml:space="preserve"> </v>
      </c>
    </row>
    <row r="1684" spans="2:40" x14ac:dyDescent="0.3">
      <c r="B1684" s="22"/>
      <c r="C1684" s="20"/>
      <c r="D1684" s="20"/>
      <c r="E1684" s="20"/>
      <c r="F1684" s="22"/>
      <c r="G1684" s="20"/>
      <c r="H1684" s="22"/>
      <c r="I1684" s="22"/>
      <c r="J1684" s="22"/>
      <c r="K1684" s="1" t="str">
        <f t="shared" si="100"/>
        <v xml:space="preserve"> </v>
      </c>
      <c r="L1684" s="1" t="str">
        <f t="shared" si="101"/>
        <v xml:space="preserve"> </v>
      </c>
      <c r="M1684" s="20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3"/>
      <c r="AE1684" s="23"/>
      <c r="AF1684" s="23"/>
      <c r="AG1684" s="23"/>
      <c r="AH1684" s="23"/>
      <c r="AI1684" s="23"/>
      <c r="AJ1684" s="23"/>
      <c r="AK1684" s="23"/>
      <c r="AN1684" s="4" t="str">
        <f t="shared" si="102"/>
        <v xml:space="preserve"> </v>
      </c>
    </row>
    <row r="1685" spans="2:40" x14ac:dyDescent="0.3">
      <c r="B1685" s="22"/>
      <c r="C1685" s="20"/>
      <c r="D1685" s="20"/>
      <c r="E1685" s="20"/>
      <c r="F1685" s="22"/>
      <c r="G1685" s="20"/>
      <c r="H1685" s="22"/>
      <c r="I1685" s="22"/>
      <c r="J1685" s="22"/>
      <c r="K1685" s="1" t="str">
        <f t="shared" si="100"/>
        <v xml:space="preserve"> </v>
      </c>
      <c r="L1685" s="1" t="str">
        <f t="shared" si="101"/>
        <v xml:space="preserve"> </v>
      </c>
      <c r="M1685" s="20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3"/>
      <c r="AE1685" s="23"/>
      <c r="AF1685" s="23"/>
      <c r="AG1685" s="23"/>
      <c r="AH1685" s="23"/>
      <c r="AI1685" s="23"/>
      <c r="AJ1685" s="23"/>
      <c r="AK1685" s="23"/>
      <c r="AN1685" s="4" t="str">
        <f t="shared" si="102"/>
        <v xml:space="preserve"> </v>
      </c>
    </row>
    <row r="1686" spans="2:40" x14ac:dyDescent="0.3">
      <c r="B1686" s="22"/>
      <c r="C1686" s="20"/>
      <c r="D1686" s="20"/>
      <c r="E1686" s="20"/>
      <c r="F1686" s="22"/>
      <c r="G1686" s="20"/>
      <c r="H1686" s="22"/>
      <c r="I1686" s="22"/>
      <c r="J1686" s="22"/>
      <c r="K1686" s="1" t="str">
        <f t="shared" si="100"/>
        <v xml:space="preserve"> </v>
      </c>
      <c r="L1686" s="1" t="str">
        <f t="shared" si="101"/>
        <v xml:space="preserve"> </v>
      </c>
      <c r="M1686" s="20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3"/>
      <c r="AE1686" s="23"/>
      <c r="AF1686" s="23"/>
      <c r="AG1686" s="23"/>
      <c r="AH1686" s="23"/>
      <c r="AI1686" s="23"/>
      <c r="AJ1686" s="23"/>
      <c r="AK1686" s="23"/>
      <c r="AN1686" s="4" t="str">
        <f t="shared" si="102"/>
        <v xml:space="preserve"> </v>
      </c>
    </row>
    <row r="1687" spans="2:40" x14ac:dyDescent="0.3">
      <c r="B1687" s="22"/>
      <c r="C1687" s="20"/>
      <c r="D1687" s="20"/>
      <c r="E1687" s="20"/>
      <c r="F1687" s="22"/>
      <c r="G1687" s="20"/>
      <c r="H1687" s="22"/>
      <c r="I1687" s="22"/>
      <c r="J1687" s="22"/>
      <c r="K1687" s="1" t="str">
        <f t="shared" si="100"/>
        <v xml:space="preserve"> </v>
      </c>
      <c r="L1687" s="1" t="str">
        <f t="shared" si="101"/>
        <v xml:space="preserve"> </v>
      </c>
      <c r="M1687" s="20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3"/>
      <c r="AE1687" s="23"/>
      <c r="AF1687" s="23"/>
      <c r="AG1687" s="23"/>
      <c r="AH1687" s="23"/>
      <c r="AI1687" s="23"/>
      <c r="AJ1687" s="23"/>
      <c r="AK1687" s="23"/>
      <c r="AN1687" s="4" t="str">
        <f t="shared" si="102"/>
        <v xml:space="preserve"> </v>
      </c>
    </row>
    <row r="1688" spans="2:40" x14ac:dyDescent="0.3">
      <c r="B1688" s="22"/>
      <c r="C1688" s="20"/>
      <c r="D1688" s="20"/>
      <c r="E1688" s="20"/>
      <c r="F1688" s="22"/>
      <c r="G1688" s="20"/>
      <c r="H1688" s="22"/>
      <c r="I1688" s="22"/>
      <c r="J1688" s="22"/>
      <c r="K1688" s="1" t="str">
        <f t="shared" si="100"/>
        <v xml:space="preserve"> </v>
      </c>
      <c r="L1688" s="1" t="str">
        <f t="shared" si="101"/>
        <v xml:space="preserve"> </v>
      </c>
      <c r="M1688" s="20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3"/>
      <c r="AE1688" s="23"/>
      <c r="AF1688" s="23"/>
      <c r="AG1688" s="23"/>
      <c r="AH1688" s="23"/>
      <c r="AI1688" s="23"/>
      <c r="AJ1688" s="23"/>
      <c r="AK1688" s="23"/>
      <c r="AN1688" s="4" t="str">
        <f t="shared" si="102"/>
        <v xml:space="preserve"> </v>
      </c>
    </row>
    <row r="1689" spans="2:40" x14ac:dyDescent="0.3">
      <c r="B1689" s="22"/>
      <c r="C1689" s="20"/>
      <c r="D1689" s="20"/>
      <c r="E1689" s="20"/>
      <c r="F1689" s="22"/>
      <c r="G1689" s="20"/>
      <c r="H1689" s="22"/>
      <c r="I1689" s="22"/>
      <c r="J1689" s="22"/>
      <c r="K1689" s="1" t="str">
        <f t="shared" si="100"/>
        <v xml:space="preserve"> </v>
      </c>
      <c r="L1689" s="1" t="str">
        <f t="shared" si="101"/>
        <v xml:space="preserve"> </v>
      </c>
      <c r="M1689" s="20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3"/>
      <c r="AE1689" s="23"/>
      <c r="AF1689" s="23"/>
      <c r="AG1689" s="23"/>
      <c r="AH1689" s="23"/>
      <c r="AI1689" s="23"/>
      <c r="AJ1689" s="23"/>
      <c r="AK1689" s="23"/>
      <c r="AN1689" s="4" t="str">
        <f t="shared" si="102"/>
        <v xml:space="preserve"> </v>
      </c>
    </row>
    <row r="1690" spans="2:40" x14ac:dyDescent="0.3">
      <c r="B1690" s="22"/>
      <c r="C1690" s="20"/>
      <c r="D1690" s="20"/>
      <c r="E1690" s="20"/>
      <c r="F1690" s="22"/>
      <c r="G1690" s="20"/>
      <c r="H1690" s="22"/>
      <c r="I1690" s="22"/>
      <c r="J1690" s="22"/>
      <c r="K1690" s="1" t="str">
        <f t="shared" si="100"/>
        <v xml:space="preserve"> </v>
      </c>
      <c r="L1690" s="1" t="str">
        <f t="shared" si="101"/>
        <v xml:space="preserve"> </v>
      </c>
      <c r="M1690" s="20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3"/>
      <c r="AE1690" s="23"/>
      <c r="AF1690" s="23"/>
      <c r="AG1690" s="23"/>
      <c r="AH1690" s="23"/>
      <c r="AI1690" s="23"/>
      <c r="AJ1690" s="23"/>
      <c r="AK1690" s="23"/>
      <c r="AN1690" s="4" t="str">
        <f t="shared" si="102"/>
        <v xml:space="preserve"> </v>
      </c>
    </row>
    <row r="1691" spans="2:40" x14ac:dyDescent="0.3">
      <c r="B1691" s="22"/>
      <c r="C1691" s="20"/>
      <c r="D1691" s="20"/>
      <c r="E1691" s="20"/>
      <c r="F1691" s="22"/>
      <c r="G1691" s="20"/>
      <c r="H1691" s="22"/>
      <c r="I1691" s="22"/>
      <c r="J1691" s="22"/>
      <c r="K1691" s="1" t="str">
        <f t="shared" si="100"/>
        <v xml:space="preserve"> </v>
      </c>
      <c r="L1691" s="1" t="str">
        <f t="shared" si="101"/>
        <v xml:space="preserve"> </v>
      </c>
      <c r="M1691" s="20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3"/>
      <c r="AE1691" s="23"/>
      <c r="AF1691" s="23"/>
      <c r="AG1691" s="23"/>
      <c r="AH1691" s="23"/>
      <c r="AI1691" s="23"/>
      <c r="AJ1691" s="23"/>
      <c r="AK1691" s="23"/>
      <c r="AN1691" s="4" t="str">
        <f t="shared" si="102"/>
        <v xml:space="preserve"> </v>
      </c>
    </row>
    <row r="1692" spans="2:40" x14ac:dyDescent="0.3">
      <c r="B1692" s="22"/>
      <c r="C1692" s="20"/>
      <c r="D1692" s="20"/>
      <c r="E1692" s="20"/>
      <c r="F1692" s="22"/>
      <c r="G1692" s="20"/>
      <c r="H1692" s="22"/>
      <c r="I1692" s="22"/>
      <c r="J1692" s="22"/>
      <c r="K1692" s="1" t="str">
        <f t="shared" si="100"/>
        <v xml:space="preserve"> </v>
      </c>
      <c r="L1692" s="1" t="str">
        <f t="shared" si="101"/>
        <v xml:space="preserve"> </v>
      </c>
      <c r="M1692" s="20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3"/>
      <c r="AE1692" s="23"/>
      <c r="AF1692" s="23"/>
      <c r="AG1692" s="23"/>
      <c r="AH1692" s="23"/>
      <c r="AI1692" s="23"/>
      <c r="AJ1692" s="23"/>
      <c r="AK1692" s="23"/>
      <c r="AN1692" s="4" t="str">
        <f t="shared" si="102"/>
        <v xml:space="preserve"> </v>
      </c>
    </row>
    <row r="1693" spans="2:40" x14ac:dyDescent="0.3">
      <c r="B1693" s="22"/>
      <c r="C1693" s="20"/>
      <c r="D1693" s="20"/>
      <c r="E1693" s="20"/>
      <c r="F1693" s="22"/>
      <c r="G1693" s="20"/>
      <c r="H1693" s="22"/>
      <c r="I1693" s="22"/>
      <c r="J1693" s="22"/>
      <c r="K1693" s="1" t="str">
        <f t="shared" si="100"/>
        <v xml:space="preserve"> </v>
      </c>
      <c r="L1693" s="1" t="str">
        <f t="shared" si="101"/>
        <v xml:space="preserve"> </v>
      </c>
      <c r="M1693" s="20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3"/>
      <c r="AE1693" s="23"/>
      <c r="AF1693" s="23"/>
      <c r="AG1693" s="23"/>
      <c r="AH1693" s="23"/>
      <c r="AI1693" s="23"/>
      <c r="AJ1693" s="23"/>
      <c r="AK1693" s="23"/>
      <c r="AN1693" s="4" t="str">
        <f t="shared" si="102"/>
        <v xml:space="preserve"> </v>
      </c>
    </row>
    <row r="1694" spans="2:40" x14ac:dyDescent="0.3">
      <c r="B1694" s="22"/>
      <c r="C1694" s="20"/>
      <c r="D1694" s="20"/>
      <c r="E1694" s="20"/>
      <c r="F1694" s="22"/>
      <c r="G1694" s="20"/>
      <c r="H1694" s="22"/>
      <c r="I1694" s="22"/>
      <c r="J1694" s="22"/>
      <c r="K1694" s="1" t="str">
        <f t="shared" si="100"/>
        <v xml:space="preserve"> </v>
      </c>
      <c r="L1694" s="1" t="str">
        <f t="shared" si="101"/>
        <v xml:space="preserve"> </v>
      </c>
      <c r="M1694" s="20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3"/>
      <c r="AE1694" s="23"/>
      <c r="AF1694" s="23"/>
      <c r="AG1694" s="23"/>
      <c r="AH1694" s="23"/>
      <c r="AI1694" s="23"/>
      <c r="AJ1694" s="23"/>
      <c r="AK1694" s="23"/>
      <c r="AN1694" s="4" t="str">
        <f t="shared" si="102"/>
        <v xml:space="preserve"> </v>
      </c>
    </row>
    <row r="1695" spans="2:40" x14ac:dyDescent="0.3">
      <c r="B1695" s="22"/>
      <c r="C1695" s="20"/>
      <c r="D1695" s="20"/>
      <c r="E1695" s="20"/>
      <c r="F1695" s="22"/>
      <c r="G1695" s="20"/>
      <c r="H1695" s="22"/>
      <c r="I1695" s="22"/>
      <c r="J1695" s="22"/>
      <c r="K1695" s="1" t="str">
        <f t="shared" si="100"/>
        <v xml:space="preserve"> </v>
      </c>
      <c r="L1695" s="1" t="str">
        <f t="shared" si="101"/>
        <v xml:space="preserve"> </v>
      </c>
      <c r="M1695" s="20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3"/>
      <c r="AE1695" s="23"/>
      <c r="AF1695" s="23"/>
      <c r="AG1695" s="23"/>
      <c r="AH1695" s="23"/>
      <c r="AI1695" s="23"/>
      <c r="AJ1695" s="23"/>
      <c r="AK1695" s="23"/>
      <c r="AN1695" s="4" t="str">
        <f t="shared" si="102"/>
        <v xml:space="preserve"> </v>
      </c>
    </row>
    <row r="1696" spans="2:40" x14ac:dyDescent="0.3">
      <c r="B1696" s="22"/>
      <c r="C1696" s="20"/>
      <c r="D1696" s="20"/>
      <c r="E1696" s="20"/>
      <c r="F1696" s="22"/>
      <c r="G1696" s="20"/>
      <c r="H1696" s="22"/>
      <c r="I1696" s="22"/>
      <c r="J1696" s="22"/>
      <c r="K1696" s="1" t="str">
        <f t="shared" si="100"/>
        <v xml:space="preserve"> </v>
      </c>
      <c r="L1696" s="1" t="str">
        <f t="shared" si="101"/>
        <v xml:space="preserve"> </v>
      </c>
      <c r="M1696" s="20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3"/>
      <c r="AE1696" s="23"/>
      <c r="AF1696" s="23"/>
      <c r="AG1696" s="23"/>
      <c r="AH1696" s="23"/>
      <c r="AI1696" s="23"/>
      <c r="AJ1696" s="23"/>
      <c r="AK1696" s="23"/>
      <c r="AN1696" s="4" t="str">
        <f t="shared" si="102"/>
        <v xml:space="preserve"> </v>
      </c>
    </row>
    <row r="1697" spans="2:40" x14ac:dyDescent="0.3">
      <c r="B1697" s="22"/>
      <c r="C1697" s="20"/>
      <c r="D1697" s="20"/>
      <c r="E1697" s="20"/>
      <c r="F1697" s="22"/>
      <c r="G1697" s="20"/>
      <c r="H1697" s="22"/>
      <c r="I1697" s="22"/>
      <c r="J1697" s="22"/>
      <c r="K1697" s="1" t="str">
        <f t="shared" si="100"/>
        <v xml:space="preserve"> </v>
      </c>
      <c r="L1697" s="1" t="str">
        <f t="shared" si="101"/>
        <v xml:space="preserve"> </v>
      </c>
      <c r="M1697" s="20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3"/>
      <c r="AE1697" s="23"/>
      <c r="AF1697" s="23"/>
      <c r="AG1697" s="23"/>
      <c r="AH1697" s="23"/>
      <c r="AI1697" s="23"/>
      <c r="AJ1697" s="23"/>
      <c r="AK1697" s="23"/>
      <c r="AN1697" s="4" t="str">
        <f t="shared" si="102"/>
        <v xml:space="preserve"> </v>
      </c>
    </row>
    <row r="1698" spans="2:40" x14ac:dyDescent="0.3">
      <c r="B1698" s="22"/>
      <c r="C1698" s="20"/>
      <c r="D1698" s="20"/>
      <c r="E1698" s="20"/>
      <c r="F1698" s="22"/>
      <c r="G1698" s="20"/>
      <c r="H1698" s="22"/>
      <c r="I1698" s="22"/>
      <c r="J1698" s="22"/>
      <c r="K1698" s="1" t="str">
        <f t="shared" si="100"/>
        <v xml:space="preserve"> </v>
      </c>
      <c r="L1698" s="1" t="str">
        <f t="shared" si="101"/>
        <v xml:space="preserve"> </v>
      </c>
      <c r="M1698" s="20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3"/>
      <c r="AE1698" s="23"/>
      <c r="AF1698" s="23"/>
      <c r="AG1698" s="23"/>
      <c r="AH1698" s="23"/>
      <c r="AI1698" s="23"/>
      <c r="AJ1698" s="23"/>
      <c r="AK1698" s="23"/>
      <c r="AN1698" s="4" t="str">
        <f t="shared" si="102"/>
        <v xml:space="preserve"> </v>
      </c>
    </row>
    <row r="1699" spans="2:40" x14ac:dyDescent="0.3">
      <c r="B1699" s="22"/>
      <c r="C1699" s="20"/>
      <c r="D1699" s="20"/>
      <c r="E1699" s="20"/>
      <c r="F1699" s="22"/>
      <c r="G1699" s="20"/>
      <c r="H1699" s="22"/>
      <c r="I1699" s="22"/>
      <c r="J1699" s="22"/>
      <c r="K1699" s="1" t="str">
        <f t="shared" si="100"/>
        <v xml:space="preserve"> </v>
      </c>
      <c r="L1699" s="1" t="str">
        <f t="shared" si="101"/>
        <v xml:space="preserve"> </v>
      </c>
      <c r="M1699" s="20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3"/>
      <c r="AE1699" s="23"/>
      <c r="AF1699" s="23"/>
      <c r="AG1699" s="23"/>
      <c r="AH1699" s="23"/>
      <c r="AI1699" s="23"/>
      <c r="AJ1699" s="23"/>
      <c r="AK1699" s="23"/>
      <c r="AN1699" s="4" t="str">
        <f t="shared" si="102"/>
        <v xml:space="preserve"> </v>
      </c>
    </row>
    <row r="1700" spans="2:40" x14ac:dyDescent="0.3">
      <c r="B1700" s="22"/>
      <c r="C1700" s="20"/>
      <c r="D1700" s="20"/>
      <c r="E1700" s="20"/>
      <c r="F1700" s="22"/>
      <c r="G1700" s="20"/>
      <c r="H1700" s="22"/>
      <c r="I1700" s="22"/>
      <c r="J1700" s="22"/>
      <c r="K1700" s="1" t="str">
        <f t="shared" si="100"/>
        <v xml:space="preserve"> </v>
      </c>
      <c r="L1700" s="1" t="str">
        <f t="shared" si="101"/>
        <v xml:space="preserve"> </v>
      </c>
      <c r="M1700" s="20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3"/>
      <c r="AE1700" s="23"/>
      <c r="AF1700" s="23"/>
      <c r="AG1700" s="23"/>
      <c r="AH1700" s="23"/>
      <c r="AI1700" s="23"/>
      <c r="AJ1700" s="23"/>
      <c r="AK1700" s="23"/>
      <c r="AN1700" s="4" t="str">
        <f t="shared" si="102"/>
        <v xml:space="preserve"> </v>
      </c>
    </row>
    <row r="1701" spans="2:40" x14ac:dyDescent="0.3">
      <c r="B1701" s="22"/>
      <c r="C1701" s="20"/>
      <c r="D1701" s="20"/>
      <c r="E1701" s="20"/>
      <c r="F1701" s="22"/>
      <c r="G1701" s="20"/>
      <c r="H1701" s="22"/>
      <c r="I1701" s="22"/>
      <c r="J1701" s="22"/>
      <c r="K1701" s="1" t="str">
        <f t="shared" si="100"/>
        <v xml:space="preserve"> </v>
      </c>
      <c r="L1701" s="1" t="str">
        <f t="shared" si="101"/>
        <v xml:space="preserve"> </v>
      </c>
      <c r="M1701" s="20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3"/>
      <c r="AE1701" s="23"/>
      <c r="AF1701" s="23"/>
      <c r="AG1701" s="23"/>
      <c r="AH1701" s="23"/>
      <c r="AI1701" s="23"/>
      <c r="AJ1701" s="23"/>
      <c r="AK1701" s="23"/>
      <c r="AN1701" s="4" t="str">
        <f t="shared" si="102"/>
        <v xml:space="preserve"> </v>
      </c>
    </row>
    <row r="1702" spans="2:40" x14ac:dyDescent="0.3">
      <c r="B1702" s="22"/>
      <c r="C1702" s="20"/>
      <c r="D1702" s="20"/>
      <c r="E1702" s="20"/>
      <c r="F1702" s="22"/>
      <c r="G1702" s="20"/>
      <c r="H1702" s="22"/>
      <c r="I1702" s="22"/>
      <c r="J1702" s="22"/>
      <c r="K1702" s="1" t="str">
        <f t="shared" si="100"/>
        <v xml:space="preserve"> </v>
      </c>
      <c r="L1702" s="1" t="str">
        <f t="shared" si="101"/>
        <v xml:space="preserve"> </v>
      </c>
      <c r="M1702" s="20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3"/>
      <c r="AE1702" s="23"/>
      <c r="AF1702" s="23"/>
      <c r="AG1702" s="23"/>
      <c r="AH1702" s="23"/>
      <c r="AI1702" s="23"/>
      <c r="AJ1702" s="23"/>
      <c r="AK1702" s="23"/>
      <c r="AN1702" s="4" t="str">
        <f t="shared" si="102"/>
        <v xml:space="preserve"> </v>
      </c>
    </row>
    <row r="1703" spans="2:40" x14ac:dyDescent="0.3">
      <c r="B1703" s="22"/>
      <c r="C1703" s="20"/>
      <c r="D1703" s="20"/>
      <c r="E1703" s="20"/>
      <c r="F1703" s="22"/>
      <c r="G1703" s="20"/>
      <c r="H1703" s="22"/>
      <c r="I1703" s="22"/>
      <c r="J1703" s="22"/>
      <c r="K1703" s="1" t="str">
        <f t="shared" si="100"/>
        <v xml:space="preserve"> </v>
      </c>
      <c r="L1703" s="1" t="str">
        <f t="shared" si="101"/>
        <v xml:space="preserve"> </v>
      </c>
      <c r="M1703" s="20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3"/>
      <c r="AE1703" s="23"/>
      <c r="AF1703" s="23"/>
      <c r="AG1703" s="23"/>
      <c r="AH1703" s="23"/>
      <c r="AI1703" s="23"/>
      <c r="AJ1703" s="23"/>
      <c r="AK1703" s="23"/>
      <c r="AN1703" s="4" t="str">
        <f t="shared" si="102"/>
        <v xml:space="preserve"> </v>
      </c>
    </row>
    <row r="1704" spans="2:40" x14ac:dyDescent="0.3">
      <c r="B1704" s="22"/>
      <c r="C1704" s="20"/>
      <c r="D1704" s="20"/>
      <c r="E1704" s="20"/>
      <c r="F1704" s="22"/>
      <c r="G1704" s="20"/>
      <c r="H1704" s="22"/>
      <c r="I1704" s="22"/>
      <c r="J1704" s="22"/>
      <c r="K1704" s="1" t="str">
        <f t="shared" si="100"/>
        <v xml:space="preserve"> </v>
      </c>
      <c r="L1704" s="1" t="str">
        <f t="shared" si="101"/>
        <v xml:space="preserve"> </v>
      </c>
      <c r="M1704" s="20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3"/>
      <c r="AE1704" s="23"/>
      <c r="AF1704" s="23"/>
      <c r="AG1704" s="23"/>
      <c r="AH1704" s="23"/>
      <c r="AI1704" s="23"/>
      <c r="AJ1704" s="23"/>
      <c r="AK1704" s="23"/>
      <c r="AN1704" s="4" t="str">
        <f t="shared" si="102"/>
        <v xml:space="preserve"> </v>
      </c>
    </row>
    <row r="1705" spans="2:40" x14ac:dyDescent="0.3">
      <c r="B1705" s="22"/>
      <c r="C1705" s="20"/>
      <c r="D1705" s="20"/>
      <c r="E1705" s="20"/>
      <c r="F1705" s="22"/>
      <c r="G1705" s="20"/>
      <c r="H1705" s="22"/>
      <c r="I1705" s="22"/>
      <c r="J1705" s="22"/>
      <c r="K1705" s="1" t="str">
        <f t="shared" si="100"/>
        <v xml:space="preserve"> </v>
      </c>
      <c r="L1705" s="1" t="str">
        <f t="shared" si="101"/>
        <v xml:space="preserve"> </v>
      </c>
      <c r="M1705" s="20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3"/>
      <c r="AE1705" s="23"/>
      <c r="AF1705" s="23"/>
      <c r="AG1705" s="23"/>
      <c r="AH1705" s="23"/>
      <c r="AI1705" s="23"/>
      <c r="AJ1705" s="23"/>
      <c r="AK1705" s="23"/>
      <c r="AN1705" s="4" t="str">
        <f t="shared" si="102"/>
        <v xml:space="preserve"> </v>
      </c>
    </row>
    <row r="1706" spans="2:40" x14ac:dyDescent="0.3">
      <c r="B1706" s="22"/>
      <c r="C1706" s="20"/>
      <c r="D1706" s="20"/>
      <c r="E1706" s="20"/>
      <c r="F1706" s="22"/>
      <c r="G1706" s="20"/>
      <c r="H1706" s="22"/>
      <c r="I1706" s="22"/>
      <c r="J1706" s="22"/>
      <c r="K1706" s="1" t="str">
        <f t="shared" si="100"/>
        <v xml:space="preserve"> </v>
      </c>
      <c r="L1706" s="1" t="str">
        <f t="shared" si="101"/>
        <v xml:space="preserve"> </v>
      </c>
      <c r="M1706" s="20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3"/>
      <c r="AE1706" s="23"/>
      <c r="AF1706" s="23"/>
      <c r="AG1706" s="23"/>
      <c r="AH1706" s="23"/>
      <c r="AI1706" s="23"/>
      <c r="AJ1706" s="23"/>
      <c r="AK1706" s="23"/>
      <c r="AN1706" s="4" t="str">
        <f t="shared" si="102"/>
        <v xml:space="preserve"> </v>
      </c>
    </row>
    <row r="1707" spans="2:40" x14ac:dyDescent="0.3">
      <c r="B1707" s="22"/>
      <c r="C1707" s="20"/>
      <c r="D1707" s="20"/>
      <c r="E1707" s="20"/>
      <c r="F1707" s="22"/>
      <c r="G1707" s="20"/>
      <c r="H1707" s="22"/>
      <c r="I1707" s="22"/>
      <c r="J1707" s="22"/>
      <c r="K1707" s="1" t="str">
        <f t="shared" si="100"/>
        <v xml:space="preserve"> </v>
      </c>
      <c r="L1707" s="1" t="str">
        <f t="shared" si="101"/>
        <v xml:space="preserve"> </v>
      </c>
      <c r="M1707" s="20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3"/>
      <c r="AE1707" s="23"/>
      <c r="AF1707" s="23"/>
      <c r="AG1707" s="23"/>
      <c r="AH1707" s="23"/>
      <c r="AI1707" s="23"/>
      <c r="AJ1707" s="23"/>
      <c r="AK1707" s="23"/>
      <c r="AN1707" s="4" t="str">
        <f t="shared" si="102"/>
        <v xml:space="preserve"> </v>
      </c>
    </row>
    <row r="1708" spans="2:40" x14ac:dyDescent="0.3">
      <c r="B1708" s="22"/>
      <c r="C1708" s="20"/>
      <c r="D1708" s="20"/>
      <c r="E1708" s="20"/>
      <c r="F1708" s="22"/>
      <c r="G1708" s="20"/>
      <c r="H1708" s="22"/>
      <c r="I1708" s="22"/>
      <c r="J1708" s="22"/>
      <c r="K1708" s="1" t="str">
        <f t="shared" si="100"/>
        <v xml:space="preserve"> </v>
      </c>
      <c r="L1708" s="1" t="str">
        <f t="shared" si="101"/>
        <v xml:space="preserve"> </v>
      </c>
      <c r="M1708" s="20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3"/>
      <c r="AE1708" s="23"/>
      <c r="AF1708" s="23"/>
      <c r="AG1708" s="23"/>
      <c r="AH1708" s="23"/>
      <c r="AI1708" s="23"/>
      <c r="AJ1708" s="23"/>
      <c r="AK1708" s="23"/>
      <c r="AN1708" s="4" t="str">
        <f t="shared" si="102"/>
        <v xml:space="preserve"> </v>
      </c>
    </row>
    <row r="1709" spans="2:40" x14ac:dyDescent="0.3">
      <c r="B1709" s="22"/>
      <c r="C1709" s="20"/>
      <c r="D1709" s="20"/>
      <c r="E1709" s="20"/>
      <c r="F1709" s="22"/>
      <c r="G1709" s="20"/>
      <c r="H1709" s="22"/>
      <c r="I1709" s="22"/>
      <c r="J1709" s="22"/>
      <c r="K1709" s="1" t="str">
        <f t="shared" si="100"/>
        <v xml:space="preserve"> </v>
      </c>
      <c r="L1709" s="1" t="str">
        <f t="shared" si="101"/>
        <v xml:space="preserve"> </v>
      </c>
      <c r="M1709" s="20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3"/>
      <c r="AE1709" s="23"/>
      <c r="AF1709" s="23"/>
      <c r="AG1709" s="23"/>
      <c r="AH1709" s="23"/>
      <c r="AI1709" s="23"/>
      <c r="AJ1709" s="23"/>
      <c r="AK1709" s="23"/>
      <c r="AN1709" s="4" t="str">
        <f t="shared" si="102"/>
        <v xml:space="preserve"> </v>
      </c>
    </row>
    <row r="1710" spans="2:40" x14ac:dyDescent="0.3">
      <c r="B1710" s="22"/>
      <c r="C1710" s="20"/>
      <c r="D1710" s="20"/>
      <c r="E1710" s="20"/>
      <c r="F1710" s="22"/>
      <c r="G1710" s="20"/>
      <c r="H1710" s="22"/>
      <c r="I1710" s="22"/>
      <c r="J1710" s="22"/>
      <c r="K1710" s="1" t="str">
        <f t="shared" si="100"/>
        <v xml:space="preserve"> </v>
      </c>
      <c r="L1710" s="1" t="str">
        <f t="shared" si="101"/>
        <v xml:space="preserve"> </v>
      </c>
      <c r="M1710" s="20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3"/>
      <c r="AE1710" s="23"/>
      <c r="AF1710" s="23"/>
      <c r="AG1710" s="23"/>
      <c r="AH1710" s="23"/>
      <c r="AI1710" s="23"/>
      <c r="AJ1710" s="23"/>
      <c r="AK1710" s="23"/>
      <c r="AN1710" s="4" t="str">
        <f t="shared" si="102"/>
        <v xml:space="preserve"> </v>
      </c>
    </row>
    <row r="1711" spans="2:40" x14ac:dyDescent="0.3">
      <c r="B1711" s="22"/>
      <c r="C1711" s="20"/>
      <c r="D1711" s="20"/>
      <c r="E1711" s="20"/>
      <c r="F1711" s="22"/>
      <c r="G1711" s="20"/>
      <c r="H1711" s="22"/>
      <c r="I1711" s="22"/>
      <c r="J1711" s="22"/>
      <c r="K1711" s="1" t="str">
        <f t="shared" ref="K1711:K1774" si="103">IF(C1711= ""," ",$G$6)</f>
        <v xml:space="preserve"> </v>
      </c>
      <c r="L1711" s="1" t="str">
        <f t="shared" ref="L1711:L1774" si="104">IF( C1711=""," ",$E$2)</f>
        <v xml:space="preserve"> </v>
      </c>
      <c r="M1711" s="20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3"/>
      <c r="AE1711" s="23"/>
      <c r="AF1711" s="23"/>
      <c r="AG1711" s="23"/>
      <c r="AH1711" s="23"/>
      <c r="AI1711" s="23"/>
      <c r="AJ1711" s="23"/>
      <c r="AK1711" s="23"/>
      <c r="AN1711" s="4" t="str">
        <f t="shared" si="102"/>
        <v xml:space="preserve"> </v>
      </c>
    </row>
    <row r="1712" spans="2:40" x14ac:dyDescent="0.3">
      <c r="B1712" s="22"/>
      <c r="C1712" s="20"/>
      <c r="D1712" s="20"/>
      <c r="E1712" s="20"/>
      <c r="F1712" s="22"/>
      <c r="G1712" s="20"/>
      <c r="H1712" s="22"/>
      <c r="I1712" s="22"/>
      <c r="J1712" s="22"/>
      <c r="K1712" s="1" t="str">
        <f t="shared" si="103"/>
        <v xml:space="preserve"> </v>
      </c>
      <c r="L1712" s="1" t="str">
        <f t="shared" si="104"/>
        <v xml:space="preserve"> </v>
      </c>
      <c r="M1712" s="20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3"/>
      <c r="AE1712" s="23"/>
      <c r="AF1712" s="23"/>
      <c r="AG1712" s="23"/>
      <c r="AH1712" s="23"/>
      <c r="AI1712" s="23"/>
      <c r="AJ1712" s="23"/>
      <c r="AK1712" s="23"/>
      <c r="AN1712" s="4" t="str">
        <f t="shared" si="102"/>
        <v xml:space="preserve"> </v>
      </c>
    </row>
    <row r="1713" spans="2:40" x14ac:dyDescent="0.3">
      <c r="B1713" s="22"/>
      <c r="C1713" s="20"/>
      <c r="D1713" s="20"/>
      <c r="E1713" s="20"/>
      <c r="F1713" s="22"/>
      <c r="G1713" s="20"/>
      <c r="H1713" s="22"/>
      <c r="I1713" s="22"/>
      <c r="J1713" s="22"/>
      <c r="K1713" s="1" t="str">
        <f t="shared" si="103"/>
        <v xml:space="preserve"> </v>
      </c>
      <c r="L1713" s="1" t="str">
        <f t="shared" si="104"/>
        <v xml:space="preserve"> </v>
      </c>
      <c r="M1713" s="20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3"/>
      <c r="AE1713" s="23"/>
      <c r="AF1713" s="23"/>
      <c r="AG1713" s="23"/>
      <c r="AH1713" s="23"/>
      <c r="AI1713" s="23"/>
      <c r="AJ1713" s="23"/>
      <c r="AK1713" s="23"/>
      <c r="AN1713" s="4" t="str">
        <f t="shared" si="102"/>
        <v xml:space="preserve"> </v>
      </c>
    </row>
    <row r="1714" spans="2:40" x14ac:dyDescent="0.3">
      <c r="B1714" s="22"/>
      <c r="C1714" s="20"/>
      <c r="D1714" s="20"/>
      <c r="E1714" s="20"/>
      <c r="F1714" s="22"/>
      <c r="G1714" s="20"/>
      <c r="H1714" s="22"/>
      <c r="I1714" s="22"/>
      <c r="J1714" s="22"/>
      <c r="K1714" s="1" t="str">
        <f t="shared" si="103"/>
        <v xml:space="preserve"> </v>
      </c>
      <c r="L1714" s="1" t="str">
        <f t="shared" si="104"/>
        <v xml:space="preserve"> </v>
      </c>
      <c r="M1714" s="20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3"/>
      <c r="AE1714" s="23"/>
      <c r="AF1714" s="23"/>
      <c r="AG1714" s="23"/>
      <c r="AH1714" s="23"/>
      <c r="AI1714" s="23"/>
      <c r="AJ1714" s="23"/>
      <c r="AK1714" s="23"/>
      <c r="AN1714" s="4" t="str">
        <f t="shared" si="102"/>
        <v xml:space="preserve"> </v>
      </c>
    </row>
    <row r="1715" spans="2:40" x14ac:dyDescent="0.3">
      <c r="B1715" s="22"/>
      <c r="C1715" s="20"/>
      <c r="D1715" s="20"/>
      <c r="E1715" s="20"/>
      <c r="F1715" s="22"/>
      <c r="G1715" s="20"/>
      <c r="H1715" s="22"/>
      <c r="I1715" s="22"/>
      <c r="J1715" s="22"/>
      <c r="K1715" s="1" t="str">
        <f t="shared" si="103"/>
        <v xml:space="preserve"> </v>
      </c>
      <c r="L1715" s="1" t="str">
        <f t="shared" si="104"/>
        <v xml:space="preserve"> </v>
      </c>
      <c r="M1715" s="20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3"/>
      <c r="AE1715" s="23"/>
      <c r="AF1715" s="23"/>
      <c r="AG1715" s="23"/>
      <c r="AH1715" s="23"/>
      <c r="AI1715" s="23"/>
      <c r="AJ1715" s="23"/>
      <c r="AK1715" s="23"/>
      <c r="AN1715" s="4" t="str">
        <f t="shared" si="102"/>
        <v xml:space="preserve"> </v>
      </c>
    </row>
    <row r="1716" spans="2:40" x14ac:dyDescent="0.3">
      <c r="B1716" s="22"/>
      <c r="C1716" s="20"/>
      <c r="D1716" s="20"/>
      <c r="E1716" s="20"/>
      <c r="F1716" s="22"/>
      <c r="G1716" s="20"/>
      <c r="H1716" s="22"/>
      <c r="I1716" s="22"/>
      <c r="J1716" s="22"/>
      <c r="K1716" s="1" t="str">
        <f t="shared" si="103"/>
        <v xml:space="preserve"> </v>
      </c>
      <c r="L1716" s="1" t="str">
        <f t="shared" si="104"/>
        <v xml:space="preserve"> </v>
      </c>
      <c r="M1716" s="20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3"/>
      <c r="AE1716" s="23"/>
      <c r="AF1716" s="23"/>
      <c r="AG1716" s="23"/>
      <c r="AH1716" s="23"/>
      <c r="AI1716" s="23"/>
      <c r="AJ1716" s="23"/>
      <c r="AK1716" s="23"/>
      <c r="AN1716" s="4" t="str">
        <f t="shared" si="102"/>
        <v xml:space="preserve"> </v>
      </c>
    </row>
    <row r="1717" spans="2:40" x14ac:dyDescent="0.3">
      <c r="B1717" s="22"/>
      <c r="C1717" s="20"/>
      <c r="D1717" s="20"/>
      <c r="E1717" s="20"/>
      <c r="F1717" s="22"/>
      <c r="G1717" s="20"/>
      <c r="H1717" s="22"/>
      <c r="I1717" s="22"/>
      <c r="J1717" s="22"/>
      <c r="K1717" s="1" t="str">
        <f t="shared" si="103"/>
        <v xml:space="preserve"> </v>
      </c>
      <c r="L1717" s="1" t="str">
        <f t="shared" si="104"/>
        <v xml:space="preserve"> </v>
      </c>
      <c r="M1717" s="20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3"/>
      <c r="AE1717" s="23"/>
      <c r="AF1717" s="23"/>
      <c r="AG1717" s="23"/>
      <c r="AH1717" s="23"/>
      <c r="AI1717" s="23"/>
      <c r="AJ1717" s="23"/>
      <c r="AK1717" s="23"/>
      <c r="AN1717" s="4" t="str">
        <f t="shared" si="102"/>
        <v xml:space="preserve"> </v>
      </c>
    </row>
    <row r="1718" spans="2:40" x14ac:dyDescent="0.3">
      <c r="B1718" s="22"/>
      <c r="C1718" s="20"/>
      <c r="D1718" s="20"/>
      <c r="E1718" s="20"/>
      <c r="F1718" s="22"/>
      <c r="G1718" s="20"/>
      <c r="H1718" s="22"/>
      <c r="I1718" s="22"/>
      <c r="J1718" s="22"/>
      <c r="K1718" s="1" t="str">
        <f t="shared" si="103"/>
        <v xml:space="preserve"> </v>
      </c>
      <c r="L1718" s="1" t="str">
        <f t="shared" si="104"/>
        <v xml:space="preserve"> </v>
      </c>
      <c r="M1718" s="20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3"/>
      <c r="AE1718" s="23"/>
      <c r="AF1718" s="23"/>
      <c r="AG1718" s="23"/>
      <c r="AH1718" s="23"/>
      <c r="AI1718" s="23"/>
      <c r="AJ1718" s="23"/>
      <c r="AK1718" s="23"/>
      <c r="AN1718" s="4" t="str">
        <f t="shared" si="102"/>
        <v xml:space="preserve"> </v>
      </c>
    </row>
    <row r="1719" spans="2:40" x14ac:dyDescent="0.3">
      <c r="B1719" s="22"/>
      <c r="C1719" s="20"/>
      <c r="D1719" s="20"/>
      <c r="E1719" s="20"/>
      <c r="F1719" s="22"/>
      <c r="G1719" s="20"/>
      <c r="H1719" s="22"/>
      <c r="I1719" s="22"/>
      <c r="J1719" s="22"/>
      <c r="K1719" s="1" t="str">
        <f t="shared" si="103"/>
        <v xml:space="preserve"> </v>
      </c>
      <c r="L1719" s="1" t="str">
        <f t="shared" si="104"/>
        <v xml:space="preserve"> </v>
      </c>
      <c r="M1719" s="20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3"/>
      <c r="AE1719" s="23"/>
      <c r="AF1719" s="23"/>
      <c r="AG1719" s="23"/>
      <c r="AH1719" s="23"/>
      <c r="AI1719" s="23"/>
      <c r="AJ1719" s="23"/>
      <c r="AK1719" s="23"/>
      <c r="AN1719" s="4" t="str">
        <f t="shared" si="102"/>
        <v xml:space="preserve"> </v>
      </c>
    </row>
    <row r="1720" spans="2:40" x14ac:dyDescent="0.3">
      <c r="B1720" s="22"/>
      <c r="C1720" s="20"/>
      <c r="D1720" s="20"/>
      <c r="E1720" s="20"/>
      <c r="F1720" s="22"/>
      <c r="G1720" s="20"/>
      <c r="H1720" s="22"/>
      <c r="I1720" s="22"/>
      <c r="J1720" s="22"/>
      <c r="K1720" s="1" t="str">
        <f t="shared" si="103"/>
        <v xml:space="preserve"> </v>
      </c>
      <c r="L1720" s="1" t="str">
        <f t="shared" si="104"/>
        <v xml:space="preserve"> </v>
      </c>
      <c r="M1720" s="20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3"/>
      <c r="AE1720" s="23"/>
      <c r="AF1720" s="23"/>
      <c r="AG1720" s="23"/>
      <c r="AH1720" s="23"/>
      <c r="AI1720" s="23"/>
      <c r="AJ1720" s="23"/>
      <c r="AK1720" s="23"/>
      <c r="AN1720" s="4" t="str">
        <f t="shared" si="102"/>
        <v xml:space="preserve"> </v>
      </c>
    </row>
    <row r="1721" spans="2:40" x14ac:dyDescent="0.3">
      <c r="B1721" s="22"/>
      <c r="C1721" s="20"/>
      <c r="D1721" s="20"/>
      <c r="E1721" s="20"/>
      <c r="F1721" s="22"/>
      <c r="G1721" s="20"/>
      <c r="H1721" s="22"/>
      <c r="I1721" s="22"/>
      <c r="J1721" s="22"/>
      <c r="K1721" s="1" t="str">
        <f t="shared" si="103"/>
        <v xml:space="preserve"> </v>
      </c>
      <c r="L1721" s="1" t="str">
        <f t="shared" si="104"/>
        <v xml:space="preserve"> </v>
      </c>
      <c r="M1721" s="20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3"/>
      <c r="AE1721" s="23"/>
      <c r="AF1721" s="23"/>
      <c r="AG1721" s="23"/>
      <c r="AH1721" s="23"/>
      <c r="AI1721" s="23"/>
      <c r="AJ1721" s="23"/>
      <c r="AK1721" s="23"/>
      <c r="AN1721" s="4" t="str">
        <f t="shared" si="102"/>
        <v xml:space="preserve"> </v>
      </c>
    </row>
    <row r="1722" spans="2:40" x14ac:dyDescent="0.3">
      <c r="B1722" s="22"/>
      <c r="C1722" s="20"/>
      <c r="D1722" s="20"/>
      <c r="E1722" s="20"/>
      <c r="F1722" s="22"/>
      <c r="G1722" s="20"/>
      <c r="H1722" s="22"/>
      <c r="I1722" s="22"/>
      <c r="J1722" s="22"/>
      <c r="K1722" s="1" t="str">
        <f t="shared" si="103"/>
        <v xml:space="preserve"> </v>
      </c>
      <c r="L1722" s="1" t="str">
        <f t="shared" si="104"/>
        <v xml:space="preserve"> </v>
      </c>
      <c r="M1722" s="20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3"/>
      <c r="AE1722" s="23"/>
      <c r="AF1722" s="23"/>
      <c r="AG1722" s="23"/>
      <c r="AH1722" s="23"/>
      <c r="AI1722" s="23"/>
      <c r="AJ1722" s="23"/>
      <c r="AK1722" s="23"/>
      <c r="AN1722" s="4" t="str">
        <f t="shared" si="102"/>
        <v xml:space="preserve"> </v>
      </c>
    </row>
    <row r="1723" spans="2:40" x14ac:dyDescent="0.3">
      <c r="B1723" s="22"/>
      <c r="C1723" s="20"/>
      <c r="D1723" s="20"/>
      <c r="E1723" s="20"/>
      <c r="F1723" s="22"/>
      <c r="G1723" s="20"/>
      <c r="H1723" s="22"/>
      <c r="I1723" s="22"/>
      <c r="J1723" s="22"/>
      <c r="K1723" s="1" t="str">
        <f t="shared" si="103"/>
        <v xml:space="preserve"> </v>
      </c>
      <c r="L1723" s="1" t="str">
        <f t="shared" si="104"/>
        <v xml:space="preserve"> </v>
      </c>
      <c r="M1723" s="20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3"/>
      <c r="AE1723" s="23"/>
      <c r="AF1723" s="23"/>
      <c r="AG1723" s="23"/>
      <c r="AH1723" s="23"/>
      <c r="AI1723" s="23"/>
      <c r="AJ1723" s="23"/>
      <c r="AK1723" s="23"/>
      <c r="AN1723" s="4" t="str">
        <f t="shared" si="102"/>
        <v xml:space="preserve"> </v>
      </c>
    </row>
    <row r="1724" spans="2:40" x14ac:dyDescent="0.3">
      <c r="B1724" s="22"/>
      <c r="C1724" s="20"/>
      <c r="D1724" s="20"/>
      <c r="E1724" s="20"/>
      <c r="F1724" s="22"/>
      <c r="G1724" s="20"/>
      <c r="H1724" s="22"/>
      <c r="I1724" s="22"/>
      <c r="J1724" s="22"/>
      <c r="K1724" s="1" t="str">
        <f t="shared" si="103"/>
        <v xml:space="preserve"> </v>
      </c>
      <c r="L1724" s="1" t="str">
        <f t="shared" si="104"/>
        <v xml:space="preserve"> </v>
      </c>
      <c r="M1724" s="20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3"/>
      <c r="AE1724" s="23"/>
      <c r="AF1724" s="23"/>
      <c r="AG1724" s="23"/>
      <c r="AH1724" s="23"/>
      <c r="AI1724" s="23"/>
      <c r="AJ1724" s="23"/>
      <c r="AK1724" s="23"/>
      <c r="AN1724" s="4" t="str">
        <f t="shared" si="102"/>
        <v xml:space="preserve"> </v>
      </c>
    </row>
    <row r="1725" spans="2:40" x14ac:dyDescent="0.3">
      <c r="B1725" s="22"/>
      <c r="C1725" s="20"/>
      <c r="D1725" s="20"/>
      <c r="E1725" s="20"/>
      <c r="F1725" s="22"/>
      <c r="G1725" s="20"/>
      <c r="H1725" s="22"/>
      <c r="I1725" s="22"/>
      <c r="J1725" s="22"/>
      <c r="K1725" s="1" t="str">
        <f t="shared" si="103"/>
        <v xml:space="preserve"> </v>
      </c>
      <c r="L1725" s="1" t="str">
        <f t="shared" si="104"/>
        <v xml:space="preserve"> </v>
      </c>
      <c r="M1725" s="20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3"/>
      <c r="AE1725" s="23"/>
      <c r="AF1725" s="23"/>
      <c r="AG1725" s="23"/>
      <c r="AH1725" s="23"/>
      <c r="AI1725" s="23"/>
      <c r="AJ1725" s="23"/>
      <c r="AK1725" s="23"/>
      <c r="AN1725" s="4" t="str">
        <f t="shared" si="102"/>
        <v xml:space="preserve"> </v>
      </c>
    </row>
    <row r="1726" spans="2:40" x14ac:dyDescent="0.3">
      <c r="B1726" s="22"/>
      <c r="C1726" s="20"/>
      <c r="D1726" s="20"/>
      <c r="E1726" s="20"/>
      <c r="F1726" s="22"/>
      <c r="G1726" s="20"/>
      <c r="H1726" s="22"/>
      <c r="I1726" s="22"/>
      <c r="J1726" s="22"/>
      <c r="K1726" s="1" t="str">
        <f t="shared" si="103"/>
        <v xml:space="preserve"> </v>
      </c>
      <c r="L1726" s="1" t="str">
        <f t="shared" si="104"/>
        <v xml:space="preserve"> </v>
      </c>
      <c r="M1726" s="20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3"/>
      <c r="AE1726" s="23"/>
      <c r="AF1726" s="23"/>
      <c r="AG1726" s="23"/>
      <c r="AH1726" s="23"/>
      <c r="AI1726" s="23"/>
      <c r="AJ1726" s="23"/>
      <c r="AK1726" s="23"/>
      <c r="AN1726" s="4" t="str">
        <f t="shared" si="102"/>
        <v xml:space="preserve"> </v>
      </c>
    </row>
    <row r="1727" spans="2:40" x14ac:dyDescent="0.3">
      <c r="B1727" s="22"/>
      <c r="C1727" s="20"/>
      <c r="D1727" s="20"/>
      <c r="E1727" s="20"/>
      <c r="F1727" s="22"/>
      <c r="G1727" s="20"/>
      <c r="H1727" s="22"/>
      <c r="I1727" s="22"/>
      <c r="J1727" s="22"/>
      <c r="K1727" s="1" t="str">
        <f t="shared" si="103"/>
        <v xml:space="preserve"> </v>
      </c>
      <c r="L1727" s="1" t="str">
        <f t="shared" si="104"/>
        <v xml:space="preserve"> </v>
      </c>
      <c r="M1727" s="20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3"/>
      <c r="AE1727" s="23"/>
      <c r="AF1727" s="23"/>
      <c r="AG1727" s="23"/>
      <c r="AH1727" s="23"/>
      <c r="AI1727" s="23"/>
      <c r="AJ1727" s="23"/>
      <c r="AK1727" s="23"/>
      <c r="AN1727" s="4" t="str">
        <f t="shared" si="102"/>
        <v xml:space="preserve"> </v>
      </c>
    </row>
    <row r="1728" spans="2:40" x14ac:dyDescent="0.3">
      <c r="B1728" s="22"/>
      <c r="C1728" s="20"/>
      <c r="D1728" s="20"/>
      <c r="E1728" s="20"/>
      <c r="F1728" s="22"/>
      <c r="G1728" s="20"/>
      <c r="H1728" s="22"/>
      <c r="I1728" s="22"/>
      <c r="J1728" s="22"/>
      <c r="K1728" s="1" t="str">
        <f t="shared" si="103"/>
        <v xml:space="preserve"> </v>
      </c>
      <c r="L1728" s="1" t="str">
        <f t="shared" si="104"/>
        <v xml:space="preserve"> </v>
      </c>
      <c r="M1728" s="20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3"/>
      <c r="AE1728" s="23"/>
      <c r="AF1728" s="23"/>
      <c r="AG1728" s="23"/>
      <c r="AH1728" s="23"/>
      <c r="AI1728" s="23"/>
      <c r="AJ1728" s="23"/>
      <c r="AK1728" s="23"/>
      <c r="AN1728" s="4" t="str">
        <f t="shared" si="102"/>
        <v xml:space="preserve"> </v>
      </c>
    </row>
    <row r="1729" spans="2:40" x14ac:dyDescent="0.3">
      <c r="B1729" s="22"/>
      <c r="C1729" s="20"/>
      <c r="D1729" s="20"/>
      <c r="E1729" s="20"/>
      <c r="F1729" s="22"/>
      <c r="G1729" s="20"/>
      <c r="H1729" s="22"/>
      <c r="I1729" s="22"/>
      <c r="J1729" s="22"/>
      <c r="K1729" s="1" t="str">
        <f t="shared" si="103"/>
        <v xml:space="preserve"> </v>
      </c>
      <c r="L1729" s="1" t="str">
        <f t="shared" si="104"/>
        <v xml:space="preserve"> </v>
      </c>
      <c r="M1729" s="20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3"/>
      <c r="AE1729" s="23"/>
      <c r="AF1729" s="23"/>
      <c r="AG1729" s="23"/>
      <c r="AH1729" s="23"/>
      <c r="AI1729" s="23"/>
      <c r="AJ1729" s="23"/>
      <c r="AK1729" s="23"/>
      <c r="AN1729" s="4" t="str">
        <f t="shared" si="102"/>
        <v xml:space="preserve"> </v>
      </c>
    </row>
    <row r="1730" spans="2:40" x14ac:dyDescent="0.3">
      <c r="B1730" s="22"/>
      <c r="C1730" s="20"/>
      <c r="D1730" s="20"/>
      <c r="E1730" s="20"/>
      <c r="F1730" s="22"/>
      <c r="G1730" s="20"/>
      <c r="H1730" s="22"/>
      <c r="I1730" s="22"/>
      <c r="J1730" s="22"/>
      <c r="K1730" s="1" t="str">
        <f t="shared" si="103"/>
        <v xml:space="preserve"> </v>
      </c>
      <c r="L1730" s="1" t="str">
        <f t="shared" si="104"/>
        <v xml:space="preserve"> </v>
      </c>
      <c r="M1730" s="20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3"/>
      <c r="AE1730" s="23"/>
      <c r="AF1730" s="23"/>
      <c r="AG1730" s="23"/>
      <c r="AH1730" s="23"/>
      <c r="AI1730" s="23"/>
      <c r="AJ1730" s="23"/>
      <c r="AK1730" s="23"/>
      <c r="AN1730" s="4" t="str">
        <f t="shared" si="102"/>
        <v xml:space="preserve"> </v>
      </c>
    </row>
    <row r="1731" spans="2:40" x14ac:dyDescent="0.3">
      <c r="B1731" s="22"/>
      <c r="C1731" s="20"/>
      <c r="D1731" s="20"/>
      <c r="E1731" s="20"/>
      <c r="F1731" s="22"/>
      <c r="G1731" s="20"/>
      <c r="H1731" s="22"/>
      <c r="I1731" s="22"/>
      <c r="J1731" s="22"/>
      <c r="K1731" s="1" t="str">
        <f t="shared" si="103"/>
        <v xml:space="preserve"> </v>
      </c>
      <c r="L1731" s="1" t="str">
        <f t="shared" si="104"/>
        <v xml:space="preserve"> </v>
      </c>
      <c r="M1731" s="20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3"/>
      <c r="AE1731" s="23"/>
      <c r="AF1731" s="23"/>
      <c r="AG1731" s="23"/>
      <c r="AH1731" s="23"/>
      <c r="AI1731" s="23"/>
      <c r="AJ1731" s="23"/>
      <c r="AK1731" s="23"/>
      <c r="AN1731" s="4" t="str">
        <f t="shared" si="102"/>
        <v xml:space="preserve"> </v>
      </c>
    </row>
    <row r="1732" spans="2:40" x14ac:dyDescent="0.3">
      <c r="B1732" s="22"/>
      <c r="C1732" s="20"/>
      <c r="D1732" s="20"/>
      <c r="E1732" s="20"/>
      <c r="F1732" s="22"/>
      <c r="G1732" s="20"/>
      <c r="H1732" s="22"/>
      <c r="I1732" s="22"/>
      <c r="J1732" s="22"/>
      <c r="K1732" s="1" t="str">
        <f t="shared" si="103"/>
        <v xml:space="preserve"> </v>
      </c>
      <c r="L1732" s="1" t="str">
        <f t="shared" si="104"/>
        <v xml:space="preserve"> </v>
      </c>
      <c r="M1732" s="20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3"/>
      <c r="AE1732" s="23"/>
      <c r="AF1732" s="23"/>
      <c r="AG1732" s="23"/>
      <c r="AH1732" s="23"/>
      <c r="AI1732" s="23"/>
      <c r="AJ1732" s="23"/>
      <c r="AK1732" s="23"/>
      <c r="AN1732" s="4" t="str">
        <f t="shared" si="102"/>
        <v xml:space="preserve"> </v>
      </c>
    </row>
    <row r="1733" spans="2:40" x14ac:dyDescent="0.3">
      <c r="B1733" s="22"/>
      <c r="C1733" s="20"/>
      <c r="D1733" s="20"/>
      <c r="E1733" s="20"/>
      <c r="F1733" s="22"/>
      <c r="G1733" s="20"/>
      <c r="H1733" s="22"/>
      <c r="I1733" s="22"/>
      <c r="J1733" s="22"/>
      <c r="K1733" s="1" t="str">
        <f t="shared" si="103"/>
        <v xml:space="preserve"> </v>
      </c>
      <c r="L1733" s="1" t="str">
        <f t="shared" si="104"/>
        <v xml:space="preserve"> </v>
      </c>
      <c r="M1733" s="20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3"/>
      <c r="AE1733" s="23"/>
      <c r="AF1733" s="23"/>
      <c r="AG1733" s="23"/>
      <c r="AH1733" s="23"/>
      <c r="AI1733" s="23"/>
      <c r="AJ1733" s="23"/>
      <c r="AK1733" s="23"/>
      <c r="AN1733" s="4" t="str">
        <f t="shared" si="102"/>
        <v xml:space="preserve"> </v>
      </c>
    </row>
    <row r="1734" spans="2:40" x14ac:dyDescent="0.3">
      <c r="B1734" s="22"/>
      <c r="C1734" s="20"/>
      <c r="D1734" s="20"/>
      <c r="E1734" s="20"/>
      <c r="F1734" s="22"/>
      <c r="G1734" s="20"/>
      <c r="H1734" s="22"/>
      <c r="I1734" s="22"/>
      <c r="J1734" s="22"/>
      <c r="K1734" s="1" t="str">
        <f t="shared" si="103"/>
        <v xml:space="preserve"> </v>
      </c>
      <c r="L1734" s="1" t="str">
        <f t="shared" si="104"/>
        <v xml:space="preserve"> </v>
      </c>
      <c r="M1734" s="20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3"/>
      <c r="AE1734" s="23"/>
      <c r="AF1734" s="23"/>
      <c r="AG1734" s="23"/>
      <c r="AH1734" s="23"/>
      <c r="AI1734" s="23"/>
      <c r="AJ1734" s="23"/>
      <c r="AK1734" s="23"/>
      <c r="AN1734" s="4" t="str">
        <f t="shared" si="102"/>
        <v xml:space="preserve"> </v>
      </c>
    </row>
    <row r="1735" spans="2:40" x14ac:dyDescent="0.3">
      <c r="B1735" s="22"/>
      <c r="C1735" s="20"/>
      <c r="D1735" s="20"/>
      <c r="E1735" s="20"/>
      <c r="F1735" s="22"/>
      <c r="G1735" s="20"/>
      <c r="H1735" s="22"/>
      <c r="I1735" s="22"/>
      <c r="J1735" s="22"/>
      <c r="K1735" s="1" t="str">
        <f t="shared" si="103"/>
        <v xml:space="preserve"> </v>
      </c>
      <c r="L1735" s="1" t="str">
        <f t="shared" si="104"/>
        <v xml:space="preserve"> </v>
      </c>
      <c r="M1735" s="20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3"/>
      <c r="AE1735" s="23"/>
      <c r="AF1735" s="23"/>
      <c r="AG1735" s="23"/>
      <c r="AH1735" s="23"/>
      <c r="AI1735" s="23"/>
      <c r="AJ1735" s="23"/>
      <c r="AK1735" s="23"/>
      <c r="AN1735" s="4" t="str">
        <f t="shared" si="102"/>
        <v xml:space="preserve"> </v>
      </c>
    </row>
    <row r="1736" spans="2:40" x14ac:dyDescent="0.3">
      <c r="B1736" s="22"/>
      <c r="C1736" s="20"/>
      <c r="D1736" s="20"/>
      <c r="E1736" s="20"/>
      <c r="F1736" s="22"/>
      <c r="G1736" s="20"/>
      <c r="H1736" s="22"/>
      <c r="I1736" s="22"/>
      <c r="J1736" s="22"/>
      <c r="K1736" s="1" t="str">
        <f t="shared" si="103"/>
        <v xml:space="preserve"> </v>
      </c>
      <c r="L1736" s="1" t="str">
        <f t="shared" si="104"/>
        <v xml:space="preserve"> </v>
      </c>
      <c r="M1736" s="20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3"/>
      <c r="AE1736" s="23"/>
      <c r="AF1736" s="23"/>
      <c r="AG1736" s="23"/>
      <c r="AH1736" s="23"/>
      <c r="AI1736" s="23"/>
      <c r="AJ1736" s="23"/>
      <c r="AK1736" s="23"/>
      <c r="AN1736" s="4" t="str">
        <f t="shared" si="102"/>
        <v xml:space="preserve"> </v>
      </c>
    </row>
    <row r="1737" spans="2:40" x14ac:dyDescent="0.3">
      <c r="B1737" s="22"/>
      <c r="C1737" s="20"/>
      <c r="D1737" s="20"/>
      <c r="E1737" s="20"/>
      <c r="F1737" s="22"/>
      <c r="G1737" s="20"/>
      <c r="H1737" s="22"/>
      <c r="I1737" s="22"/>
      <c r="J1737" s="22"/>
      <c r="K1737" s="1" t="str">
        <f t="shared" si="103"/>
        <v xml:space="preserve"> </v>
      </c>
      <c r="L1737" s="1" t="str">
        <f t="shared" si="104"/>
        <v xml:space="preserve"> </v>
      </c>
      <c r="M1737" s="20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3"/>
      <c r="AE1737" s="23"/>
      <c r="AF1737" s="23"/>
      <c r="AG1737" s="23"/>
      <c r="AH1737" s="23"/>
      <c r="AI1737" s="23"/>
      <c r="AJ1737" s="23"/>
      <c r="AK1737" s="23"/>
      <c r="AN1737" s="4" t="str">
        <f t="shared" si="102"/>
        <v xml:space="preserve"> </v>
      </c>
    </row>
    <row r="1738" spans="2:40" x14ac:dyDescent="0.3">
      <c r="B1738" s="22"/>
      <c r="C1738" s="20"/>
      <c r="D1738" s="20"/>
      <c r="E1738" s="20"/>
      <c r="F1738" s="22"/>
      <c r="G1738" s="20"/>
      <c r="H1738" s="22"/>
      <c r="I1738" s="22"/>
      <c r="J1738" s="22"/>
      <c r="K1738" s="1" t="str">
        <f t="shared" si="103"/>
        <v xml:space="preserve"> </v>
      </c>
      <c r="L1738" s="1" t="str">
        <f t="shared" si="104"/>
        <v xml:space="preserve"> </v>
      </c>
      <c r="M1738" s="20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3"/>
      <c r="AE1738" s="23"/>
      <c r="AF1738" s="23"/>
      <c r="AG1738" s="23"/>
      <c r="AH1738" s="23"/>
      <c r="AI1738" s="23"/>
      <c r="AJ1738" s="23"/>
      <c r="AK1738" s="23"/>
      <c r="AN1738" s="4" t="str">
        <f t="shared" si="102"/>
        <v xml:space="preserve"> </v>
      </c>
    </row>
    <row r="1739" spans="2:40" x14ac:dyDescent="0.3">
      <c r="B1739" s="22"/>
      <c r="C1739" s="20"/>
      <c r="D1739" s="20"/>
      <c r="E1739" s="20"/>
      <c r="F1739" s="22"/>
      <c r="G1739" s="20"/>
      <c r="H1739" s="22"/>
      <c r="I1739" s="22"/>
      <c r="J1739" s="22"/>
      <c r="K1739" s="1" t="str">
        <f t="shared" si="103"/>
        <v xml:space="preserve"> </v>
      </c>
      <c r="L1739" s="1" t="str">
        <f t="shared" si="104"/>
        <v xml:space="preserve"> </v>
      </c>
      <c r="M1739" s="20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3"/>
      <c r="AE1739" s="23"/>
      <c r="AF1739" s="23"/>
      <c r="AG1739" s="23"/>
      <c r="AH1739" s="23"/>
      <c r="AI1739" s="23"/>
      <c r="AJ1739" s="23"/>
      <c r="AK1739" s="23"/>
      <c r="AN1739" s="4" t="str">
        <f t="shared" si="102"/>
        <v xml:space="preserve"> </v>
      </c>
    </row>
    <row r="1740" spans="2:40" x14ac:dyDescent="0.3">
      <c r="B1740" s="22"/>
      <c r="C1740" s="20"/>
      <c r="D1740" s="20"/>
      <c r="E1740" s="20"/>
      <c r="F1740" s="22"/>
      <c r="G1740" s="20"/>
      <c r="H1740" s="22"/>
      <c r="I1740" s="22"/>
      <c r="J1740" s="22"/>
      <c r="K1740" s="1" t="str">
        <f t="shared" si="103"/>
        <v xml:space="preserve"> </v>
      </c>
      <c r="L1740" s="1" t="str">
        <f t="shared" si="104"/>
        <v xml:space="preserve"> </v>
      </c>
      <c r="M1740" s="20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3"/>
      <c r="AE1740" s="23"/>
      <c r="AF1740" s="23"/>
      <c r="AG1740" s="23"/>
      <c r="AH1740" s="23"/>
      <c r="AI1740" s="23"/>
      <c r="AJ1740" s="23"/>
      <c r="AK1740" s="23"/>
      <c r="AN1740" s="4" t="str">
        <f t="shared" si="102"/>
        <v xml:space="preserve"> </v>
      </c>
    </row>
    <row r="1741" spans="2:40" x14ac:dyDescent="0.3">
      <c r="B1741" s="22"/>
      <c r="C1741" s="20"/>
      <c r="D1741" s="20"/>
      <c r="E1741" s="20"/>
      <c r="F1741" s="22"/>
      <c r="G1741" s="20"/>
      <c r="H1741" s="22"/>
      <c r="I1741" s="22"/>
      <c r="J1741" s="22"/>
      <c r="K1741" s="1" t="str">
        <f t="shared" si="103"/>
        <v xml:space="preserve"> </v>
      </c>
      <c r="L1741" s="1" t="str">
        <f t="shared" si="104"/>
        <v xml:space="preserve"> </v>
      </c>
      <c r="M1741" s="20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3"/>
      <c r="AE1741" s="23"/>
      <c r="AF1741" s="23"/>
      <c r="AG1741" s="23"/>
      <c r="AH1741" s="23"/>
      <c r="AI1741" s="23"/>
      <c r="AJ1741" s="23"/>
      <c r="AK1741" s="23"/>
      <c r="AN1741" s="4" t="str">
        <f t="shared" si="102"/>
        <v xml:space="preserve"> </v>
      </c>
    </row>
    <row r="1742" spans="2:40" x14ac:dyDescent="0.3">
      <c r="B1742" s="22"/>
      <c r="C1742" s="20"/>
      <c r="D1742" s="20"/>
      <c r="E1742" s="20"/>
      <c r="F1742" s="22"/>
      <c r="G1742" s="20"/>
      <c r="H1742" s="22"/>
      <c r="I1742" s="22"/>
      <c r="J1742" s="22"/>
      <c r="K1742" s="1" t="str">
        <f t="shared" si="103"/>
        <v xml:space="preserve"> </v>
      </c>
      <c r="L1742" s="1" t="str">
        <f t="shared" si="104"/>
        <v xml:space="preserve"> </v>
      </c>
      <c r="M1742" s="20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3"/>
      <c r="AE1742" s="23"/>
      <c r="AF1742" s="23"/>
      <c r="AG1742" s="23"/>
      <c r="AH1742" s="23"/>
      <c r="AI1742" s="23"/>
      <c r="AJ1742" s="23"/>
      <c r="AK1742" s="23"/>
      <c r="AN1742" s="4" t="str">
        <f t="shared" ref="AN1742:AN1805" si="105">IFERROR(IF( C1742=""," ",AL1742+AM1742),"")</f>
        <v xml:space="preserve"> </v>
      </c>
    </row>
    <row r="1743" spans="2:40" x14ac:dyDescent="0.3">
      <c r="B1743" s="22"/>
      <c r="C1743" s="20"/>
      <c r="D1743" s="20"/>
      <c r="E1743" s="20"/>
      <c r="F1743" s="22"/>
      <c r="G1743" s="20"/>
      <c r="H1743" s="22"/>
      <c r="I1743" s="22"/>
      <c r="J1743" s="22"/>
      <c r="K1743" s="1" t="str">
        <f t="shared" si="103"/>
        <v xml:space="preserve"> </v>
      </c>
      <c r="L1743" s="1" t="str">
        <f t="shared" si="104"/>
        <v xml:space="preserve"> </v>
      </c>
      <c r="M1743" s="20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3"/>
      <c r="AE1743" s="23"/>
      <c r="AF1743" s="23"/>
      <c r="AG1743" s="23"/>
      <c r="AH1743" s="23"/>
      <c r="AI1743" s="23"/>
      <c r="AJ1743" s="23"/>
      <c r="AK1743" s="23"/>
      <c r="AN1743" s="4" t="str">
        <f t="shared" si="105"/>
        <v xml:space="preserve"> </v>
      </c>
    </row>
    <row r="1744" spans="2:40" x14ac:dyDescent="0.3">
      <c r="B1744" s="22"/>
      <c r="C1744" s="20"/>
      <c r="D1744" s="20"/>
      <c r="E1744" s="20"/>
      <c r="F1744" s="22"/>
      <c r="G1744" s="20"/>
      <c r="H1744" s="22"/>
      <c r="I1744" s="22"/>
      <c r="J1744" s="22"/>
      <c r="K1744" s="1" t="str">
        <f t="shared" si="103"/>
        <v xml:space="preserve"> </v>
      </c>
      <c r="L1744" s="1" t="str">
        <f t="shared" si="104"/>
        <v xml:space="preserve"> </v>
      </c>
      <c r="M1744" s="20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3"/>
      <c r="AE1744" s="23"/>
      <c r="AF1744" s="23"/>
      <c r="AG1744" s="23"/>
      <c r="AH1744" s="23"/>
      <c r="AI1744" s="23"/>
      <c r="AJ1744" s="23"/>
      <c r="AK1744" s="23"/>
      <c r="AN1744" s="4" t="str">
        <f t="shared" si="105"/>
        <v xml:space="preserve"> </v>
      </c>
    </row>
    <row r="1745" spans="2:40" x14ac:dyDescent="0.3">
      <c r="B1745" s="22"/>
      <c r="C1745" s="20"/>
      <c r="D1745" s="20"/>
      <c r="E1745" s="20"/>
      <c r="F1745" s="22"/>
      <c r="G1745" s="20"/>
      <c r="H1745" s="22"/>
      <c r="I1745" s="22"/>
      <c r="J1745" s="22"/>
      <c r="K1745" s="1" t="str">
        <f t="shared" si="103"/>
        <v xml:space="preserve"> </v>
      </c>
      <c r="L1745" s="1" t="str">
        <f t="shared" si="104"/>
        <v xml:space="preserve"> </v>
      </c>
      <c r="M1745" s="20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3"/>
      <c r="AE1745" s="23"/>
      <c r="AF1745" s="23"/>
      <c r="AG1745" s="23"/>
      <c r="AH1745" s="23"/>
      <c r="AI1745" s="23"/>
      <c r="AJ1745" s="23"/>
      <c r="AK1745" s="23"/>
      <c r="AN1745" s="4" t="str">
        <f t="shared" si="105"/>
        <v xml:space="preserve"> </v>
      </c>
    </row>
    <row r="1746" spans="2:40" x14ac:dyDescent="0.3">
      <c r="B1746" s="22"/>
      <c r="C1746" s="20"/>
      <c r="D1746" s="20"/>
      <c r="E1746" s="20"/>
      <c r="F1746" s="22"/>
      <c r="G1746" s="20"/>
      <c r="H1746" s="22"/>
      <c r="I1746" s="22"/>
      <c r="J1746" s="22"/>
      <c r="K1746" s="1" t="str">
        <f t="shared" si="103"/>
        <v xml:space="preserve"> </v>
      </c>
      <c r="L1746" s="1" t="str">
        <f t="shared" si="104"/>
        <v xml:space="preserve"> </v>
      </c>
      <c r="M1746" s="20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3"/>
      <c r="AE1746" s="23"/>
      <c r="AF1746" s="23"/>
      <c r="AG1746" s="23"/>
      <c r="AH1746" s="23"/>
      <c r="AI1746" s="23"/>
      <c r="AJ1746" s="23"/>
      <c r="AK1746" s="23"/>
      <c r="AN1746" s="4" t="str">
        <f t="shared" si="105"/>
        <v xml:space="preserve"> </v>
      </c>
    </row>
    <row r="1747" spans="2:40" x14ac:dyDescent="0.3">
      <c r="B1747" s="22"/>
      <c r="C1747" s="20"/>
      <c r="D1747" s="20"/>
      <c r="E1747" s="20"/>
      <c r="F1747" s="22"/>
      <c r="G1747" s="20"/>
      <c r="H1747" s="22"/>
      <c r="I1747" s="22"/>
      <c r="J1747" s="22"/>
      <c r="K1747" s="1" t="str">
        <f t="shared" si="103"/>
        <v xml:space="preserve"> </v>
      </c>
      <c r="L1747" s="1" t="str">
        <f t="shared" si="104"/>
        <v xml:space="preserve"> </v>
      </c>
      <c r="M1747" s="20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3"/>
      <c r="AE1747" s="23"/>
      <c r="AF1747" s="23"/>
      <c r="AG1747" s="23"/>
      <c r="AH1747" s="23"/>
      <c r="AI1747" s="23"/>
      <c r="AJ1747" s="23"/>
      <c r="AK1747" s="23"/>
      <c r="AN1747" s="4" t="str">
        <f t="shared" si="105"/>
        <v xml:space="preserve"> </v>
      </c>
    </row>
    <row r="1748" spans="2:40" x14ac:dyDescent="0.3">
      <c r="B1748" s="22"/>
      <c r="C1748" s="20"/>
      <c r="D1748" s="20"/>
      <c r="E1748" s="20"/>
      <c r="F1748" s="22"/>
      <c r="G1748" s="20"/>
      <c r="H1748" s="22"/>
      <c r="I1748" s="22"/>
      <c r="J1748" s="22"/>
      <c r="K1748" s="1" t="str">
        <f t="shared" si="103"/>
        <v xml:space="preserve"> </v>
      </c>
      <c r="L1748" s="1" t="str">
        <f t="shared" si="104"/>
        <v xml:space="preserve"> </v>
      </c>
      <c r="M1748" s="20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3"/>
      <c r="AE1748" s="23"/>
      <c r="AF1748" s="23"/>
      <c r="AG1748" s="23"/>
      <c r="AH1748" s="23"/>
      <c r="AI1748" s="23"/>
      <c r="AJ1748" s="23"/>
      <c r="AK1748" s="23"/>
      <c r="AN1748" s="4" t="str">
        <f t="shared" si="105"/>
        <v xml:space="preserve"> </v>
      </c>
    </row>
    <row r="1749" spans="2:40" x14ac:dyDescent="0.3">
      <c r="B1749" s="22"/>
      <c r="C1749" s="20"/>
      <c r="D1749" s="20"/>
      <c r="E1749" s="20"/>
      <c r="F1749" s="22"/>
      <c r="G1749" s="20"/>
      <c r="H1749" s="22"/>
      <c r="I1749" s="22"/>
      <c r="J1749" s="22"/>
      <c r="K1749" s="1" t="str">
        <f t="shared" si="103"/>
        <v xml:space="preserve"> </v>
      </c>
      <c r="L1749" s="1" t="str">
        <f t="shared" si="104"/>
        <v xml:space="preserve"> </v>
      </c>
      <c r="M1749" s="20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3"/>
      <c r="AE1749" s="23"/>
      <c r="AF1749" s="23"/>
      <c r="AG1749" s="23"/>
      <c r="AH1749" s="23"/>
      <c r="AI1749" s="23"/>
      <c r="AJ1749" s="23"/>
      <c r="AK1749" s="23"/>
      <c r="AN1749" s="4" t="str">
        <f t="shared" si="105"/>
        <v xml:space="preserve"> </v>
      </c>
    </row>
    <row r="1750" spans="2:40" x14ac:dyDescent="0.3">
      <c r="B1750" s="22"/>
      <c r="C1750" s="20"/>
      <c r="D1750" s="20"/>
      <c r="E1750" s="20"/>
      <c r="F1750" s="22"/>
      <c r="G1750" s="20"/>
      <c r="H1750" s="22"/>
      <c r="I1750" s="22"/>
      <c r="J1750" s="22"/>
      <c r="K1750" s="1" t="str">
        <f t="shared" si="103"/>
        <v xml:space="preserve"> </v>
      </c>
      <c r="L1750" s="1" t="str">
        <f t="shared" si="104"/>
        <v xml:space="preserve"> </v>
      </c>
      <c r="M1750" s="20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3"/>
      <c r="AE1750" s="23"/>
      <c r="AF1750" s="23"/>
      <c r="AG1750" s="23"/>
      <c r="AH1750" s="23"/>
      <c r="AI1750" s="23"/>
      <c r="AJ1750" s="23"/>
      <c r="AK1750" s="23"/>
      <c r="AN1750" s="4" t="str">
        <f t="shared" si="105"/>
        <v xml:space="preserve"> </v>
      </c>
    </row>
    <row r="1751" spans="2:40" x14ac:dyDescent="0.3">
      <c r="B1751" s="22"/>
      <c r="C1751" s="20"/>
      <c r="D1751" s="20"/>
      <c r="E1751" s="20"/>
      <c r="F1751" s="22"/>
      <c r="G1751" s="20"/>
      <c r="H1751" s="22"/>
      <c r="I1751" s="22"/>
      <c r="J1751" s="22"/>
      <c r="K1751" s="1" t="str">
        <f t="shared" si="103"/>
        <v xml:space="preserve"> </v>
      </c>
      <c r="L1751" s="1" t="str">
        <f t="shared" si="104"/>
        <v xml:space="preserve"> </v>
      </c>
      <c r="M1751" s="20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3"/>
      <c r="AE1751" s="23"/>
      <c r="AF1751" s="23"/>
      <c r="AG1751" s="23"/>
      <c r="AH1751" s="23"/>
      <c r="AI1751" s="23"/>
      <c r="AJ1751" s="23"/>
      <c r="AK1751" s="23"/>
      <c r="AN1751" s="4" t="str">
        <f t="shared" si="105"/>
        <v xml:space="preserve"> </v>
      </c>
    </row>
    <row r="1752" spans="2:40" x14ac:dyDescent="0.3">
      <c r="B1752" s="22"/>
      <c r="C1752" s="20"/>
      <c r="D1752" s="20"/>
      <c r="E1752" s="20"/>
      <c r="F1752" s="22"/>
      <c r="G1752" s="20"/>
      <c r="H1752" s="22"/>
      <c r="I1752" s="22"/>
      <c r="J1752" s="22"/>
      <c r="K1752" s="1" t="str">
        <f t="shared" si="103"/>
        <v xml:space="preserve"> </v>
      </c>
      <c r="L1752" s="1" t="str">
        <f t="shared" si="104"/>
        <v xml:space="preserve"> </v>
      </c>
      <c r="M1752" s="20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3"/>
      <c r="AE1752" s="23"/>
      <c r="AF1752" s="23"/>
      <c r="AG1752" s="23"/>
      <c r="AH1752" s="23"/>
      <c r="AI1752" s="23"/>
      <c r="AJ1752" s="23"/>
      <c r="AK1752" s="23"/>
      <c r="AN1752" s="4" t="str">
        <f t="shared" si="105"/>
        <v xml:space="preserve"> </v>
      </c>
    </row>
    <row r="1753" spans="2:40" x14ac:dyDescent="0.3">
      <c r="B1753" s="22"/>
      <c r="C1753" s="20"/>
      <c r="D1753" s="20"/>
      <c r="E1753" s="20"/>
      <c r="F1753" s="22"/>
      <c r="G1753" s="20"/>
      <c r="H1753" s="22"/>
      <c r="I1753" s="22"/>
      <c r="J1753" s="22"/>
      <c r="K1753" s="1" t="str">
        <f t="shared" si="103"/>
        <v xml:space="preserve"> </v>
      </c>
      <c r="L1753" s="1" t="str">
        <f t="shared" si="104"/>
        <v xml:space="preserve"> </v>
      </c>
      <c r="M1753" s="20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3"/>
      <c r="AE1753" s="23"/>
      <c r="AF1753" s="23"/>
      <c r="AG1753" s="23"/>
      <c r="AH1753" s="23"/>
      <c r="AI1753" s="23"/>
      <c r="AJ1753" s="23"/>
      <c r="AK1753" s="23"/>
      <c r="AN1753" s="4" t="str">
        <f t="shared" si="105"/>
        <v xml:space="preserve"> </v>
      </c>
    </row>
    <row r="1754" spans="2:40" x14ac:dyDescent="0.3">
      <c r="B1754" s="22"/>
      <c r="C1754" s="20"/>
      <c r="D1754" s="20"/>
      <c r="E1754" s="20"/>
      <c r="F1754" s="22"/>
      <c r="G1754" s="20"/>
      <c r="H1754" s="22"/>
      <c r="I1754" s="22"/>
      <c r="J1754" s="22"/>
      <c r="K1754" s="1" t="str">
        <f t="shared" si="103"/>
        <v xml:space="preserve"> </v>
      </c>
      <c r="L1754" s="1" t="str">
        <f t="shared" si="104"/>
        <v xml:space="preserve"> </v>
      </c>
      <c r="M1754" s="20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3"/>
      <c r="AE1754" s="23"/>
      <c r="AF1754" s="23"/>
      <c r="AG1754" s="23"/>
      <c r="AH1754" s="23"/>
      <c r="AI1754" s="23"/>
      <c r="AJ1754" s="23"/>
      <c r="AK1754" s="23"/>
      <c r="AN1754" s="4" t="str">
        <f t="shared" si="105"/>
        <v xml:space="preserve"> </v>
      </c>
    </row>
    <row r="1755" spans="2:40" x14ac:dyDescent="0.3">
      <c r="B1755" s="22"/>
      <c r="C1755" s="20"/>
      <c r="D1755" s="20"/>
      <c r="E1755" s="20"/>
      <c r="F1755" s="22"/>
      <c r="G1755" s="20"/>
      <c r="H1755" s="22"/>
      <c r="I1755" s="22"/>
      <c r="J1755" s="22"/>
      <c r="K1755" s="1" t="str">
        <f t="shared" si="103"/>
        <v xml:space="preserve"> </v>
      </c>
      <c r="L1755" s="1" t="str">
        <f t="shared" si="104"/>
        <v xml:space="preserve"> </v>
      </c>
      <c r="M1755" s="20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3"/>
      <c r="AE1755" s="23"/>
      <c r="AF1755" s="23"/>
      <c r="AG1755" s="23"/>
      <c r="AH1755" s="23"/>
      <c r="AI1755" s="23"/>
      <c r="AJ1755" s="23"/>
      <c r="AK1755" s="23"/>
      <c r="AN1755" s="4" t="str">
        <f t="shared" si="105"/>
        <v xml:space="preserve"> </v>
      </c>
    </row>
    <row r="1756" spans="2:40" x14ac:dyDescent="0.3">
      <c r="B1756" s="22"/>
      <c r="C1756" s="20"/>
      <c r="D1756" s="20"/>
      <c r="E1756" s="20"/>
      <c r="F1756" s="22"/>
      <c r="G1756" s="20"/>
      <c r="H1756" s="22"/>
      <c r="I1756" s="22"/>
      <c r="J1756" s="22"/>
      <c r="K1756" s="1" t="str">
        <f t="shared" si="103"/>
        <v xml:space="preserve"> </v>
      </c>
      <c r="L1756" s="1" t="str">
        <f t="shared" si="104"/>
        <v xml:space="preserve"> </v>
      </c>
      <c r="M1756" s="20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3"/>
      <c r="AE1756" s="23"/>
      <c r="AF1756" s="23"/>
      <c r="AG1756" s="23"/>
      <c r="AH1756" s="23"/>
      <c r="AI1756" s="23"/>
      <c r="AJ1756" s="23"/>
      <c r="AK1756" s="23"/>
      <c r="AN1756" s="4" t="str">
        <f t="shared" si="105"/>
        <v xml:space="preserve"> </v>
      </c>
    </row>
    <row r="1757" spans="2:40" x14ac:dyDescent="0.3">
      <c r="B1757" s="22"/>
      <c r="C1757" s="20"/>
      <c r="D1757" s="20"/>
      <c r="E1757" s="20"/>
      <c r="F1757" s="22"/>
      <c r="G1757" s="20"/>
      <c r="H1757" s="22"/>
      <c r="I1757" s="22"/>
      <c r="J1757" s="22"/>
      <c r="K1757" s="1" t="str">
        <f t="shared" si="103"/>
        <v xml:space="preserve"> </v>
      </c>
      <c r="L1757" s="1" t="str">
        <f t="shared" si="104"/>
        <v xml:space="preserve"> </v>
      </c>
      <c r="M1757" s="20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3"/>
      <c r="AE1757" s="23"/>
      <c r="AF1757" s="23"/>
      <c r="AG1757" s="23"/>
      <c r="AH1757" s="23"/>
      <c r="AI1757" s="23"/>
      <c r="AJ1757" s="23"/>
      <c r="AK1757" s="23"/>
      <c r="AN1757" s="4" t="str">
        <f t="shared" si="105"/>
        <v xml:space="preserve"> </v>
      </c>
    </row>
    <row r="1758" spans="2:40" x14ac:dyDescent="0.3">
      <c r="B1758" s="22"/>
      <c r="C1758" s="20"/>
      <c r="D1758" s="20"/>
      <c r="E1758" s="20"/>
      <c r="F1758" s="22"/>
      <c r="G1758" s="20"/>
      <c r="H1758" s="22"/>
      <c r="I1758" s="22"/>
      <c r="J1758" s="22"/>
      <c r="K1758" s="1" t="str">
        <f t="shared" si="103"/>
        <v xml:space="preserve"> </v>
      </c>
      <c r="L1758" s="1" t="str">
        <f t="shared" si="104"/>
        <v xml:space="preserve"> </v>
      </c>
      <c r="M1758" s="20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3"/>
      <c r="AE1758" s="23"/>
      <c r="AF1758" s="23"/>
      <c r="AG1758" s="23"/>
      <c r="AH1758" s="23"/>
      <c r="AI1758" s="23"/>
      <c r="AJ1758" s="23"/>
      <c r="AK1758" s="23"/>
      <c r="AN1758" s="4" t="str">
        <f t="shared" si="105"/>
        <v xml:space="preserve"> </v>
      </c>
    </row>
    <row r="1759" spans="2:40" x14ac:dyDescent="0.3">
      <c r="B1759" s="22"/>
      <c r="C1759" s="20"/>
      <c r="D1759" s="20"/>
      <c r="E1759" s="20"/>
      <c r="F1759" s="22"/>
      <c r="G1759" s="20"/>
      <c r="H1759" s="22"/>
      <c r="I1759" s="22"/>
      <c r="J1759" s="22"/>
      <c r="K1759" s="1" t="str">
        <f t="shared" si="103"/>
        <v xml:space="preserve"> </v>
      </c>
      <c r="L1759" s="1" t="str">
        <f t="shared" si="104"/>
        <v xml:space="preserve"> </v>
      </c>
      <c r="M1759" s="20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3"/>
      <c r="AE1759" s="23"/>
      <c r="AF1759" s="23"/>
      <c r="AG1759" s="23"/>
      <c r="AH1759" s="23"/>
      <c r="AI1759" s="23"/>
      <c r="AJ1759" s="23"/>
      <c r="AK1759" s="23"/>
      <c r="AN1759" s="4" t="str">
        <f t="shared" si="105"/>
        <v xml:space="preserve"> </v>
      </c>
    </row>
    <row r="1760" spans="2:40" x14ac:dyDescent="0.3">
      <c r="B1760" s="22"/>
      <c r="C1760" s="20"/>
      <c r="D1760" s="20"/>
      <c r="E1760" s="20"/>
      <c r="F1760" s="22"/>
      <c r="G1760" s="20"/>
      <c r="H1760" s="22"/>
      <c r="I1760" s="22"/>
      <c r="J1760" s="22"/>
      <c r="K1760" s="1" t="str">
        <f t="shared" si="103"/>
        <v xml:space="preserve"> </v>
      </c>
      <c r="L1760" s="1" t="str">
        <f t="shared" si="104"/>
        <v xml:space="preserve"> </v>
      </c>
      <c r="M1760" s="20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3"/>
      <c r="AE1760" s="23"/>
      <c r="AF1760" s="23"/>
      <c r="AG1760" s="23"/>
      <c r="AH1760" s="23"/>
      <c r="AI1760" s="23"/>
      <c r="AJ1760" s="23"/>
      <c r="AK1760" s="23"/>
      <c r="AN1760" s="4" t="str">
        <f t="shared" si="105"/>
        <v xml:space="preserve"> </v>
      </c>
    </row>
    <row r="1761" spans="2:40" x14ac:dyDescent="0.3">
      <c r="B1761" s="22"/>
      <c r="C1761" s="20"/>
      <c r="D1761" s="20"/>
      <c r="E1761" s="20"/>
      <c r="F1761" s="22"/>
      <c r="G1761" s="20"/>
      <c r="H1761" s="22"/>
      <c r="I1761" s="22"/>
      <c r="J1761" s="22"/>
      <c r="K1761" s="1" t="str">
        <f t="shared" si="103"/>
        <v xml:space="preserve"> </v>
      </c>
      <c r="L1761" s="1" t="str">
        <f t="shared" si="104"/>
        <v xml:space="preserve"> </v>
      </c>
      <c r="M1761" s="20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3"/>
      <c r="AE1761" s="23"/>
      <c r="AF1761" s="23"/>
      <c r="AG1761" s="23"/>
      <c r="AH1761" s="23"/>
      <c r="AI1761" s="23"/>
      <c r="AJ1761" s="23"/>
      <c r="AK1761" s="23"/>
      <c r="AN1761" s="4" t="str">
        <f t="shared" si="105"/>
        <v xml:space="preserve"> </v>
      </c>
    </row>
    <row r="1762" spans="2:40" x14ac:dyDescent="0.3">
      <c r="B1762" s="22"/>
      <c r="C1762" s="20"/>
      <c r="D1762" s="20"/>
      <c r="E1762" s="20"/>
      <c r="F1762" s="22"/>
      <c r="G1762" s="20"/>
      <c r="H1762" s="22"/>
      <c r="I1762" s="22"/>
      <c r="J1762" s="22"/>
      <c r="K1762" s="1" t="str">
        <f t="shared" si="103"/>
        <v xml:space="preserve"> </v>
      </c>
      <c r="L1762" s="1" t="str">
        <f t="shared" si="104"/>
        <v xml:space="preserve"> </v>
      </c>
      <c r="M1762" s="20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3"/>
      <c r="AE1762" s="23"/>
      <c r="AF1762" s="23"/>
      <c r="AG1762" s="23"/>
      <c r="AH1762" s="23"/>
      <c r="AI1762" s="23"/>
      <c r="AJ1762" s="23"/>
      <c r="AK1762" s="23"/>
      <c r="AN1762" s="4" t="str">
        <f t="shared" si="105"/>
        <v xml:space="preserve"> </v>
      </c>
    </row>
    <row r="1763" spans="2:40" x14ac:dyDescent="0.3">
      <c r="B1763" s="22"/>
      <c r="C1763" s="20"/>
      <c r="D1763" s="20"/>
      <c r="E1763" s="20"/>
      <c r="F1763" s="22"/>
      <c r="G1763" s="20"/>
      <c r="H1763" s="22"/>
      <c r="I1763" s="22"/>
      <c r="J1763" s="22"/>
      <c r="K1763" s="1" t="str">
        <f t="shared" si="103"/>
        <v xml:space="preserve"> </v>
      </c>
      <c r="L1763" s="1" t="str">
        <f t="shared" si="104"/>
        <v xml:space="preserve"> </v>
      </c>
      <c r="M1763" s="20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3"/>
      <c r="AE1763" s="23"/>
      <c r="AF1763" s="23"/>
      <c r="AG1763" s="23"/>
      <c r="AH1763" s="23"/>
      <c r="AI1763" s="23"/>
      <c r="AJ1763" s="23"/>
      <c r="AK1763" s="23"/>
      <c r="AN1763" s="4" t="str">
        <f t="shared" si="105"/>
        <v xml:space="preserve"> </v>
      </c>
    </row>
    <row r="1764" spans="2:40" x14ac:dyDescent="0.3">
      <c r="B1764" s="22"/>
      <c r="C1764" s="20"/>
      <c r="D1764" s="20"/>
      <c r="E1764" s="20"/>
      <c r="F1764" s="22"/>
      <c r="G1764" s="20"/>
      <c r="H1764" s="22"/>
      <c r="I1764" s="22"/>
      <c r="J1764" s="22"/>
      <c r="K1764" s="1" t="str">
        <f t="shared" si="103"/>
        <v xml:space="preserve"> </v>
      </c>
      <c r="L1764" s="1" t="str">
        <f t="shared" si="104"/>
        <v xml:space="preserve"> </v>
      </c>
      <c r="M1764" s="20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3"/>
      <c r="AE1764" s="23"/>
      <c r="AF1764" s="23"/>
      <c r="AG1764" s="23"/>
      <c r="AH1764" s="23"/>
      <c r="AI1764" s="23"/>
      <c r="AJ1764" s="23"/>
      <c r="AK1764" s="23"/>
      <c r="AN1764" s="4" t="str">
        <f t="shared" si="105"/>
        <v xml:space="preserve"> </v>
      </c>
    </row>
    <row r="1765" spans="2:40" x14ac:dyDescent="0.3">
      <c r="B1765" s="22"/>
      <c r="C1765" s="20"/>
      <c r="D1765" s="20"/>
      <c r="E1765" s="20"/>
      <c r="F1765" s="22"/>
      <c r="G1765" s="20"/>
      <c r="H1765" s="22"/>
      <c r="I1765" s="22"/>
      <c r="J1765" s="22"/>
      <c r="K1765" s="1" t="str">
        <f t="shared" si="103"/>
        <v xml:space="preserve"> </v>
      </c>
      <c r="L1765" s="1" t="str">
        <f t="shared" si="104"/>
        <v xml:space="preserve"> </v>
      </c>
      <c r="M1765" s="20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3"/>
      <c r="AE1765" s="23"/>
      <c r="AF1765" s="23"/>
      <c r="AG1765" s="23"/>
      <c r="AH1765" s="23"/>
      <c r="AI1765" s="23"/>
      <c r="AJ1765" s="23"/>
      <c r="AK1765" s="23"/>
      <c r="AN1765" s="4" t="str">
        <f t="shared" si="105"/>
        <v xml:space="preserve"> </v>
      </c>
    </row>
    <row r="1766" spans="2:40" x14ac:dyDescent="0.3">
      <c r="B1766" s="22"/>
      <c r="C1766" s="20"/>
      <c r="D1766" s="20"/>
      <c r="E1766" s="20"/>
      <c r="F1766" s="22"/>
      <c r="G1766" s="20"/>
      <c r="H1766" s="22"/>
      <c r="I1766" s="22"/>
      <c r="J1766" s="22"/>
      <c r="K1766" s="1" t="str">
        <f t="shared" si="103"/>
        <v xml:space="preserve"> </v>
      </c>
      <c r="L1766" s="1" t="str">
        <f t="shared" si="104"/>
        <v xml:space="preserve"> </v>
      </c>
      <c r="M1766" s="20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3"/>
      <c r="AE1766" s="23"/>
      <c r="AF1766" s="23"/>
      <c r="AG1766" s="23"/>
      <c r="AH1766" s="23"/>
      <c r="AI1766" s="23"/>
      <c r="AJ1766" s="23"/>
      <c r="AK1766" s="23"/>
      <c r="AN1766" s="4" t="str">
        <f t="shared" si="105"/>
        <v xml:space="preserve"> </v>
      </c>
    </row>
    <row r="1767" spans="2:40" x14ac:dyDescent="0.3">
      <c r="B1767" s="22"/>
      <c r="C1767" s="20"/>
      <c r="D1767" s="20"/>
      <c r="E1767" s="20"/>
      <c r="F1767" s="22"/>
      <c r="G1767" s="20"/>
      <c r="H1767" s="22"/>
      <c r="I1767" s="22"/>
      <c r="J1767" s="22"/>
      <c r="K1767" s="1" t="str">
        <f t="shared" si="103"/>
        <v xml:space="preserve"> </v>
      </c>
      <c r="L1767" s="1" t="str">
        <f t="shared" si="104"/>
        <v xml:space="preserve"> </v>
      </c>
      <c r="M1767" s="20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3"/>
      <c r="AE1767" s="23"/>
      <c r="AF1767" s="23"/>
      <c r="AG1767" s="23"/>
      <c r="AH1767" s="23"/>
      <c r="AI1767" s="23"/>
      <c r="AJ1767" s="23"/>
      <c r="AK1767" s="23"/>
      <c r="AN1767" s="4" t="str">
        <f t="shared" si="105"/>
        <v xml:space="preserve"> </v>
      </c>
    </row>
    <row r="1768" spans="2:40" x14ac:dyDescent="0.3">
      <c r="B1768" s="22"/>
      <c r="C1768" s="20"/>
      <c r="D1768" s="20"/>
      <c r="E1768" s="20"/>
      <c r="F1768" s="22"/>
      <c r="G1768" s="20"/>
      <c r="H1768" s="22"/>
      <c r="I1768" s="22"/>
      <c r="J1768" s="22"/>
      <c r="K1768" s="1" t="str">
        <f t="shared" si="103"/>
        <v xml:space="preserve"> </v>
      </c>
      <c r="L1768" s="1" t="str">
        <f t="shared" si="104"/>
        <v xml:space="preserve"> </v>
      </c>
      <c r="M1768" s="20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3"/>
      <c r="AE1768" s="23"/>
      <c r="AF1768" s="23"/>
      <c r="AG1768" s="23"/>
      <c r="AH1768" s="23"/>
      <c r="AI1768" s="23"/>
      <c r="AJ1768" s="23"/>
      <c r="AK1768" s="23"/>
      <c r="AN1768" s="4" t="str">
        <f t="shared" si="105"/>
        <v xml:space="preserve"> </v>
      </c>
    </row>
    <row r="1769" spans="2:40" x14ac:dyDescent="0.3">
      <c r="B1769" s="22"/>
      <c r="C1769" s="20"/>
      <c r="D1769" s="20"/>
      <c r="E1769" s="20"/>
      <c r="F1769" s="22"/>
      <c r="G1769" s="20"/>
      <c r="H1769" s="22"/>
      <c r="I1769" s="22"/>
      <c r="J1769" s="22"/>
      <c r="K1769" s="1" t="str">
        <f t="shared" si="103"/>
        <v xml:space="preserve"> </v>
      </c>
      <c r="L1769" s="1" t="str">
        <f t="shared" si="104"/>
        <v xml:space="preserve"> </v>
      </c>
      <c r="M1769" s="20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3"/>
      <c r="AE1769" s="23"/>
      <c r="AF1769" s="23"/>
      <c r="AG1769" s="23"/>
      <c r="AH1769" s="23"/>
      <c r="AI1769" s="23"/>
      <c r="AJ1769" s="23"/>
      <c r="AK1769" s="23"/>
      <c r="AN1769" s="4" t="str">
        <f t="shared" si="105"/>
        <v xml:space="preserve"> </v>
      </c>
    </row>
    <row r="1770" spans="2:40" x14ac:dyDescent="0.3">
      <c r="B1770" s="22"/>
      <c r="C1770" s="20"/>
      <c r="D1770" s="20"/>
      <c r="E1770" s="20"/>
      <c r="F1770" s="22"/>
      <c r="G1770" s="20"/>
      <c r="H1770" s="22"/>
      <c r="I1770" s="22"/>
      <c r="J1770" s="22"/>
      <c r="K1770" s="1" t="str">
        <f t="shared" si="103"/>
        <v xml:space="preserve"> </v>
      </c>
      <c r="L1770" s="1" t="str">
        <f t="shared" si="104"/>
        <v xml:space="preserve"> </v>
      </c>
      <c r="M1770" s="20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3"/>
      <c r="AE1770" s="23"/>
      <c r="AF1770" s="23"/>
      <c r="AG1770" s="23"/>
      <c r="AH1770" s="23"/>
      <c r="AI1770" s="23"/>
      <c r="AJ1770" s="23"/>
      <c r="AK1770" s="23"/>
      <c r="AN1770" s="4" t="str">
        <f t="shared" si="105"/>
        <v xml:space="preserve"> </v>
      </c>
    </row>
    <row r="1771" spans="2:40" x14ac:dyDescent="0.3">
      <c r="B1771" s="22"/>
      <c r="C1771" s="20"/>
      <c r="D1771" s="20"/>
      <c r="E1771" s="20"/>
      <c r="F1771" s="22"/>
      <c r="G1771" s="20"/>
      <c r="H1771" s="22"/>
      <c r="I1771" s="22"/>
      <c r="J1771" s="22"/>
      <c r="K1771" s="1" t="str">
        <f t="shared" si="103"/>
        <v xml:space="preserve"> </v>
      </c>
      <c r="L1771" s="1" t="str">
        <f t="shared" si="104"/>
        <v xml:space="preserve"> </v>
      </c>
      <c r="M1771" s="20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3"/>
      <c r="AE1771" s="23"/>
      <c r="AF1771" s="23"/>
      <c r="AG1771" s="23"/>
      <c r="AH1771" s="23"/>
      <c r="AI1771" s="23"/>
      <c r="AJ1771" s="23"/>
      <c r="AK1771" s="23"/>
      <c r="AN1771" s="4" t="str">
        <f t="shared" si="105"/>
        <v xml:space="preserve"> </v>
      </c>
    </row>
    <row r="1772" spans="2:40" x14ac:dyDescent="0.3">
      <c r="B1772" s="22"/>
      <c r="C1772" s="20"/>
      <c r="D1772" s="20"/>
      <c r="E1772" s="20"/>
      <c r="F1772" s="22"/>
      <c r="G1772" s="20"/>
      <c r="H1772" s="22"/>
      <c r="I1772" s="22"/>
      <c r="J1772" s="22"/>
      <c r="K1772" s="1" t="str">
        <f t="shared" si="103"/>
        <v xml:space="preserve"> </v>
      </c>
      <c r="L1772" s="1" t="str">
        <f t="shared" si="104"/>
        <v xml:space="preserve"> </v>
      </c>
      <c r="M1772" s="20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3"/>
      <c r="AE1772" s="23"/>
      <c r="AF1772" s="23"/>
      <c r="AG1772" s="23"/>
      <c r="AH1772" s="23"/>
      <c r="AI1772" s="23"/>
      <c r="AJ1772" s="23"/>
      <c r="AK1772" s="23"/>
      <c r="AN1772" s="4" t="str">
        <f t="shared" si="105"/>
        <v xml:space="preserve"> </v>
      </c>
    </row>
    <row r="1773" spans="2:40" x14ac:dyDescent="0.3">
      <c r="B1773" s="22"/>
      <c r="C1773" s="20"/>
      <c r="D1773" s="20"/>
      <c r="E1773" s="20"/>
      <c r="F1773" s="22"/>
      <c r="G1773" s="20"/>
      <c r="H1773" s="22"/>
      <c r="I1773" s="22"/>
      <c r="J1773" s="22"/>
      <c r="K1773" s="1" t="str">
        <f t="shared" si="103"/>
        <v xml:space="preserve"> </v>
      </c>
      <c r="L1773" s="1" t="str">
        <f t="shared" si="104"/>
        <v xml:space="preserve"> </v>
      </c>
      <c r="M1773" s="20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3"/>
      <c r="AE1773" s="23"/>
      <c r="AF1773" s="23"/>
      <c r="AG1773" s="23"/>
      <c r="AH1773" s="23"/>
      <c r="AI1773" s="23"/>
      <c r="AJ1773" s="23"/>
      <c r="AK1773" s="23"/>
      <c r="AN1773" s="4" t="str">
        <f t="shared" si="105"/>
        <v xml:space="preserve"> </v>
      </c>
    </row>
    <row r="1774" spans="2:40" x14ac:dyDescent="0.3">
      <c r="B1774" s="22"/>
      <c r="C1774" s="20"/>
      <c r="D1774" s="20"/>
      <c r="E1774" s="20"/>
      <c r="F1774" s="22"/>
      <c r="G1774" s="20"/>
      <c r="H1774" s="22"/>
      <c r="I1774" s="22"/>
      <c r="J1774" s="22"/>
      <c r="K1774" s="1" t="str">
        <f t="shared" si="103"/>
        <v xml:space="preserve"> </v>
      </c>
      <c r="L1774" s="1" t="str">
        <f t="shared" si="104"/>
        <v xml:space="preserve"> </v>
      </c>
      <c r="M1774" s="20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3"/>
      <c r="AE1774" s="23"/>
      <c r="AF1774" s="23"/>
      <c r="AG1774" s="23"/>
      <c r="AH1774" s="23"/>
      <c r="AI1774" s="23"/>
      <c r="AJ1774" s="23"/>
      <c r="AK1774" s="23"/>
      <c r="AN1774" s="4" t="str">
        <f t="shared" si="105"/>
        <v xml:space="preserve"> </v>
      </c>
    </row>
    <row r="1775" spans="2:40" x14ac:dyDescent="0.3">
      <c r="B1775" s="22"/>
      <c r="C1775" s="20"/>
      <c r="D1775" s="20"/>
      <c r="E1775" s="20"/>
      <c r="F1775" s="22"/>
      <c r="G1775" s="20"/>
      <c r="H1775" s="22"/>
      <c r="I1775" s="22"/>
      <c r="J1775" s="22"/>
      <c r="K1775" s="1" t="str">
        <f t="shared" ref="K1775:K1838" si="106">IF(C1775= ""," ",$G$6)</f>
        <v xml:space="preserve"> </v>
      </c>
      <c r="L1775" s="1" t="str">
        <f t="shared" ref="L1775:L1838" si="107">IF( C1775=""," ",$E$2)</f>
        <v xml:space="preserve"> </v>
      </c>
      <c r="M1775" s="20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3"/>
      <c r="AE1775" s="23"/>
      <c r="AF1775" s="23"/>
      <c r="AG1775" s="23"/>
      <c r="AH1775" s="23"/>
      <c r="AI1775" s="23"/>
      <c r="AJ1775" s="23"/>
      <c r="AK1775" s="23"/>
      <c r="AN1775" s="4" t="str">
        <f t="shared" si="105"/>
        <v xml:space="preserve"> </v>
      </c>
    </row>
    <row r="1776" spans="2:40" x14ac:dyDescent="0.3">
      <c r="B1776" s="22"/>
      <c r="C1776" s="20"/>
      <c r="D1776" s="20"/>
      <c r="E1776" s="20"/>
      <c r="F1776" s="22"/>
      <c r="G1776" s="20"/>
      <c r="H1776" s="22"/>
      <c r="I1776" s="22"/>
      <c r="J1776" s="22"/>
      <c r="K1776" s="1" t="str">
        <f t="shared" si="106"/>
        <v xml:space="preserve"> </v>
      </c>
      <c r="L1776" s="1" t="str">
        <f t="shared" si="107"/>
        <v xml:space="preserve"> </v>
      </c>
      <c r="M1776" s="20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3"/>
      <c r="AE1776" s="23"/>
      <c r="AF1776" s="23"/>
      <c r="AG1776" s="23"/>
      <c r="AH1776" s="23"/>
      <c r="AI1776" s="23"/>
      <c r="AJ1776" s="23"/>
      <c r="AK1776" s="23"/>
      <c r="AN1776" s="4" t="str">
        <f t="shared" si="105"/>
        <v xml:space="preserve"> </v>
      </c>
    </row>
    <row r="1777" spans="2:40" x14ac:dyDescent="0.3">
      <c r="B1777" s="22"/>
      <c r="C1777" s="20"/>
      <c r="D1777" s="20"/>
      <c r="E1777" s="20"/>
      <c r="F1777" s="22"/>
      <c r="G1777" s="20"/>
      <c r="H1777" s="22"/>
      <c r="I1777" s="22"/>
      <c r="J1777" s="22"/>
      <c r="K1777" s="1" t="str">
        <f t="shared" si="106"/>
        <v xml:space="preserve"> </v>
      </c>
      <c r="L1777" s="1" t="str">
        <f t="shared" si="107"/>
        <v xml:space="preserve"> </v>
      </c>
      <c r="M1777" s="20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3"/>
      <c r="AE1777" s="23"/>
      <c r="AF1777" s="23"/>
      <c r="AG1777" s="23"/>
      <c r="AH1777" s="23"/>
      <c r="AI1777" s="23"/>
      <c r="AJ1777" s="23"/>
      <c r="AK1777" s="23"/>
      <c r="AN1777" s="4" t="str">
        <f t="shared" si="105"/>
        <v xml:space="preserve"> </v>
      </c>
    </row>
    <row r="1778" spans="2:40" x14ac:dyDescent="0.3">
      <c r="B1778" s="22"/>
      <c r="C1778" s="20"/>
      <c r="D1778" s="20"/>
      <c r="E1778" s="20"/>
      <c r="F1778" s="22"/>
      <c r="G1778" s="20"/>
      <c r="H1778" s="22"/>
      <c r="I1778" s="22"/>
      <c r="J1778" s="22"/>
      <c r="K1778" s="1" t="str">
        <f t="shared" si="106"/>
        <v xml:space="preserve"> </v>
      </c>
      <c r="L1778" s="1" t="str">
        <f t="shared" si="107"/>
        <v xml:space="preserve"> </v>
      </c>
      <c r="M1778" s="20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3"/>
      <c r="AE1778" s="23"/>
      <c r="AF1778" s="23"/>
      <c r="AG1778" s="23"/>
      <c r="AH1778" s="23"/>
      <c r="AI1778" s="23"/>
      <c r="AJ1778" s="23"/>
      <c r="AK1778" s="23"/>
      <c r="AN1778" s="4" t="str">
        <f t="shared" si="105"/>
        <v xml:space="preserve"> </v>
      </c>
    </row>
    <row r="1779" spans="2:40" x14ac:dyDescent="0.3">
      <c r="B1779" s="22"/>
      <c r="C1779" s="20"/>
      <c r="D1779" s="20"/>
      <c r="E1779" s="20"/>
      <c r="F1779" s="22"/>
      <c r="G1779" s="20"/>
      <c r="H1779" s="22"/>
      <c r="I1779" s="22"/>
      <c r="J1779" s="22"/>
      <c r="K1779" s="1" t="str">
        <f t="shared" si="106"/>
        <v xml:space="preserve"> </v>
      </c>
      <c r="L1779" s="1" t="str">
        <f t="shared" si="107"/>
        <v xml:space="preserve"> </v>
      </c>
      <c r="M1779" s="20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3"/>
      <c r="AE1779" s="23"/>
      <c r="AF1779" s="23"/>
      <c r="AG1779" s="23"/>
      <c r="AH1779" s="23"/>
      <c r="AI1779" s="23"/>
      <c r="AJ1779" s="23"/>
      <c r="AK1779" s="23"/>
      <c r="AN1779" s="4" t="str">
        <f t="shared" si="105"/>
        <v xml:space="preserve"> </v>
      </c>
    </row>
    <row r="1780" spans="2:40" x14ac:dyDescent="0.3">
      <c r="B1780" s="22"/>
      <c r="C1780" s="20"/>
      <c r="D1780" s="20"/>
      <c r="E1780" s="20"/>
      <c r="F1780" s="22"/>
      <c r="G1780" s="20"/>
      <c r="H1780" s="22"/>
      <c r="I1780" s="22"/>
      <c r="J1780" s="22"/>
      <c r="K1780" s="1" t="str">
        <f t="shared" si="106"/>
        <v xml:space="preserve"> </v>
      </c>
      <c r="L1780" s="1" t="str">
        <f t="shared" si="107"/>
        <v xml:space="preserve"> </v>
      </c>
      <c r="M1780" s="20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3"/>
      <c r="AE1780" s="23"/>
      <c r="AF1780" s="23"/>
      <c r="AG1780" s="23"/>
      <c r="AH1780" s="23"/>
      <c r="AI1780" s="23"/>
      <c r="AJ1780" s="23"/>
      <c r="AK1780" s="23"/>
      <c r="AN1780" s="4" t="str">
        <f t="shared" si="105"/>
        <v xml:space="preserve"> </v>
      </c>
    </row>
    <row r="1781" spans="2:40" x14ac:dyDescent="0.3">
      <c r="B1781" s="22"/>
      <c r="C1781" s="20"/>
      <c r="D1781" s="20"/>
      <c r="E1781" s="20"/>
      <c r="F1781" s="22"/>
      <c r="G1781" s="20"/>
      <c r="H1781" s="22"/>
      <c r="I1781" s="22"/>
      <c r="J1781" s="22"/>
      <c r="K1781" s="1" t="str">
        <f t="shared" si="106"/>
        <v xml:space="preserve"> </v>
      </c>
      <c r="L1781" s="1" t="str">
        <f t="shared" si="107"/>
        <v xml:space="preserve"> </v>
      </c>
      <c r="M1781" s="20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3"/>
      <c r="AE1781" s="23"/>
      <c r="AF1781" s="23"/>
      <c r="AG1781" s="23"/>
      <c r="AH1781" s="23"/>
      <c r="AI1781" s="23"/>
      <c r="AJ1781" s="23"/>
      <c r="AK1781" s="23"/>
      <c r="AN1781" s="4" t="str">
        <f t="shared" si="105"/>
        <v xml:space="preserve"> </v>
      </c>
    </row>
    <row r="1782" spans="2:40" x14ac:dyDescent="0.3">
      <c r="B1782" s="22"/>
      <c r="C1782" s="20"/>
      <c r="D1782" s="20"/>
      <c r="E1782" s="20"/>
      <c r="F1782" s="22"/>
      <c r="G1782" s="20"/>
      <c r="H1782" s="22"/>
      <c r="I1782" s="22"/>
      <c r="J1782" s="22"/>
      <c r="K1782" s="1" t="str">
        <f t="shared" si="106"/>
        <v xml:space="preserve"> </v>
      </c>
      <c r="L1782" s="1" t="str">
        <f t="shared" si="107"/>
        <v xml:space="preserve"> </v>
      </c>
      <c r="M1782" s="20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3"/>
      <c r="AE1782" s="23"/>
      <c r="AF1782" s="23"/>
      <c r="AG1782" s="23"/>
      <c r="AH1782" s="23"/>
      <c r="AI1782" s="23"/>
      <c r="AJ1782" s="23"/>
      <c r="AK1782" s="23"/>
      <c r="AN1782" s="4" t="str">
        <f t="shared" si="105"/>
        <v xml:space="preserve"> </v>
      </c>
    </row>
    <row r="1783" spans="2:40" x14ac:dyDescent="0.3">
      <c r="B1783" s="22"/>
      <c r="C1783" s="20"/>
      <c r="D1783" s="20"/>
      <c r="E1783" s="20"/>
      <c r="F1783" s="22"/>
      <c r="G1783" s="20"/>
      <c r="H1783" s="22"/>
      <c r="I1783" s="22"/>
      <c r="J1783" s="22"/>
      <c r="K1783" s="1" t="str">
        <f t="shared" si="106"/>
        <v xml:space="preserve"> </v>
      </c>
      <c r="L1783" s="1" t="str">
        <f t="shared" si="107"/>
        <v xml:space="preserve"> </v>
      </c>
      <c r="M1783" s="20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3"/>
      <c r="AE1783" s="23"/>
      <c r="AF1783" s="23"/>
      <c r="AG1783" s="23"/>
      <c r="AH1783" s="23"/>
      <c r="AI1783" s="23"/>
      <c r="AJ1783" s="23"/>
      <c r="AK1783" s="23"/>
      <c r="AN1783" s="4" t="str">
        <f t="shared" si="105"/>
        <v xml:space="preserve"> </v>
      </c>
    </row>
    <row r="1784" spans="2:40" x14ac:dyDescent="0.3">
      <c r="B1784" s="22"/>
      <c r="C1784" s="20"/>
      <c r="D1784" s="20"/>
      <c r="E1784" s="20"/>
      <c r="F1784" s="22"/>
      <c r="G1784" s="20"/>
      <c r="H1784" s="22"/>
      <c r="I1784" s="22"/>
      <c r="J1784" s="22"/>
      <c r="K1784" s="1" t="str">
        <f t="shared" si="106"/>
        <v xml:space="preserve"> </v>
      </c>
      <c r="L1784" s="1" t="str">
        <f t="shared" si="107"/>
        <v xml:space="preserve"> </v>
      </c>
      <c r="M1784" s="20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3"/>
      <c r="AE1784" s="23"/>
      <c r="AF1784" s="23"/>
      <c r="AG1784" s="23"/>
      <c r="AH1784" s="23"/>
      <c r="AI1784" s="23"/>
      <c r="AJ1784" s="23"/>
      <c r="AK1784" s="23"/>
      <c r="AN1784" s="4" t="str">
        <f t="shared" si="105"/>
        <v xml:space="preserve"> </v>
      </c>
    </row>
    <row r="1785" spans="2:40" x14ac:dyDescent="0.3">
      <c r="B1785" s="22"/>
      <c r="C1785" s="20"/>
      <c r="D1785" s="20"/>
      <c r="E1785" s="20"/>
      <c r="F1785" s="22"/>
      <c r="G1785" s="20"/>
      <c r="H1785" s="22"/>
      <c r="I1785" s="22"/>
      <c r="J1785" s="22"/>
      <c r="K1785" s="1" t="str">
        <f t="shared" si="106"/>
        <v xml:space="preserve"> </v>
      </c>
      <c r="L1785" s="1" t="str">
        <f t="shared" si="107"/>
        <v xml:space="preserve"> </v>
      </c>
      <c r="M1785" s="20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3"/>
      <c r="AE1785" s="23"/>
      <c r="AF1785" s="23"/>
      <c r="AG1785" s="23"/>
      <c r="AH1785" s="23"/>
      <c r="AI1785" s="23"/>
      <c r="AJ1785" s="23"/>
      <c r="AK1785" s="23"/>
      <c r="AN1785" s="4" t="str">
        <f t="shared" si="105"/>
        <v xml:space="preserve"> </v>
      </c>
    </row>
    <row r="1786" spans="2:40" x14ac:dyDescent="0.3">
      <c r="B1786" s="22"/>
      <c r="C1786" s="20"/>
      <c r="D1786" s="20"/>
      <c r="E1786" s="20"/>
      <c r="F1786" s="22"/>
      <c r="G1786" s="20"/>
      <c r="H1786" s="22"/>
      <c r="I1786" s="22"/>
      <c r="J1786" s="22"/>
      <c r="K1786" s="1" t="str">
        <f t="shared" si="106"/>
        <v xml:space="preserve"> </v>
      </c>
      <c r="L1786" s="1" t="str">
        <f t="shared" si="107"/>
        <v xml:space="preserve"> </v>
      </c>
      <c r="M1786" s="20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3"/>
      <c r="AE1786" s="23"/>
      <c r="AF1786" s="23"/>
      <c r="AG1786" s="23"/>
      <c r="AH1786" s="23"/>
      <c r="AI1786" s="23"/>
      <c r="AJ1786" s="23"/>
      <c r="AK1786" s="23"/>
      <c r="AN1786" s="4" t="str">
        <f t="shared" si="105"/>
        <v xml:space="preserve"> </v>
      </c>
    </row>
    <row r="1787" spans="2:40" x14ac:dyDescent="0.3">
      <c r="B1787" s="22"/>
      <c r="C1787" s="20"/>
      <c r="D1787" s="20"/>
      <c r="E1787" s="20"/>
      <c r="F1787" s="22"/>
      <c r="G1787" s="20"/>
      <c r="H1787" s="22"/>
      <c r="I1787" s="22"/>
      <c r="J1787" s="22"/>
      <c r="K1787" s="1" t="str">
        <f t="shared" si="106"/>
        <v xml:space="preserve"> </v>
      </c>
      <c r="L1787" s="1" t="str">
        <f t="shared" si="107"/>
        <v xml:space="preserve"> </v>
      </c>
      <c r="M1787" s="20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3"/>
      <c r="AE1787" s="23"/>
      <c r="AF1787" s="23"/>
      <c r="AG1787" s="23"/>
      <c r="AH1787" s="23"/>
      <c r="AI1787" s="23"/>
      <c r="AJ1787" s="23"/>
      <c r="AK1787" s="23"/>
      <c r="AN1787" s="4" t="str">
        <f t="shared" si="105"/>
        <v xml:space="preserve"> </v>
      </c>
    </row>
    <row r="1788" spans="2:40" x14ac:dyDescent="0.3">
      <c r="B1788" s="22"/>
      <c r="C1788" s="20"/>
      <c r="D1788" s="20"/>
      <c r="E1788" s="20"/>
      <c r="F1788" s="22"/>
      <c r="G1788" s="20"/>
      <c r="H1788" s="22"/>
      <c r="I1788" s="22"/>
      <c r="J1788" s="22"/>
      <c r="K1788" s="1" t="str">
        <f t="shared" si="106"/>
        <v xml:space="preserve"> </v>
      </c>
      <c r="L1788" s="1" t="str">
        <f t="shared" si="107"/>
        <v xml:space="preserve"> </v>
      </c>
      <c r="M1788" s="20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3"/>
      <c r="AE1788" s="23"/>
      <c r="AF1788" s="23"/>
      <c r="AG1788" s="23"/>
      <c r="AH1788" s="23"/>
      <c r="AI1788" s="23"/>
      <c r="AJ1788" s="23"/>
      <c r="AK1788" s="23"/>
      <c r="AN1788" s="4" t="str">
        <f t="shared" si="105"/>
        <v xml:space="preserve"> </v>
      </c>
    </row>
    <row r="1789" spans="2:40" x14ac:dyDescent="0.3">
      <c r="B1789" s="22"/>
      <c r="C1789" s="20"/>
      <c r="D1789" s="20"/>
      <c r="E1789" s="20"/>
      <c r="F1789" s="22"/>
      <c r="G1789" s="20"/>
      <c r="H1789" s="22"/>
      <c r="I1789" s="22"/>
      <c r="J1789" s="22"/>
      <c r="K1789" s="1" t="str">
        <f t="shared" si="106"/>
        <v xml:space="preserve"> </v>
      </c>
      <c r="L1789" s="1" t="str">
        <f t="shared" si="107"/>
        <v xml:space="preserve"> </v>
      </c>
      <c r="M1789" s="20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3"/>
      <c r="AE1789" s="23"/>
      <c r="AF1789" s="23"/>
      <c r="AG1789" s="23"/>
      <c r="AH1789" s="23"/>
      <c r="AI1789" s="23"/>
      <c r="AJ1789" s="23"/>
      <c r="AK1789" s="23"/>
      <c r="AN1789" s="4" t="str">
        <f t="shared" si="105"/>
        <v xml:space="preserve"> </v>
      </c>
    </row>
    <row r="1790" spans="2:40" x14ac:dyDescent="0.3">
      <c r="B1790" s="22"/>
      <c r="C1790" s="20"/>
      <c r="D1790" s="20"/>
      <c r="E1790" s="20"/>
      <c r="F1790" s="22"/>
      <c r="G1790" s="20"/>
      <c r="H1790" s="22"/>
      <c r="I1790" s="22"/>
      <c r="J1790" s="22"/>
      <c r="K1790" s="1" t="str">
        <f t="shared" si="106"/>
        <v xml:space="preserve"> </v>
      </c>
      <c r="L1790" s="1" t="str">
        <f t="shared" si="107"/>
        <v xml:space="preserve"> </v>
      </c>
      <c r="M1790" s="20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3"/>
      <c r="AE1790" s="23"/>
      <c r="AF1790" s="23"/>
      <c r="AG1790" s="23"/>
      <c r="AH1790" s="23"/>
      <c r="AI1790" s="23"/>
      <c r="AJ1790" s="23"/>
      <c r="AK1790" s="23"/>
      <c r="AN1790" s="4" t="str">
        <f t="shared" si="105"/>
        <v xml:space="preserve"> </v>
      </c>
    </row>
    <row r="1791" spans="2:40" x14ac:dyDescent="0.3">
      <c r="B1791" s="22"/>
      <c r="C1791" s="20"/>
      <c r="D1791" s="20"/>
      <c r="E1791" s="20"/>
      <c r="F1791" s="22"/>
      <c r="G1791" s="20"/>
      <c r="H1791" s="22"/>
      <c r="I1791" s="22"/>
      <c r="J1791" s="22"/>
      <c r="K1791" s="1" t="str">
        <f t="shared" si="106"/>
        <v xml:space="preserve"> </v>
      </c>
      <c r="L1791" s="1" t="str">
        <f t="shared" si="107"/>
        <v xml:space="preserve"> </v>
      </c>
      <c r="M1791" s="20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3"/>
      <c r="AE1791" s="23"/>
      <c r="AF1791" s="23"/>
      <c r="AG1791" s="23"/>
      <c r="AH1791" s="23"/>
      <c r="AI1791" s="23"/>
      <c r="AJ1791" s="23"/>
      <c r="AK1791" s="23"/>
      <c r="AN1791" s="4" t="str">
        <f t="shared" si="105"/>
        <v xml:space="preserve"> </v>
      </c>
    </row>
    <row r="1792" spans="2:40" x14ac:dyDescent="0.3">
      <c r="B1792" s="22"/>
      <c r="C1792" s="20"/>
      <c r="D1792" s="20"/>
      <c r="E1792" s="20"/>
      <c r="F1792" s="22"/>
      <c r="G1792" s="20"/>
      <c r="H1792" s="22"/>
      <c r="I1792" s="22"/>
      <c r="J1792" s="22"/>
      <c r="K1792" s="1" t="str">
        <f t="shared" si="106"/>
        <v xml:space="preserve"> </v>
      </c>
      <c r="L1792" s="1" t="str">
        <f t="shared" si="107"/>
        <v xml:space="preserve"> </v>
      </c>
      <c r="M1792" s="20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3"/>
      <c r="AE1792" s="23"/>
      <c r="AF1792" s="23"/>
      <c r="AG1792" s="23"/>
      <c r="AH1792" s="23"/>
      <c r="AI1792" s="23"/>
      <c r="AJ1792" s="23"/>
      <c r="AK1792" s="23"/>
      <c r="AN1792" s="4" t="str">
        <f t="shared" si="105"/>
        <v xml:space="preserve"> </v>
      </c>
    </row>
    <row r="1793" spans="2:40" x14ac:dyDescent="0.3">
      <c r="B1793" s="22"/>
      <c r="C1793" s="20"/>
      <c r="D1793" s="20"/>
      <c r="E1793" s="20"/>
      <c r="F1793" s="22"/>
      <c r="G1793" s="20"/>
      <c r="H1793" s="22"/>
      <c r="I1793" s="22"/>
      <c r="J1793" s="22"/>
      <c r="K1793" s="1" t="str">
        <f t="shared" si="106"/>
        <v xml:space="preserve"> </v>
      </c>
      <c r="L1793" s="1" t="str">
        <f t="shared" si="107"/>
        <v xml:space="preserve"> </v>
      </c>
      <c r="M1793" s="20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3"/>
      <c r="AE1793" s="23"/>
      <c r="AF1793" s="23"/>
      <c r="AG1793" s="23"/>
      <c r="AH1793" s="23"/>
      <c r="AI1793" s="23"/>
      <c r="AJ1793" s="23"/>
      <c r="AK1793" s="23"/>
      <c r="AN1793" s="4" t="str">
        <f t="shared" si="105"/>
        <v xml:space="preserve"> </v>
      </c>
    </row>
    <row r="1794" spans="2:40" x14ac:dyDescent="0.3">
      <c r="B1794" s="22"/>
      <c r="C1794" s="20"/>
      <c r="D1794" s="20"/>
      <c r="E1794" s="20"/>
      <c r="F1794" s="22"/>
      <c r="G1794" s="20"/>
      <c r="H1794" s="22"/>
      <c r="I1794" s="22"/>
      <c r="J1794" s="22"/>
      <c r="K1794" s="1" t="str">
        <f t="shared" si="106"/>
        <v xml:space="preserve"> </v>
      </c>
      <c r="L1794" s="1" t="str">
        <f t="shared" si="107"/>
        <v xml:space="preserve"> </v>
      </c>
      <c r="M1794" s="20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3"/>
      <c r="AE1794" s="23"/>
      <c r="AF1794" s="23"/>
      <c r="AG1794" s="23"/>
      <c r="AH1794" s="23"/>
      <c r="AI1794" s="23"/>
      <c r="AJ1794" s="23"/>
      <c r="AK1794" s="23"/>
      <c r="AN1794" s="4" t="str">
        <f t="shared" si="105"/>
        <v xml:space="preserve"> </v>
      </c>
    </row>
    <row r="1795" spans="2:40" x14ac:dyDescent="0.3">
      <c r="B1795" s="22"/>
      <c r="C1795" s="20"/>
      <c r="D1795" s="20"/>
      <c r="E1795" s="20"/>
      <c r="F1795" s="22"/>
      <c r="G1795" s="20"/>
      <c r="H1795" s="22"/>
      <c r="I1795" s="22"/>
      <c r="J1795" s="22"/>
      <c r="K1795" s="1" t="str">
        <f t="shared" si="106"/>
        <v xml:space="preserve"> </v>
      </c>
      <c r="L1795" s="1" t="str">
        <f t="shared" si="107"/>
        <v xml:space="preserve"> </v>
      </c>
      <c r="M1795" s="20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3"/>
      <c r="AE1795" s="23"/>
      <c r="AF1795" s="23"/>
      <c r="AG1795" s="23"/>
      <c r="AH1795" s="23"/>
      <c r="AI1795" s="23"/>
      <c r="AJ1795" s="23"/>
      <c r="AK1795" s="23"/>
      <c r="AN1795" s="4" t="str">
        <f t="shared" si="105"/>
        <v xml:space="preserve"> </v>
      </c>
    </row>
    <row r="1796" spans="2:40" x14ac:dyDescent="0.3">
      <c r="B1796" s="22"/>
      <c r="C1796" s="20"/>
      <c r="D1796" s="20"/>
      <c r="E1796" s="20"/>
      <c r="F1796" s="22"/>
      <c r="G1796" s="20"/>
      <c r="H1796" s="22"/>
      <c r="I1796" s="22"/>
      <c r="J1796" s="22"/>
      <c r="K1796" s="1" t="str">
        <f t="shared" si="106"/>
        <v xml:space="preserve"> </v>
      </c>
      <c r="L1796" s="1" t="str">
        <f t="shared" si="107"/>
        <v xml:space="preserve"> </v>
      </c>
      <c r="M1796" s="20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3"/>
      <c r="AE1796" s="23"/>
      <c r="AF1796" s="23"/>
      <c r="AG1796" s="23"/>
      <c r="AH1796" s="23"/>
      <c r="AI1796" s="23"/>
      <c r="AJ1796" s="23"/>
      <c r="AK1796" s="23"/>
      <c r="AN1796" s="4" t="str">
        <f t="shared" si="105"/>
        <v xml:space="preserve"> </v>
      </c>
    </row>
    <row r="1797" spans="2:40" x14ac:dyDescent="0.3">
      <c r="B1797" s="22"/>
      <c r="C1797" s="20"/>
      <c r="D1797" s="20"/>
      <c r="E1797" s="20"/>
      <c r="F1797" s="22"/>
      <c r="G1797" s="20"/>
      <c r="H1797" s="22"/>
      <c r="I1797" s="22"/>
      <c r="J1797" s="22"/>
      <c r="K1797" s="1" t="str">
        <f t="shared" si="106"/>
        <v xml:space="preserve"> </v>
      </c>
      <c r="L1797" s="1" t="str">
        <f t="shared" si="107"/>
        <v xml:space="preserve"> </v>
      </c>
      <c r="M1797" s="20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3"/>
      <c r="AE1797" s="23"/>
      <c r="AF1797" s="23"/>
      <c r="AG1797" s="23"/>
      <c r="AH1797" s="23"/>
      <c r="AI1797" s="23"/>
      <c r="AJ1797" s="23"/>
      <c r="AK1797" s="23"/>
      <c r="AN1797" s="4" t="str">
        <f t="shared" si="105"/>
        <v xml:space="preserve"> </v>
      </c>
    </row>
    <row r="1798" spans="2:40" x14ac:dyDescent="0.3">
      <c r="B1798" s="22"/>
      <c r="C1798" s="20"/>
      <c r="D1798" s="20"/>
      <c r="E1798" s="20"/>
      <c r="F1798" s="22"/>
      <c r="G1798" s="20"/>
      <c r="H1798" s="22"/>
      <c r="I1798" s="22"/>
      <c r="J1798" s="22"/>
      <c r="K1798" s="1" t="str">
        <f t="shared" si="106"/>
        <v xml:space="preserve"> </v>
      </c>
      <c r="L1798" s="1" t="str">
        <f t="shared" si="107"/>
        <v xml:space="preserve"> </v>
      </c>
      <c r="M1798" s="20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3"/>
      <c r="AE1798" s="23"/>
      <c r="AF1798" s="23"/>
      <c r="AG1798" s="23"/>
      <c r="AH1798" s="23"/>
      <c r="AI1798" s="23"/>
      <c r="AJ1798" s="23"/>
      <c r="AK1798" s="23"/>
      <c r="AN1798" s="4" t="str">
        <f t="shared" si="105"/>
        <v xml:space="preserve"> </v>
      </c>
    </row>
    <row r="1799" spans="2:40" x14ac:dyDescent="0.3">
      <c r="B1799" s="22"/>
      <c r="C1799" s="20"/>
      <c r="D1799" s="20"/>
      <c r="E1799" s="20"/>
      <c r="F1799" s="22"/>
      <c r="G1799" s="20"/>
      <c r="H1799" s="22"/>
      <c r="I1799" s="22"/>
      <c r="J1799" s="22"/>
      <c r="K1799" s="1" t="str">
        <f t="shared" si="106"/>
        <v xml:space="preserve"> </v>
      </c>
      <c r="L1799" s="1" t="str">
        <f t="shared" si="107"/>
        <v xml:space="preserve"> </v>
      </c>
      <c r="M1799" s="20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3"/>
      <c r="AE1799" s="23"/>
      <c r="AF1799" s="23"/>
      <c r="AG1799" s="23"/>
      <c r="AH1799" s="23"/>
      <c r="AI1799" s="23"/>
      <c r="AJ1799" s="23"/>
      <c r="AK1799" s="23"/>
      <c r="AN1799" s="4" t="str">
        <f t="shared" si="105"/>
        <v xml:space="preserve"> </v>
      </c>
    </row>
    <row r="1800" spans="2:40" x14ac:dyDescent="0.3">
      <c r="B1800" s="22"/>
      <c r="C1800" s="20"/>
      <c r="D1800" s="20"/>
      <c r="E1800" s="20"/>
      <c r="F1800" s="22"/>
      <c r="G1800" s="20"/>
      <c r="H1800" s="22"/>
      <c r="I1800" s="22"/>
      <c r="J1800" s="22"/>
      <c r="K1800" s="1" t="str">
        <f t="shared" si="106"/>
        <v xml:space="preserve"> </v>
      </c>
      <c r="L1800" s="1" t="str">
        <f t="shared" si="107"/>
        <v xml:space="preserve"> </v>
      </c>
      <c r="M1800" s="20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3"/>
      <c r="AE1800" s="23"/>
      <c r="AF1800" s="23"/>
      <c r="AG1800" s="23"/>
      <c r="AH1800" s="23"/>
      <c r="AI1800" s="23"/>
      <c r="AJ1800" s="23"/>
      <c r="AK1800" s="23"/>
      <c r="AN1800" s="4" t="str">
        <f t="shared" si="105"/>
        <v xml:space="preserve"> </v>
      </c>
    </row>
    <row r="1801" spans="2:40" x14ac:dyDescent="0.3">
      <c r="B1801" s="22"/>
      <c r="C1801" s="20"/>
      <c r="D1801" s="20"/>
      <c r="E1801" s="20"/>
      <c r="F1801" s="22"/>
      <c r="G1801" s="20"/>
      <c r="H1801" s="22"/>
      <c r="I1801" s="22"/>
      <c r="J1801" s="22"/>
      <c r="K1801" s="1" t="str">
        <f t="shared" si="106"/>
        <v xml:space="preserve"> </v>
      </c>
      <c r="L1801" s="1" t="str">
        <f t="shared" si="107"/>
        <v xml:space="preserve"> </v>
      </c>
      <c r="M1801" s="20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/>
      <c r="AE1801" s="23"/>
      <c r="AF1801" s="23"/>
      <c r="AG1801" s="23"/>
      <c r="AH1801" s="23"/>
      <c r="AI1801" s="23"/>
      <c r="AJ1801" s="23"/>
      <c r="AK1801" s="23"/>
      <c r="AN1801" s="4" t="str">
        <f t="shared" si="105"/>
        <v xml:space="preserve"> </v>
      </c>
    </row>
    <row r="1802" spans="2:40" x14ac:dyDescent="0.3">
      <c r="B1802" s="22"/>
      <c r="C1802" s="20"/>
      <c r="D1802" s="20"/>
      <c r="E1802" s="20"/>
      <c r="F1802" s="22"/>
      <c r="G1802" s="20"/>
      <c r="H1802" s="22"/>
      <c r="I1802" s="22"/>
      <c r="J1802" s="22"/>
      <c r="K1802" s="1" t="str">
        <f t="shared" si="106"/>
        <v xml:space="preserve"> </v>
      </c>
      <c r="L1802" s="1" t="str">
        <f t="shared" si="107"/>
        <v xml:space="preserve"> </v>
      </c>
      <c r="M1802" s="20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3"/>
      <c r="AE1802" s="23"/>
      <c r="AF1802" s="23"/>
      <c r="AG1802" s="23"/>
      <c r="AH1802" s="23"/>
      <c r="AI1802" s="23"/>
      <c r="AJ1802" s="23"/>
      <c r="AK1802" s="23"/>
      <c r="AN1802" s="4" t="str">
        <f t="shared" si="105"/>
        <v xml:space="preserve"> </v>
      </c>
    </row>
    <row r="1803" spans="2:40" x14ac:dyDescent="0.3">
      <c r="B1803" s="22"/>
      <c r="C1803" s="20"/>
      <c r="D1803" s="20"/>
      <c r="E1803" s="20"/>
      <c r="F1803" s="22"/>
      <c r="G1803" s="20"/>
      <c r="H1803" s="22"/>
      <c r="I1803" s="22"/>
      <c r="J1803" s="22"/>
      <c r="K1803" s="1" t="str">
        <f t="shared" si="106"/>
        <v xml:space="preserve"> </v>
      </c>
      <c r="L1803" s="1" t="str">
        <f t="shared" si="107"/>
        <v xml:space="preserve"> </v>
      </c>
      <c r="M1803" s="20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3"/>
      <c r="AE1803" s="23"/>
      <c r="AF1803" s="23"/>
      <c r="AG1803" s="23"/>
      <c r="AH1803" s="23"/>
      <c r="AI1803" s="23"/>
      <c r="AJ1803" s="23"/>
      <c r="AK1803" s="23"/>
      <c r="AN1803" s="4" t="str">
        <f t="shared" si="105"/>
        <v xml:space="preserve"> </v>
      </c>
    </row>
    <row r="1804" spans="2:40" x14ac:dyDescent="0.3">
      <c r="B1804" s="22"/>
      <c r="C1804" s="20"/>
      <c r="D1804" s="20"/>
      <c r="E1804" s="20"/>
      <c r="F1804" s="22"/>
      <c r="G1804" s="20"/>
      <c r="H1804" s="22"/>
      <c r="I1804" s="22"/>
      <c r="J1804" s="22"/>
      <c r="K1804" s="1" t="str">
        <f t="shared" si="106"/>
        <v xml:space="preserve"> </v>
      </c>
      <c r="L1804" s="1" t="str">
        <f t="shared" si="107"/>
        <v xml:space="preserve"> </v>
      </c>
      <c r="M1804" s="20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3"/>
      <c r="AE1804" s="23"/>
      <c r="AF1804" s="23"/>
      <c r="AG1804" s="23"/>
      <c r="AH1804" s="23"/>
      <c r="AI1804" s="23"/>
      <c r="AJ1804" s="23"/>
      <c r="AK1804" s="23"/>
      <c r="AN1804" s="4" t="str">
        <f t="shared" si="105"/>
        <v xml:space="preserve"> </v>
      </c>
    </row>
    <row r="1805" spans="2:40" x14ac:dyDescent="0.3">
      <c r="B1805" s="22"/>
      <c r="C1805" s="20"/>
      <c r="D1805" s="20"/>
      <c r="E1805" s="20"/>
      <c r="F1805" s="22"/>
      <c r="G1805" s="20"/>
      <c r="H1805" s="22"/>
      <c r="I1805" s="22"/>
      <c r="J1805" s="22"/>
      <c r="K1805" s="1" t="str">
        <f t="shared" si="106"/>
        <v xml:space="preserve"> </v>
      </c>
      <c r="L1805" s="1" t="str">
        <f t="shared" si="107"/>
        <v xml:space="preserve"> </v>
      </c>
      <c r="M1805" s="20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3"/>
      <c r="AE1805" s="23"/>
      <c r="AF1805" s="23"/>
      <c r="AG1805" s="23"/>
      <c r="AH1805" s="23"/>
      <c r="AI1805" s="23"/>
      <c r="AJ1805" s="23"/>
      <c r="AK1805" s="23"/>
      <c r="AN1805" s="4" t="str">
        <f t="shared" si="105"/>
        <v xml:space="preserve"> </v>
      </c>
    </row>
    <row r="1806" spans="2:40" x14ac:dyDescent="0.3">
      <c r="B1806" s="22"/>
      <c r="C1806" s="20"/>
      <c r="D1806" s="20"/>
      <c r="E1806" s="20"/>
      <c r="F1806" s="22"/>
      <c r="G1806" s="20"/>
      <c r="H1806" s="22"/>
      <c r="I1806" s="22"/>
      <c r="J1806" s="22"/>
      <c r="K1806" s="1" t="str">
        <f t="shared" si="106"/>
        <v xml:space="preserve"> </v>
      </c>
      <c r="L1806" s="1" t="str">
        <f t="shared" si="107"/>
        <v xml:space="preserve"> </v>
      </c>
      <c r="M1806" s="20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3"/>
      <c r="AE1806" s="23"/>
      <c r="AF1806" s="23"/>
      <c r="AG1806" s="23"/>
      <c r="AH1806" s="23"/>
      <c r="AI1806" s="23"/>
      <c r="AJ1806" s="23"/>
      <c r="AK1806" s="23"/>
      <c r="AN1806" s="4" t="str">
        <f t="shared" ref="AN1806:AN1829" si="108">IFERROR(IF( C1806=""," ",AL1806+AM1806),"")</f>
        <v xml:space="preserve"> </v>
      </c>
    </row>
    <row r="1807" spans="2:40" x14ac:dyDescent="0.3">
      <c r="B1807" s="22"/>
      <c r="C1807" s="20"/>
      <c r="D1807" s="20"/>
      <c r="E1807" s="20"/>
      <c r="F1807" s="22"/>
      <c r="G1807" s="20"/>
      <c r="H1807" s="22"/>
      <c r="I1807" s="22"/>
      <c r="J1807" s="22"/>
      <c r="K1807" s="1" t="str">
        <f t="shared" si="106"/>
        <v xml:space="preserve"> </v>
      </c>
      <c r="L1807" s="1" t="str">
        <f t="shared" si="107"/>
        <v xml:space="preserve"> </v>
      </c>
      <c r="M1807" s="20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3"/>
      <c r="AE1807" s="23"/>
      <c r="AF1807" s="23"/>
      <c r="AG1807" s="23"/>
      <c r="AH1807" s="23"/>
      <c r="AI1807" s="23"/>
      <c r="AJ1807" s="23"/>
      <c r="AK1807" s="23"/>
      <c r="AN1807" s="4" t="str">
        <f t="shared" si="108"/>
        <v xml:space="preserve"> </v>
      </c>
    </row>
    <row r="1808" spans="2:40" x14ac:dyDescent="0.3">
      <c r="B1808" s="22"/>
      <c r="C1808" s="20"/>
      <c r="D1808" s="20"/>
      <c r="E1808" s="20"/>
      <c r="F1808" s="22"/>
      <c r="G1808" s="20"/>
      <c r="H1808" s="22"/>
      <c r="I1808" s="22"/>
      <c r="J1808" s="22"/>
      <c r="K1808" s="1" t="str">
        <f t="shared" si="106"/>
        <v xml:space="preserve"> </v>
      </c>
      <c r="L1808" s="1" t="str">
        <f t="shared" si="107"/>
        <v xml:space="preserve"> </v>
      </c>
      <c r="M1808" s="20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3"/>
      <c r="AE1808" s="23"/>
      <c r="AF1808" s="23"/>
      <c r="AG1808" s="23"/>
      <c r="AH1808" s="23"/>
      <c r="AI1808" s="23"/>
      <c r="AJ1808" s="23"/>
      <c r="AK1808" s="23"/>
      <c r="AN1808" s="4" t="str">
        <f t="shared" si="108"/>
        <v xml:space="preserve"> </v>
      </c>
    </row>
    <row r="1809" spans="2:40" x14ac:dyDescent="0.3">
      <c r="B1809" s="22"/>
      <c r="C1809" s="20"/>
      <c r="D1809" s="20"/>
      <c r="E1809" s="20"/>
      <c r="F1809" s="22"/>
      <c r="G1809" s="20"/>
      <c r="H1809" s="22"/>
      <c r="I1809" s="22"/>
      <c r="J1809" s="22"/>
      <c r="K1809" s="1" t="str">
        <f t="shared" si="106"/>
        <v xml:space="preserve"> </v>
      </c>
      <c r="L1809" s="1" t="str">
        <f t="shared" si="107"/>
        <v xml:space="preserve"> </v>
      </c>
      <c r="M1809" s="20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3"/>
      <c r="AE1809" s="23"/>
      <c r="AF1809" s="23"/>
      <c r="AG1809" s="23"/>
      <c r="AH1809" s="23"/>
      <c r="AI1809" s="23"/>
      <c r="AJ1809" s="23"/>
      <c r="AK1809" s="23"/>
      <c r="AN1809" s="4" t="str">
        <f t="shared" si="108"/>
        <v xml:space="preserve"> </v>
      </c>
    </row>
    <row r="1810" spans="2:40" x14ac:dyDescent="0.3">
      <c r="B1810" s="22"/>
      <c r="C1810" s="20"/>
      <c r="D1810" s="20"/>
      <c r="E1810" s="20"/>
      <c r="F1810" s="22"/>
      <c r="G1810" s="20"/>
      <c r="H1810" s="22"/>
      <c r="I1810" s="22"/>
      <c r="J1810" s="22"/>
      <c r="K1810" s="1" t="str">
        <f t="shared" si="106"/>
        <v xml:space="preserve"> </v>
      </c>
      <c r="L1810" s="1" t="str">
        <f t="shared" si="107"/>
        <v xml:space="preserve"> </v>
      </c>
      <c r="M1810" s="20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3"/>
      <c r="AE1810" s="23"/>
      <c r="AF1810" s="23"/>
      <c r="AG1810" s="23"/>
      <c r="AH1810" s="23"/>
      <c r="AI1810" s="23"/>
      <c r="AJ1810" s="23"/>
      <c r="AK1810" s="23"/>
      <c r="AN1810" s="4" t="str">
        <f t="shared" si="108"/>
        <v xml:space="preserve"> </v>
      </c>
    </row>
    <row r="1811" spans="2:40" x14ac:dyDescent="0.3">
      <c r="B1811" s="22"/>
      <c r="C1811" s="20"/>
      <c r="D1811" s="20"/>
      <c r="E1811" s="20"/>
      <c r="F1811" s="22"/>
      <c r="G1811" s="20"/>
      <c r="H1811" s="22"/>
      <c r="I1811" s="22"/>
      <c r="J1811" s="22"/>
      <c r="K1811" s="1" t="str">
        <f t="shared" si="106"/>
        <v xml:space="preserve"> </v>
      </c>
      <c r="L1811" s="1" t="str">
        <f t="shared" si="107"/>
        <v xml:space="preserve"> </v>
      </c>
      <c r="M1811" s="20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3"/>
      <c r="AE1811" s="23"/>
      <c r="AF1811" s="23"/>
      <c r="AG1811" s="23"/>
      <c r="AH1811" s="23"/>
      <c r="AI1811" s="23"/>
      <c r="AJ1811" s="23"/>
      <c r="AK1811" s="23"/>
      <c r="AN1811" s="4" t="str">
        <f t="shared" si="108"/>
        <v xml:space="preserve"> </v>
      </c>
    </row>
    <row r="1812" spans="2:40" x14ac:dyDescent="0.3">
      <c r="B1812" s="22"/>
      <c r="C1812" s="20"/>
      <c r="D1812" s="20"/>
      <c r="E1812" s="20"/>
      <c r="F1812" s="22"/>
      <c r="G1812" s="20"/>
      <c r="H1812" s="22"/>
      <c r="I1812" s="22"/>
      <c r="J1812" s="22"/>
      <c r="K1812" s="1" t="str">
        <f t="shared" si="106"/>
        <v xml:space="preserve"> </v>
      </c>
      <c r="L1812" s="1" t="str">
        <f t="shared" si="107"/>
        <v xml:space="preserve"> </v>
      </c>
      <c r="M1812" s="20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3"/>
      <c r="AE1812" s="23"/>
      <c r="AF1812" s="23"/>
      <c r="AG1812" s="23"/>
      <c r="AH1812" s="23"/>
      <c r="AI1812" s="23"/>
      <c r="AJ1812" s="23"/>
      <c r="AK1812" s="23"/>
      <c r="AN1812" s="4" t="str">
        <f t="shared" si="108"/>
        <v xml:space="preserve"> </v>
      </c>
    </row>
    <row r="1813" spans="2:40" x14ac:dyDescent="0.3">
      <c r="B1813" s="22"/>
      <c r="C1813" s="20"/>
      <c r="D1813" s="20"/>
      <c r="E1813" s="20"/>
      <c r="F1813" s="22"/>
      <c r="G1813" s="20"/>
      <c r="H1813" s="22"/>
      <c r="I1813" s="22"/>
      <c r="J1813" s="22"/>
      <c r="K1813" s="1" t="str">
        <f t="shared" si="106"/>
        <v xml:space="preserve"> </v>
      </c>
      <c r="L1813" s="1" t="str">
        <f t="shared" si="107"/>
        <v xml:space="preserve"> </v>
      </c>
      <c r="M1813" s="20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3"/>
      <c r="AE1813" s="23"/>
      <c r="AF1813" s="23"/>
      <c r="AG1813" s="23"/>
      <c r="AH1813" s="23"/>
      <c r="AI1813" s="23"/>
      <c r="AJ1813" s="23"/>
      <c r="AK1813" s="23"/>
      <c r="AN1813" s="4" t="str">
        <f t="shared" si="108"/>
        <v xml:space="preserve"> </v>
      </c>
    </row>
    <row r="1814" spans="2:40" x14ac:dyDescent="0.3">
      <c r="B1814" s="22"/>
      <c r="C1814" s="20"/>
      <c r="D1814" s="20"/>
      <c r="E1814" s="20"/>
      <c r="F1814" s="22"/>
      <c r="G1814" s="20"/>
      <c r="H1814" s="22"/>
      <c r="I1814" s="22"/>
      <c r="J1814" s="22"/>
      <c r="K1814" s="1" t="str">
        <f t="shared" si="106"/>
        <v xml:space="preserve"> </v>
      </c>
      <c r="L1814" s="1" t="str">
        <f t="shared" si="107"/>
        <v xml:space="preserve"> </v>
      </c>
      <c r="M1814" s="20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3"/>
      <c r="AE1814" s="23"/>
      <c r="AF1814" s="23"/>
      <c r="AG1814" s="23"/>
      <c r="AH1814" s="23"/>
      <c r="AI1814" s="23"/>
      <c r="AJ1814" s="23"/>
      <c r="AK1814" s="23"/>
      <c r="AN1814" s="4" t="str">
        <f t="shared" si="108"/>
        <v xml:space="preserve"> </v>
      </c>
    </row>
    <row r="1815" spans="2:40" x14ac:dyDescent="0.3">
      <c r="B1815" s="22"/>
      <c r="C1815" s="20"/>
      <c r="D1815" s="20"/>
      <c r="E1815" s="20"/>
      <c r="F1815" s="22"/>
      <c r="G1815" s="20"/>
      <c r="H1815" s="22"/>
      <c r="I1815" s="22"/>
      <c r="J1815" s="22"/>
      <c r="K1815" s="1" t="str">
        <f t="shared" si="106"/>
        <v xml:space="preserve"> </v>
      </c>
      <c r="L1815" s="1" t="str">
        <f t="shared" si="107"/>
        <v xml:space="preserve"> </v>
      </c>
      <c r="M1815" s="20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3"/>
      <c r="AE1815" s="23"/>
      <c r="AF1815" s="23"/>
      <c r="AG1815" s="23"/>
      <c r="AH1815" s="23"/>
      <c r="AI1815" s="23"/>
      <c r="AJ1815" s="23"/>
      <c r="AK1815" s="23"/>
      <c r="AN1815" s="4" t="str">
        <f t="shared" si="108"/>
        <v xml:space="preserve"> </v>
      </c>
    </row>
    <row r="1816" spans="2:40" x14ac:dyDescent="0.3">
      <c r="B1816" s="22"/>
      <c r="C1816" s="20"/>
      <c r="D1816" s="20"/>
      <c r="E1816" s="20"/>
      <c r="F1816" s="22"/>
      <c r="G1816" s="20"/>
      <c r="H1816" s="22"/>
      <c r="I1816" s="22"/>
      <c r="J1816" s="22"/>
      <c r="K1816" s="1" t="str">
        <f t="shared" si="106"/>
        <v xml:space="preserve"> </v>
      </c>
      <c r="L1816" s="1" t="str">
        <f t="shared" si="107"/>
        <v xml:space="preserve"> </v>
      </c>
      <c r="M1816" s="20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3"/>
      <c r="AE1816" s="23"/>
      <c r="AF1816" s="23"/>
      <c r="AG1816" s="23"/>
      <c r="AH1816" s="23"/>
      <c r="AI1816" s="23"/>
      <c r="AJ1816" s="23"/>
      <c r="AK1816" s="23"/>
      <c r="AN1816" s="4" t="str">
        <f t="shared" si="108"/>
        <v xml:space="preserve"> </v>
      </c>
    </row>
    <row r="1817" spans="2:40" x14ac:dyDescent="0.3">
      <c r="B1817" s="22"/>
      <c r="C1817" s="20"/>
      <c r="D1817" s="20"/>
      <c r="E1817" s="20"/>
      <c r="F1817" s="22"/>
      <c r="G1817" s="20"/>
      <c r="H1817" s="22"/>
      <c r="I1817" s="22"/>
      <c r="J1817" s="22"/>
      <c r="K1817" s="1" t="str">
        <f t="shared" si="106"/>
        <v xml:space="preserve"> </v>
      </c>
      <c r="L1817" s="1" t="str">
        <f t="shared" si="107"/>
        <v xml:space="preserve"> </v>
      </c>
      <c r="M1817" s="20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3"/>
      <c r="AE1817" s="23"/>
      <c r="AF1817" s="23"/>
      <c r="AG1817" s="23"/>
      <c r="AH1817" s="23"/>
      <c r="AI1817" s="23"/>
      <c r="AJ1817" s="23"/>
      <c r="AK1817" s="23"/>
      <c r="AN1817" s="4" t="str">
        <f t="shared" si="108"/>
        <v xml:space="preserve"> </v>
      </c>
    </row>
    <row r="1818" spans="2:40" x14ac:dyDescent="0.3">
      <c r="B1818" s="22"/>
      <c r="C1818" s="20"/>
      <c r="D1818" s="20"/>
      <c r="E1818" s="20"/>
      <c r="F1818" s="22"/>
      <c r="G1818" s="20"/>
      <c r="H1818" s="22"/>
      <c r="I1818" s="22"/>
      <c r="J1818" s="22"/>
      <c r="K1818" s="1" t="str">
        <f t="shared" si="106"/>
        <v xml:space="preserve"> </v>
      </c>
      <c r="L1818" s="1" t="str">
        <f t="shared" si="107"/>
        <v xml:space="preserve"> </v>
      </c>
      <c r="M1818" s="20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3"/>
      <c r="AE1818" s="23"/>
      <c r="AF1818" s="23"/>
      <c r="AG1818" s="23"/>
      <c r="AH1818" s="23"/>
      <c r="AI1818" s="23"/>
      <c r="AJ1818" s="23"/>
      <c r="AK1818" s="23"/>
      <c r="AN1818" s="4" t="str">
        <f t="shared" si="108"/>
        <v xml:space="preserve"> </v>
      </c>
    </row>
    <row r="1819" spans="2:40" x14ac:dyDescent="0.3">
      <c r="B1819" s="22"/>
      <c r="C1819" s="20"/>
      <c r="D1819" s="20"/>
      <c r="E1819" s="20"/>
      <c r="F1819" s="22"/>
      <c r="G1819" s="20"/>
      <c r="H1819" s="22"/>
      <c r="I1819" s="22"/>
      <c r="J1819" s="22"/>
      <c r="K1819" s="1" t="str">
        <f t="shared" si="106"/>
        <v xml:space="preserve"> </v>
      </c>
      <c r="L1819" s="1" t="str">
        <f t="shared" si="107"/>
        <v xml:space="preserve"> </v>
      </c>
      <c r="M1819" s="20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3"/>
      <c r="AE1819" s="23"/>
      <c r="AF1819" s="23"/>
      <c r="AG1819" s="23"/>
      <c r="AH1819" s="23"/>
      <c r="AI1819" s="23"/>
      <c r="AJ1819" s="23"/>
      <c r="AK1819" s="23"/>
      <c r="AN1819" s="4" t="str">
        <f t="shared" si="108"/>
        <v xml:space="preserve"> </v>
      </c>
    </row>
    <row r="1820" spans="2:40" x14ac:dyDescent="0.3">
      <c r="B1820" s="22"/>
      <c r="C1820" s="20"/>
      <c r="D1820" s="20"/>
      <c r="E1820" s="20"/>
      <c r="F1820" s="22"/>
      <c r="G1820" s="20"/>
      <c r="H1820" s="22"/>
      <c r="I1820" s="22"/>
      <c r="J1820" s="22"/>
      <c r="K1820" s="1" t="str">
        <f t="shared" si="106"/>
        <v xml:space="preserve"> </v>
      </c>
      <c r="L1820" s="1" t="str">
        <f t="shared" si="107"/>
        <v xml:space="preserve"> </v>
      </c>
      <c r="M1820" s="20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3"/>
      <c r="AE1820" s="23"/>
      <c r="AF1820" s="23"/>
      <c r="AG1820" s="23"/>
      <c r="AH1820" s="23"/>
      <c r="AI1820" s="23"/>
      <c r="AJ1820" s="23"/>
      <c r="AK1820" s="23"/>
      <c r="AN1820" s="4" t="str">
        <f t="shared" si="108"/>
        <v xml:space="preserve"> </v>
      </c>
    </row>
    <row r="1821" spans="2:40" x14ac:dyDescent="0.3">
      <c r="B1821" s="22"/>
      <c r="C1821" s="20"/>
      <c r="D1821" s="20"/>
      <c r="E1821" s="20"/>
      <c r="F1821" s="22"/>
      <c r="G1821" s="20"/>
      <c r="H1821" s="22"/>
      <c r="I1821" s="22"/>
      <c r="J1821" s="22"/>
      <c r="K1821" s="1" t="str">
        <f t="shared" si="106"/>
        <v xml:space="preserve"> </v>
      </c>
      <c r="L1821" s="1" t="str">
        <f t="shared" si="107"/>
        <v xml:space="preserve"> </v>
      </c>
      <c r="M1821" s="20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3"/>
      <c r="AE1821" s="23"/>
      <c r="AF1821" s="23"/>
      <c r="AG1821" s="23"/>
      <c r="AH1821" s="23"/>
      <c r="AI1821" s="23"/>
      <c r="AJ1821" s="23"/>
      <c r="AK1821" s="23"/>
      <c r="AN1821" s="4" t="str">
        <f t="shared" si="108"/>
        <v xml:space="preserve"> </v>
      </c>
    </row>
    <row r="1822" spans="2:40" x14ac:dyDescent="0.3">
      <c r="B1822" s="22"/>
      <c r="C1822" s="20"/>
      <c r="D1822" s="20"/>
      <c r="E1822" s="20"/>
      <c r="F1822" s="22"/>
      <c r="G1822" s="20"/>
      <c r="H1822" s="22"/>
      <c r="I1822" s="22"/>
      <c r="J1822" s="22"/>
      <c r="K1822" s="1" t="str">
        <f t="shared" si="106"/>
        <v xml:space="preserve"> </v>
      </c>
      <c r="L1822" s="1" t="str">
        <f t="shared" si="107"/>
        <v xml:space="preserve"> </v>
      </c>
      <c r="M1822" s="20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3"/>
      <c r="AE1822" s="23"/>
      <c r="AF1822" s="23"/>
      <c r="AG1822" s="23"/>
      <c r="AH1822" s="23"/>
      <c r="AI1822" s="23"/>
      <c r="AJ1822" s="23"/>
      <c r="AK1822" s="23"/>
      <c r="AN1822" s="4" t="str">
        <f t="shared" si="108"/>
        <v xml:space="preserve"> </v>
      </c>
    </row>
    <row r="1823" spans="2:40" x14ac:dyDescent="0.3">
      <c r="B1823" s="22"/>
      <c r="C1823" s="20"/>
      <c r="D1823" s="20"/>
      <c r="E1823" s="20"/>
      <c r="F1823" s="22"/>
      <c r="G1823" s="20"/>
      <c r="H1823" s="22"/>
      <c r="I1823" s="22"/>
      <c r="J1823" s="22"/>
      <c r="K1823" s="1" t="str">
        <f t="shared" si="106"/>
        <v xml:space="preserve"> </v>
      </c>
      <c r="L1823" s="1" t="str">
        <f t="shared" si="107"/>
        <v xml:space="preserve"> </v>
      </c>
      <c r="M1823" s="20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3"/>
      <c r="AE1823" s="23"/>
      <c r="AF1823" s="23"/>
      <c r="AG1823" s="23"/>
      <c r="AH1823" s="23"/>
      <c r="AI1823" s="23"/>
      <c r="AJ1823" s="23"/>
      <c r="AK1823" s="23"/>
      <c r="AN1823" s="4" t="str">
        <f t="shared" si="108"/>
        <v xml:space="preserve"> </v>
      </c>
    </row>
    <row r="1824" spans="2:40" x14ac:dyDescent="0.3">
      <c r="B1824" s="22"/>
      <c r="C1824" s="20"/>
      <c r="D1824" s="20"/>
      <c r="E1824" s="20"/>
      <c r="F1824" s="22"/>
      <c r="G1824" s="20"/>
      <c r="H1824" s="22"/>
      <c r="I1824" s="22"/>
      <c r="J1824" s="22"/>
      <c r="K1824" s="1" t="str">
        <f t="shared" si="106"/>
        <v xml:space="preserve"> </v>
      </c>
      <c r="L1824" s="1" t="str">
        <f t="shared" si="107"/>
        <v xml:space="preserve"> </v>
      </c>
      <c r="M1824" s="20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3"/>
      <c r="AE1824" s="23"/>
      <c r="AF1824" s="23"/>
      <c r="AG1824" s="23"/>
      <c r="AH1824" s="23"/>
      <c r="AI1824" s="23"/>
      <c r="AJ1824" s="23"/>
      <c r="AK1824" s="23"/>
      <c r="AN1824" s="4" t="str">
        <f t="shared" si="108"/>
        <v xml:space="preserve"> </v>
      </c>
    </row>
    <row r="1825" spans="2:40" x14ac:dyDescent="0.3">
      <c r="B1825" s="22"/>
      <c r="C1825" s="20"/>
      <c r="D1825" s="20"/>
      <c r="E1825" s="20"/>
      <c r="F1825" s="22"/>
      <c r="G1825" s="20"/>
      <c r="H1825" s="22"/>
      <c r="I1825" s="22"/>
      <c r="J1825" s="22"/>
      <c r="K1825" s="1" t="str">
        <f t="shared" si="106"/>
        <v xml:space="preserve"> </v>
      </c>
      <c r="L1825" s="1" t="str">
        <f t="shared" si="107"/>
        <v xml:space="preserve"> </v>
      </c>
      <c r="M1825" s="20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3"/>
      <c r="AE1825" s="23"/>
      <c r="AF1825" s="23"/>
      <c r="AG1825" s="23"/>
      <c r="AH1825" s="23"/>
      <c r="AI1825" s="23"/>
      <c r="AJ1825" s="23"/>
      <c r="AK1825" s="23"/>
      <c r="AN1825" s="4" t="str">
        <f t="shared" si="108"/>
        <v xml:space="preserve"> </v>
      </c>
    </row>
    <row r="1826" spans="2:40" x14ac:dyDescent="0.3">
      <c r="B1826" s="22"/>
      <c r="C1826" s="20"/>
      <c r="D1826" s="20"/>
      <c r="E1826" s="20"/>
      <c r="F1826" s="22"/>
      <c r="G1826" s="20"/>
      <c r="H1826" s="22"/>
      <c r="I1826" s="22"/>
      <c r="J1826" s="22"/>
      <c r="K1826" s="1" t="str">
        <f t="shared" si="106"/>
        <v xml:space="preserve"> </v>
      </c>
      <c r="L1826" s="1" t="str">
        <f t="shared" si="107"/>
        <v xml:space="preserve"> </v>
      </c>
      <c r="M1826" s="20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3"/>
      <c r="AE1826" s="23"/>
      <c r="AF1826" s="23"/>
      <c r="AG1826" s="23"/>
      <c r="AH1826" s="23"/>
      <c r="AI1826" s="23"/>
      <c r="AJ1826" s="23"/>
      <c r="AK1826" s="23"/>
      <c r="AN1826" s="4" t="str">
        <f t="shared" si="108"/>
        <v xml:space="preserve"> </v>
      </c>
    </row>
    <row r="1827" spans="2:40" x14ac:dyDescent="0.3">
      <c r="B1827" s="22"/>
      <c r="C1827" s="20"/>
      <c r="D1827" s="20"/>
      <c r="E1827" s="20"/>
      <c r="F1827" s="22"/>
      <c r="G1827" s="20"/>
      <c r="H1827" s="22"/>
      <c r="I1827" s="22"/>
      <c r="J1827" s="22"/>
      <c r="K1827" s="1" t="str">
        <f t="shared" si="106"/>
        <v xml:space="preserve"> </v>
      </c>
      <c r="L1827" s="1" t="str">
        <f t="shared" si="107"/>
        <v xml:space="preserve"> </v>
      </c>
      <c r="M1827" s="20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3"/>
      <c r="AE1827" s="23"/>
      <c r="AF1827" s="23"/>
      <c r="AG1827" s="23"/>
      <c r="AH1827" s="23"/>
      <c r="AI1827" s="23"/>
      <c r="AJ1827" s="23"/>
      <c r="AK1827" s="23"/>
      <c r="AN1827" s="4" t="str">
        <f t="shared" si="108"/>
        <v xml:space="preserve"> </v>
      </c>
    </row>
    <row r="1828" spans="2:40" x14ac:dyDescent="0.3">
      <c r="B1828" s="22"/>
      <c r="C1828" s="20"/>
      <c r="D1828" s="20"/>
      <c r="E1828" s="20"/>
      <c r="F1828" s="22"/>
      <c r="G1828" s="20"/>
      <c r="H1828" s="22"/>
      <c r="I1828" s="22"/>
      <c r="J1828" s="22"/>
      <c r="K1828" s="1" t="str">
        <f t="shared" si="106"/>
        <v xml:space="preserve"> </v>
      </c>
      <c r="L1828" s="1" t="str">
        <f t="shared" si="107"/>
        <v xml:space="preserve"> </v>
      </c>
      <c r="M1828" s="20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3"/>
      <c r="AE1828" s="23"/>
      <c r="AF1828" s="23"/>
      <c r="AG1828" s="23"/>
      <c r="AH1828" s="23"/>
      <c r="AI1828" s="23"/>
      <c r="AJ1828" s="23"/>
      <c r="AK1828" s="23"/>
      <c r="AN1828" s="4" t="str">
        <f t="shared" si="108"/>
        <v xml:space="preserve"> </v>
      </c>
    </row>
    <row r="1829" spans="2:40" x14ac:dyDescent="0.3">
      <c r="B1829" s="22"/>
      <c r="C1829" s="20"/>
      <c r="D1829" s="20"/>
      <c r="E1829" s="20"/>
      <c r="F1829" s="22"/>
      <c r="G1829" s="20"/>
      <c r="H1829" s="22"/>
      <c r="I1829" s="22"/>
      <c r="J1829" s="22"/>
      <c r="K1829" s="1" t="str">
        <f t="shared" si="106"/>
        <v xml:space="preserve"> </v>
      </c>
      <c r="L1829" s="1" t="str">
        <f t="shared" si="107"/>
        <v xml:space="preserve"> </v>
      </c>
      <c r="M1829" s="20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3"/>
      <c r="AE1829" s="23"/>
      <c r="AF1829" s="23"/>
      <c r="AG1829" s="23"/>
      <c r="AH1829" s="23"/>
      <c r="AI1829" s="23"/>
      <c r="AJ1829" s="23"/>
      <c r="AK1829" s="23"/>
      <c r="AN1829" s="4" t="str">
        <f t="shared" si="108"/>
        <v xml:space="preserve"> </v>
      </c>
    </row>
    <row r="1830" spans="2:40" x14ac:dyDescent="0.3">
      <c r="B1830" s="22"/>
      <c r="C1830" s="20"/>
      <c r="D1830" s="20"/>
      <c r="E1830" s="20"/>
      <c r="F1830" s="22"/>
      <c r="G1830" s="20"/>
      <c r="H1830" s="22"/>
      <c r="I1830" s="22"/>
      <c r="J1830" s="22"/>
      <c r="K1830" s="1" t="str">
        <f t="shared" si="106"/>
        <v xml:space="preserve"> </v>
      </c>
      <c r="L1830" s="1" t="str">
        <f t="shared" si="107"/>
        <v xml:space="preserve"> </v>
      </c>
      <c r="M1830" s="20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3"/>
      <c r="AE1830" s="23"/>
      <c r="AF1830" s="23"/>
      <c r="AG1830" s="23"/>
      <c r="AH1830" s="23"/>
      <c r="AI1830" s="23"/>
      <c r="AJ1830" s="23"/>
      <c r="AK1830" s="23"/>
    </row>
    <row r="1831" spans="2:40" x14ac:dyDescent="0.3">
      <c r="B1831" s="22"/>
      <c r="C1831" s="20"/>
      <c r="D1831" s="20"/>
      <c r="E1831" s="20"/>
      <c r="F1831" s="22"/>
      <c r="G1831" s="20"/>
      <c r="H1831" s="22"/>
      <c r="I1831" s="22"/>
      <c r="J1831" s="22"/>
      <c r="K1831" s="1" t="str">
        <f t="shared" si="106"/>
        <v xml:space="preserve"> </v>
      </c>
      <c r="L1831" s="1" t="str">
        <f t="shared" si="107"/>
        <v xml:space="preserve"> </v>
      </c>
      <c r="M1831" s="20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3"/>
      <c r="AE1831" s="23"/>
      <c r="AF1831" s="23"/>
      <c r="AG1831" s="23"/>
      <c r="AH1831" s="23"/>
      <c r="AI1831" s="23"/>
      <c r="AJ1831" s="23"/>
      <c r="AK1831" s="23"/>
    </row>
    <row r="1832" spans="2:40" x14ac:dyDescent="0.3">
      <c r="B1832" s="22"/>
      <c r="C1832" s="20"/>
      <c r="D1832" s="20"/>
      <c r="E1832" s="20"/>
      <c r="F1832" s="22"/>
      <c r="G1832" s="20"/>
      <c r="H1832" s="22"/>
      <c r="I1832" s="22"/>
      <c r="J1832" s="22"/>
      <c r="K1832" s="1" t="str">
        <f t="shared" si="106"/>
        <v xml:space="preserve"> </v>
      </c>
      <c r="L1832" s="1" t="str">
        <f t="shared" si="107"/>
        <v xml:space="preserve"> </v>
      </c>
      <c r="M1832" s="20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3"/>
      <c r="AE1832" s="23"/>
      <c r="AF1832" s="23"/>
      <c r="AG1832" s="23"/>
      <c r="AH1832" s="23"/>
      <c r="AI1832" s="23"/>
      <c r="AJ1832" s="23"/>
      <c r="AK1832" s="23"/>
    </row>
    <row r="1833" spans="2:40" x14ac:dyDescent="0.3">
      <c r="B1833" s="22"/>
      <c r="C1833" s="20"/>
      <c r="D1833" s="20"/>
      <c r="E1833" s="20"/>
      <c r="F1833" s="22"/>
      <c r="G1833" s="20"/>
      <c r="H1833" s="22"/>
      <c r="I1833" s="22"/>
      <c r="J1833" s="22"/>
      <c r="K1833" s="1" t="str">
        <f t="shared" si="106"/>
        <v xml:space="preserve"> </v>
      </c>
      <c r="L1833" s="1" t="str">
        <f t="shared" si="107"/>
        <v xml:space="preserve"> </v>
      </c>
      <c r="M1833" s="20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3"/>
      <c r="AE1833" s="23"/>
      <c r="AF1833" s="23"/>
      <c r="AG1833" s="23"/>
      <c r="AH1833" s="23"/>
      <c r="AI1833" s="23"/>
      <c r="AJ1833" s="23"/>
      <c r="AK1833" s="23"/>
    </row>
    <row r="1834" spans="2:40" x14ac:dyDescent="0.3">
      <c r="B1834" s="22"/>
      <c r="C1834" s="20"/>
      <c r="D1834" s="20"/>
      <c r="E1834" s="20"/>
      <c r="F1834" s="22"/>
      <c r="G1834" s="20"/>
      <c r="H1834" s="22"/>
      <c r="I1834" s="22"/>
      <c r="J1834" s="22"/>
      <c r="K1834" s="1" t="str">
        <f t="shared" si="106"/>
        <v xml:space="preserve"> </v>
      </c>
      <c r="L1834" s="1" t="str">
        <f t="shared" si="107"/>
        <v xml:space="preserve"> </v>
      </c>
      <c r="M1834" s="20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3"/>
      <c r="AE1834" s="23"/>
      <c r="AF1834" s="23"/>
      <c r="AG1834" s="23"/>
      <c r="AH1834" s="23"/>
      <c r="AI1834" s="23"/>
      <c r="AJ1834" s="23"/>
      <c r="AK1834" s="23"/>
    </row>
    <row r="1835" spans="2:40" x14ac:dyDescent="0.3">
      <c r="B1835" s="22"/>
      <c r="C1835" s="20"/>
      <c r="D1835" s="20"/>
      <c r="E1835" s="20"/>
      <c r="F1835" s="22"/>
      <c r="G1835" s="20"/>
      <c r="H1835" s="22"/>
      <c r="I1835" s="22"/>
      <c r="J1835" s="22"/>
      <c r="K1835" s="1" t="str">
        <f t="shared" si="106"/>
        <v xml:space="preserve"> </v>
      </c>
      <c r="L1835" s="1" t="str">
        <f t="shared" si="107"/>
        <v xml:space="preserve"> </v>
      </c>
      <c r="M1835" s="20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3"/>
      <c r="AE1835" s="23"/>
      <c r="AF1835" s="23"/>
      <c r="AG1835" s="23"/>
      <c r="AH1835" s="23"/>
      <c r="AI1835" s="23"/>
      <c r="AJ1835" s="23"/>
      <c r="AK1835" s="23"/>
    </row>
    <row r="1836" spans="2:40" x14ac:dyDescent="0.3">
      <c r="B1836" s="22"/>
      <c r="C1836" s="20"/>
      <c r="D1836" s="20"/>
      <c r="E1836" s="20"/>
      <c r="F1836" s="22"/>
      <c r="G1836" s="20"/>
      <c r="H1836" s="22"/>
      <c r="I1836" s="22"/>
      <c r="J1836" s="22"/>
      <c r="K1836" s="1" t="str">
        <f t="shared" si="106"/>
        <v xml:space="preserve"> </v>
      </c>
      <c r="L1836" s="1" t="str">
        <f t="shared" si="107"/>
        <v xml:space="preserve"> </v>
      </c>
      <c r="M1836" s="20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3"/>
      <c r="AE1836" s="23"/>
      <c r="AF1836" s="23"/>
      <c r="AG1836" s="23"/>
      <c r="AH1836" s="23"/>
      <c r="AI1836" s="23"/>
      <c r="AJ1836" s="23"/>
      <c r="AK1836" s="23"/>
    </row>
    <row r="1837" spans="2:40" x14ac:dyDescent="0.3">
      <c r="B1837" s="22"/>
      <c r="C1837" s="20"/>
      <c r="D1837" s="20"/>
      <c r="E1837" s="20"/>
      <c r="F1837" s="22"/>
      <c r="G1837" s="20"/>
      <c r="H1837" s="22"/>
      <c r="I1837" s="22"/>
      <c r="J1837" s="22"/>
      <c r="K1837" s="1" t="str">
        <f t="shared" si="106"/>
        <v xml:space="preserve"> </v>
      </c>
      <c r="L1837" s="1" t="str">
        <f t="shared" si="107"/>
        <v xml:space="preserve"> </v>
      </c>
      <c r="M1837" s="20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3"/>
      <c r="AE1837" s="23"/>
      <c r="AF1837" s="23"/>
      <c r="AG1837" s="23"/>
      <c r="AH1837" s="23"/>
      <c r="AI1837" s="23"/>
      <c r="AJ1837" s="23"/>
      <c r="AK1837" s="23"/>
    </row>
    <row r="1838" spans="2:40" x14ac:dyDescent="0.3">
      <c r="B1838" s="22"/>
      <c r="C1838" s="20"/>
      <c r="D1838" s="20"/>
      <c r="E1838" s="20"/>
      <c r="F1838" s="22"/>
      <c r="G1838" s="20"/>
      <c r="H1838" s="22"/>
      <c r="I1838" s="22"/>
      <c r="J1838" s="22"/>
      <c r="K1838" s="1" t="str">
        <f t="shared" si="106"/>
        <v xml:space="preserve"> </v>
      </c>
      <c r="L1838" s="1" t="str">
        <f t="shared" si="107"/>
        <v xml:space="preserve"> </v>
      </c>
      <c r="M1838" s="20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3"/>
      <c r="AE1838" s="23"/>
      <c r="AF1838" s="23"/>
      <c r="AG1838" s="23"/>
      <c r="AH1838" s="23"/>
      <c r="AI1838" s="23"/>
      <c r="AJ1838" s="23"/>
      <c r="AK1838" s="23"/>
    </row>
    <row r="1839" spans="2:40" x14ac:dyDescent="0.3">
      <c r="B1839" s="22"/>
      <c r="C1839" s="20"/>
      <c r="D1839" s="20"/>
      <c r="E1839" s="20"/>
      <c r="F1839" s="22"/>
      <c r="G1839" s="20"/>
      <c r="H1839" s="22"/>
      <c r="I1839" s="22"/>
      <c r="J1839" s="22"/>
      <c r="K1839" s="1" t="str">
        <f t="shared" ref="K1839:K1902" si="109">IF(C1839= ""," ",$G$6)</f>
        <v xml:space="preserve"> </v>
      </c>
      <c r="L1839" s="1" t="str">
        <f t="shared" ref="L1839:L1902" si="110">IF( C1839=""," ",$E$2)</f>
        <v xml:space="preserve"> </v>
      </c>
      <c r="M1839" s="20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3"/>
      <c r="AE1839" s="23"/>
      <c r="AF1839" s="23"/>
      <c r="AG1839" s="23"/>
      <c r="AH1839" s="23"/>
      <c r="AI1839" s="23"/>
      <c r="AJ1839" s="23"/>
      <c r="AK1839" s="23"/>
    </row>
    <row r="1840" spans="2:40" x14ac:dyDescent="0.3">
      <c r="B1840" s="22"/>
      <c r="C1840" s="20"/>
      <c r="D1840" s="20"/>
      <c r="E1840" s="20"/>
      <c r="F1840" s="22"/>
      <c r="G1840" s="20"/>
      <c r="H1840" s="22"/>
      <c r="I1840" s="22"/>
      <c r="J1840" s="22"/>
      <c r="K1840" s="1" t="str">
        <f t="shared" si="109"/>
        <v xml:space="preserve"> </v>
      </c>
      <c r="L1840" s="1" t="str">
        <f t="shared" si="110"/>
        <v xml:space="preserve"> </v>
      </c>
      <c r="M1840" s="20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3"/>
      <c r="AE1840" s="23"/>
      <c r="AF1840" s="23"/>
      <c r="AG1840" s="23"/>
      <c r="AH1840" s="23"/>
      <c r="AI1840" s="23"/>
      <c r="AJ1840" s="23"/>
      <c r="AK1840" s="23"/>
    </row>
    <row r="1841" spans="2:37" x14ac:dyDescent="0.3">
      <c r="B1841" s="22"/>
      <c r="C1841" s="20"/>
      <c r="D1841" s="20"/>
      <c r="E1841" s="20"/>
      <c r="F1841" s="22"/>
      <c r="G1841" s="20"/>
      <c r="H1841" s="22"/>
      <c r="I1841" s="22"/>
      <c r="J1841" s="22"/>
      <c r="K1841" s="1" t="str">
        <f t="shared" si="109"/>
        <v xml:space="preserve"> </v>
      </c>
      <c r="L1841" s="1" t="str">
        <f t="shared" si="110"/>
        <v xml:space="preserve"> </v>
      </c>
      <c r="M1841" s="20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3"/>
      <c r="AE1841" s="23"/>
      <c r="AF1841" s="23"/>
      <c r="AG1841" s="23"/>
      <c r="AH1841" s="23"/>
      <c r="AI1841" s="23"/>
      <c r="AJ1841" s="23"/>
      <c r="AK1841" s="23"/>
    </row>
    <row r="1842" spans="2:37" x14ac:dyDescent="0.3">
      <c r="B1842" s="22"/>
      <c r="C1842" s="20"/>
      <c r="D1842" s="20"/>
      <c r="E1842" s="20"/>
      <c r="F1842" s="22"/>
      <c r="G1842" s="20"/>
      <c r="H1842" s="22"/>
      <c r="I1842" s="22"/>
      <c r="J1842" s="22"/>
      <c r="K1842" s="1" t="str">
        <f t="shared" si="109"/>
        <v xml:space="preserve"> </v>
      </c>
      <c r="L1842" s="1" t="str">
        <f t="shared" si="110"/>
        <v xml:space="preserve"> </v>
      </c>
      <c r="M1842" s="20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3"/>
      <c r="AE1842" s="23"/>
      <c r="AF1842" s="23"/>
      <c r="AG1842" s="23"/>
      <c r="AH1842" s="23"/>
      <c r="AI1842" s="23"/>
      <c r="AJ1842" s="23"/>
      <c r="AK1842" s="23"/>
    </row>
    <row r="1843" spans="2:37" x14ac:dyDescent="0.3">
      <c r="B1843" s="22"/>
      <c r="C1843" s="20"/>
      <c r="D1843" s="20"/>
      <c r="E1843" s="20"/>
      <c r="F1843" s="22"/>
      <c r="G1843" s="20"/>
      <c r="H1843" s="22"/>
      <c r="I1843" s="22"/>
      <c r="J1843" s="22"/>
      <c r="K1843" s="1" t="str">
        <f t="shared" si="109"/>
        <v xml:space="preserve"> </v>
      </c>
      <c r="L1843" s="1" t="str">
        <f t="shared" si="110"/>
        <v xml:space="preserve"> </v>
      </c>
      <c r="M1843" s="20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3"/>
      <c r="AE1843" s="23"/>
      <c r="AF1843" s="23"/>
      <c r="AG1843" s="23"/>
      <c r="AH1843" s="23"/>
      <c r="AI1843" s="23"/>
      <c r="AJ1843" s="23"/>
      <c r="AK1843" s="23"/>
    </row>
    <row r="1844" spans="2:37" x14ac:dyDescent="0.3">
      <c r="B1844" s="22"/>
      <c r="C1844" s="20"/>
      <c r="D1844" s="20"/>
      <c r="E1844" s="20"/>
      <c r="F1844" s="22"/>
      <c r="G1844" s="20"/>
      <c r="H1844" s="22"/>
      <c r="I1844" s="22"/>
      <c r="J1844" s="22"/>
      <c r="K1844" s="1" t="str">
        <f t="shared" si="109"/>
        <v xml:space="preserve"> </v>
      </c>
      <c r="L1844" s="1" t="str">
        <f t="shared" si="110"/>
        <v xml:space="preserve"> </v>
      </c>
      <c r="M1844" s="20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3"/>
      <c r="AE1844" s="23"/>
      <c r="AF1844" s="23"/>
      <c r="AG1844" s="23"/>
      <c r="AH1844" s="23"/>
      <c r="AI1844" s="23"/>
      <c r="AJ1844" s="23"/>
      <c r="AK1844" s="23"/>
    </row>
    <row r="1845" spans="2:37" x14ac:dyDescent="0.3">
      <c r="B1845" s="22"/>
      <c r="C1845" s="20"/>
      <c r="D1845" s="20"/>
      <c r="E1845" s="20"/>
      <c r="F1845" s="22"/>
      <c r="G1845" s="20"/>
      <c r="H1845" s="22"/>
      <c r="I1845" s="22"/>
      <c r="J1845" s="22"/>
      <c r="K1845" s="1" t="str">
        <f t="shared" si="109"/>
        <v xml:space="preserve"> </v>
      </c>
      <c r="L1845" s="1" t="str">
        <f t="shared" si="110"/>
        <v xml:space="preserve"> </v>
      </c>
      <c r="M1845" s="20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3"/>
      <c r="AE1845" s="23"/>
      <c r="AF1845" s="23"/>
      <c r="AG1845" s="23"/>
      <c r="AH1845" s="23"/>
      <c r="AI1845" s="23"/>
      <c r="AJ1845" s="23"/>
      <c r="AK1845" s="23"/>
    </row>
    <row r="1846" spans="2:37" x14ac:dyDescent="0.3">
      <c r="B1846" s="22"/>
      <c r="C1846" s="20"/>
      <c r="D1846" s="20"/>
      <c r="E1846" s="20"/>
      <c r="F1846" s="22"/>
      <c r="G1846" s="20"/>
      <c r="H1846" s="22"/>
      <c r="I1846" s="22"/>
      <c r="J1846" s="22"/>
      <c r="K1846" s="1" t="str">
        <f t="shared" si="109"/>
        <v xml:space="preserve"> </v>
      </c>
      <c r="L1846" s="1" t="str">
        <f t="shared" si="110"/>
        <v xml:space="preserve"> </v>
      </c>
      <c r="M1846" s="20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3"/>
      <c r="AE1846" s="23"/>
      <c r="AF1846" s="23"/>
      <c r="AG1846" s="23"/>
      <c r="AH1846" s="23"/>
      <c r="AI1846" s="23"/>
      <c r="AJ1846" s="23"/>
      <c r="AK1846" s="23"/>
    </row>
    <row r="1847" spans="2:37" x14ac:dyDescent="0.3">
      <c r="B1847" s="22"/>
      <c r="C1847" s="20"/>
      <c r="D1847" s="20"/>
      <c r="E1847" s="20"/>
      <c r="F1847" s="22"/>
      <c r="G1847" s="20"/>
      <c r="H1847" s="22"/>
      <c r="I1847" s="22"/>
      <c r="J1847" s="22"/>
      <c r="K1847" s="1" t="str">
        <f t="shared" si="109"/>
        <v xml:space="preserve"> </v>
      </c>
      <c r="L1847" s="1" t="str">
        <f t="shared" si="110"/>
        <v xml:space="preserve"> </v>
      </c>
      <c r="M1847" s="20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3"/>
      <c r="AE1847" s="23"/>
      <c r="AF1847" s="23"/>
      <c r="AG1847" s="23"/>
      <c r="AH1847" s="23"/>
      <c r="AI1847" s="23"/>
      <c r="AJ1847" s="23"/>
      <c r="AK1847" s="23"/>
    </row>
    <row r="1848" spans="2:37" x14ac:dyDescent="0.3">
      <c r="B1848" s="22"/>
      <c r="C1848" s="20"/>
      <c r="D1848" s="20"/>
      <c r="E1848" s="20"/>
      <c r="F1848" s="22"/>
      <c r="G1848" s="20"/>
      <c r="H1848" s="22"/>
      <c r="I1848" s="22"/>
      <c r="J1848" s="22"/>
      <c r="K1848" s="1" t="str">
        <f t="shared" si="109"/>
        <v xml:space="preserve"> </v>
      </c>
      <c r="L1848" s="1" t="str">
        <f t="shared" si="110"/>
        <v xml:space="preserve"> </v>
      </c>
      <c r="M1848" s="20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3"/>
      <c r="AE1848" s="23"/>
      <c r="AF1848" s="23"/>
      <c r="AG1848" s="23"/>
      <c r="AH1848" s="23"/>
      <c r="AI1848" s="23"/>
      <c r="AJ1848" s="23"/>
      <c r="AK1848" s="23"/>
    </row>
    <row r="1849" spans="2:37" x14ac:dyDescent="0.3">
      <c r="B1849" s="22"/>
      <c r="C1849" s="20"/>
      <c r="D1849" s="20"/>
      <c r="E1849" s="20"/>
      <c r="F1849" s="22"/>
      <c r="G1849" s="20"/>
      <c r="H1849" s="22"/>
      <c r="I1849" s="22"/>
      <c r="J1849" s="22"/>
      <c r="K1849" s="1" t="str">
        <f t="shared" si="109"/>
        <v xml:space="preserve"> </v>
      </c>
      <c r="L1849" s="1" t="str">
        <f t="shared" si="110"/>
        <v xml:space="preserve"> </v>
      </c>
      <c r="M1849" s="20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3"/>
      <c r="AE1849" s="23"/>
      <c r="AF1849" s="23"/>
      <c r="AG1849" s="23"/>
      <c r="AH1849" s="23"/>
      <c r="AI1849" s="23"/>
      <c r="AJ1849" s="23"/>
      <c r="AK1849" s="23"/>
    </row>
    <row r="1850" spans="2:37" x14ac:dyDescent="0.3">
      <c r="B1850" s="22"/>
      <c r="C1850" s="20"/>
      <c r="D1850" s="20"/>
      <c r="E1850" s="20"/>
      <c r="F1850" s="22"/>
      <c r="G1850" s="20"/>
      <c r="H1850" s="22"/>
      <c r="I1850" s="22"/>
      <c r="J1850" s="22"/>
      <c r="K1850" s="1" t="str">
        <f t="shared" si="109"/>
        <v xml:space="preserve"> </v>
      </c>
      <c r="L1850" s="1" t="str">
        <f t="shared" si="110"/>
        <v xml:space="preserve"> </v>
      </c>
      <c r="M1850" s="20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3"/>
      <c r="AE1850" s="23"/>
      <c r="AF1850" s="23"/>
      <c r="AG1850" s="23"/>
      <c r="AH1850" s="23"/>
      <c r="AI1850" s="23"/>
      <c r="AJ1850" s="23"/>
      <c r="AK1850" s="23"/>
    </row>
    <row r="1851" spans="2:37" x14ac:dyDescent="0.3">
      <c r="B1851" s="22"/>
      <c r="C1851" s="20"/>
      <c r="D1851" s="20"/>
      <c r="E1851" s="20"/>
      <c r="F1851" s="22"/>
      <c r="G1851" s="20"/>
      <c r="H1851" s="22"/>
      <c r="I1851" s="22"/>
      <c r="J1851" s="22"/>
      <c r="K1851" s="1" t="str">
        <f t="shared" si="109"/>
        <v xml:space="preserve"> </v>
      </c>
      <c r="L1851" s="1" t="str">
        <f t="shared" si="110"/>
        <v xml:space="preserve"> </v>
      </c>
      <c r="M1851" s="20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3"/>
      <c r="AE1851" s="23"/>
      <c r="AF1851" s="23"/>
      <c r="AG1851" s="23"/>
      <c r="AH1851" s="23"/>
      <c r="AI1851" s="23"/>
      <c r="AJ1851" s="23"/>
      <c r="AK1851" s="23"/>
    </row>
    <row r="1852" spans="2:37" x14ac:dyDescent="0.3">
      <c r="B1852" s="22"/>
      <c r="C1852" s="20"/>
      <c r="D1852" s="20"/>
      <c r="E1852" s="20"/>
      <c r="F1852" s="22"/>
      <c r="G1852" s="20"/>
      <c r="H1852" s="22"/>
      <c r="I1852" s="22"/>
      <c r="J1852" s="22"/>
      <c r="K1852" s="1" t="str">
        <f t="shared" si="109"/>
        <v xml:space="preserve"> </v>
      </c>
      <c r="L1852" s="1" t="str">
        <f t="shared" si="110"/>
        <v xml:space="preserve"> </v>
      </c>
      <c r="M1852" s="20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3"/>
      <c r="AE1852" s="23"/>
      <c r="AF1852" s="23"/>
      <c r="AG1852" s="23"/>
      <c r="AH1852" s="23"/>
      <c r="AI1852" s="23"/>
      <c r="AJ1852" s="23"/>
      <c r="AK1852" s="23"/>
    </row>
    <row r="1853" spans="2:37" x14ac:dyDescent="0.3">
      <c r="B1853" s="22"/>
      <c r="C1853" s="20"/>
      <c r="D1853" s="20"/>
      <c r="E1853" s="20"/>
      <c r="F1853" s="22"/>
      <c r="G1853" s="20"/>
      <c r="H1853" s="22"/>
      <c r="I1853" s="22"/>
      <c r="J1853" s="22"/>
      <c r="K1853" s="1" t="str">
        <f t="shared" si="109"/>
        <v xml:space="preserve"> </v>
      </c>
      <c r="L1853" s="1" t="str">
        <f t="shared" si="110"/>
        <v xml:space="preserve"> </v>
      </c>
      <c r="M1853" s="20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3"/>
      <c r="AE1853" s="23"/>
      <c r="AF1853" s="23"/>
      <c r="AG1853" s="23"/>
      <c r="AH1853" s="23"/>
      <c r="AI1853" s="23"/>
      <c r="AJ1853" s="23"/>
      <c r="AK1853" s="23"/>
    </row>
    <row r="1854" spans="2:37" x14ac:dyDescent="0.3">
      <c r="B1854" s="22"/>
      <c r="C1854" s="20"/>
      <c r="D1854" s="20"/>
      <c r="E1854" s="20"/>
      <c r="F1854" s="22"/>
      <c r="G1854" s="20"/>
      <c r="H1854" s="22"/>
      <c r="I1854" s="22"/>
      <c r="J1854" s="22"/>
      <c r="K1854" s="1" t="str">
        <f t="shared" si="109"/>
        <v xml:space="preserve"> </v>
      </c>
      <c r="L1854" s="1" t="str">
        <f t="shared" si="110"/>
        <v xml:space="preserve"> </v>
      </c>
      <c r="M1854" s="20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3"/>
      <c r="AE1854" s="23"/>
      <c r="AF1854" s="23"/>
      <c r="AG1854" s="23"/>
      <c r="AH1854" s="23"/>
      <c r="AI1854" s="23"/>
      <c r="AJ1854" s="23"/>
      <c r="AK1854" s="23"/>
    </row>
    <row r="1855" spans="2:37" x14ac:dyDescent="0.3">
      <c r="B1855" s="22"/>
      <c r="C1855" s="20"/>
      <c r="D1855" s="20"/>
      <c r="E1855" s="20"/>
      <c r="F1855" s="22"/>
      <c r="G1855" s="20"/>
      <c r="H1855" s="22"/>
      <c r="I1855" s="22"/>
      <c r="J1855" s="22"/>
      <c r="K1855" s="1" t="str">
        <f t="shared" si="109"/>
        <v xml:space="preserve"> </v>
      </c>
      <c r="L1855" s="1" t="str">
        <f t="shared" si="110"/>
        <v xml:space="preserve"> </v>
      </c>
      <c r="M1855" s="20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3"/>
      <c r="AE1855" s="23"/>
      <c r="AF1855" s="23"/>
      <c r="AG1855" s="23"/>
      <c r="AH1855" s="23"/>
      <c r="AI1855" s="23"/>
      <c r="AJ1855" s="23"/>
      <c r="AK1855" s="23"/>
    </row>
    <row r="1856" spans="2:37" x14ac:dyDescent="0.3">
      <c r="B1856" s="22"/>
      <c r="C1856" s="20"/>
      <c r="D1856" s="20"/>
      <c r="E1856" s="20"/>
      <c r="F1856" s="22"/>
      <c r="G1856" s="20"/>
      <c r="H1856" s="22"/>
      <c r="I1856" s="22"/>
      <c r="J1856" s="22"/>
      <c r="K1856" s="1" t="str">
        <f t="shared" si="109"/>
        <v xml:space="preserve"> </v>
      </c>
      <c r="L1856" s="1" t="str">
        <f t="shared" si="110"/>
        <v xml:space="preserve"> </v>
      </c>
      <c r="M1856" s="20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3"/>
      <c r="AE1856" s="23"/>
      <c r="AF1856" s="23"/>
      <c r="AG1856" s="23"/>
      <c r="AH1856" s="23"/>
      <c r="AI1856" s="23"/>
      <c r="AJ1856" s="23"/>
      <c r="AK1856" s="23"/>
    </row>
    <row r="1857" spans="2:37" x14ac:dyDescent="0.3">
      <c r="B1857" s="22"/>
      <c r="C1857" s="20"/>
      <c r="D1857" s="20"/>
      <c r="E1857" s="20"/>
      <c r="F1857" s="22"/>
      <c r="G1857" s="20"/>
      <c r="H1857" s="22"/>
      <c r="I1857" s="22"/>
      <c r="J1857" s="22"/>
      <c r="K1857" s="1" t="str">
        <f t="shared" si="109"/>
        <v xml:space="preserve"> </v>
      </c>
      <c r="L1857" s="1" t="str">
        <f t="shared" si="110"/>
        <v xml:space="preserve"> </v>
      </c>
      <c r="M1857" s="20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3"/>
      <c r="AE1857" s="23"/>
      <c r="AF1857" s="23"/>
      <c r="AG1857" s="23"/>
      <c r="AH1857" s="23"/>
      <c r="AI1857" s="23"/>
      <c r="AJ1857" s="23"/>
      <c r="AK1857" s="23"/>
    </row>
    <row r="1858" spans="2:37" x14ac:dyDescent="0.3">
      <c r="B1858" s="22"/>
      <c r="C1858" s="20"/>
      <c r="D1858" s="20"/>
      <c r="E1858" s="20"/>
      <c r="F1858" s="22"/>
      <c r="G1858" s="20"/>
      <c r="H1858" s="22"/>
      <c r="I1858" s="22"/>
      <c r="J1858" s="22"/>
      <c r="K1858" s="1" t="str">
        <f t="shared" si="109"/>
        <v xml:space="preserve"> </v>
      </c>
      <c r="L1858" s="1" t="str">
        <f t="shared" si="110"/>
        <v xml:space="preserve"> </v>
      </c>
      <c r="M1858" s="20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3"/>
      <c r="AE1858" s="23"/>
      <c r="AF1858" s="23"/>
      <c r="AG1858" s="23"/>
      <c r="AH1858" s="23"/>
      <c r="AI1858" s="23"/>
      <c r="AJ1858" s="23"/>
      <c r="AK1858" s="23"/>
    </row>
    <row r="1859" spans="2:37" x14ac:dyDescent="0.3">
      <c r="B1859" s="22"/>
      <c r="C1859" s="20"/>
      <c r="D1859" s="20"/>
      <c r="E1859" s="20"/>
      <c r="F1859" s="22"/>
      <c r="G1859" s="20"/>
      <c r="H1859" s="22"/>
      <c r="I1859" s="22"/>
      <c r="J1859" s="22"/>
      <c r="K1859" s="1" t="str">
        <f t="shared" si="109"/>
        <v xml:space="preserve"> </v>
      </c>
      <c r="L1859" s="1" t="str">
        <f t="shared" si="110"/>
        <v xml:space="preserve"> </v>
      </c>
      <c r="M1859" s="20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3"/>
      <c r="AE1859" s="23"/>
      <c r="AF1859" s="23"/>
      <c r="AG1859" s="23"/>
      <c r="AH1859" s="23"/>
      <c r="AI1859" s="23"/>
      <c r="AJ1859" s="23"/>
      <c r="AK1859" s="23"/>
    </row>
    <row r="1860" spans="2:37" x14ac:dyDescent="0.3">
      <c r="B1860" s="22"/>
      <c r="C1860" s="20"/>
      <c r="D1860" s="20"/>
      <c r="E1860" s="20"/>
      <c r="F1860" s="22"/>
      <c r="G1860" s="20"/>
      <c r="H1860" s="22"/>
      <c r="I1860" s="22"/>
      <c r="J1860" s="22"/>
      <c r="K1860" s="1" t="str">
        <f t="shared" si="109"/>
        <v xml:space="preserve"> </v>
      </c>
      <c r="L1860" s="1" t="str">
        <f t="shared" si="110"/>
        <v xml:space="preserve"> </v>
      </c>
      <c r="M1860" s="20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3"/>
      <c r="AE1860" s="23"/>
      <c r="AF1860" s="23"/>
      <c r="AG1860" s="23"/>
      <c r="AH1860" s="23"/>
      <c r="AI1860" s="23"/>
      <c r="AJ1860" s="23"/>
      <c r="AK1860" s="23"/>
    </row>
    <row r="1861" spans="2:37" x14ac:dyDescent="0.3">
      <c r="B1861" s="22"/>
      <c r="C1861" s="20"/>
      <c r="D1861" s="20"/>
      <c r="E1861" s="20"/>
      <c r="F1861" s="22"/>
      <c r="G1861" s="20"/>
      <c r="H1861" s="22"/>
      <c r="I1861" s="22"/>
      <c r="J1861" s="22"/>
      <c r="K1861" s="1" t="str">
        <f t="shared" si="109"/>
        <v xml:space="preserve"> </v>
      </c>
      <c r="L1861" s="1" t="str">
        <f t="shared" si="110"/>
        <v xml:space="preserve"> </v>
      </c>
      <c r="M1861" s="20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3"/>
      <c r="AE1861" s="23"/>
      <c r="AF1861" s="23"/>
      <c r="AG1861" s="23"/>
      <c r="AH1861" s="23"/>
      <c r="AI1861" s="23"/>
      <c r="AJ1861" s="23"/>
      <c r="AK1861" s="23"/>
    </row>
    <row r="1862" spans="2:37" x14ac:dyDescent="0.3">
      <c r="B1862" s="22"/>
      <c r="C1862" s="20"/>
      <c r="D1862" s="20"/>
      <c r="E1862" s="20"/>
      <c r="F1862" s="22"/>
      <c r="G1862" s="20"/>
      <c r="H1862" s="22"/>
      <c r="I1862" s="22"/>
      <c r="J1862" s="22"/>
      <c r="K1862" s="1" t="str">
        <f t="shared" si="109"/>
        <v xml:space="preserve"> </v>
      </c>
      <c r="L1862" s="1" t="str">
        <f t="shared" si="110"/>
        <v xml:space="preserve"> </v>
      </c>
      <c r="M1862" s="20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3"/>
      <c r="AE1862" s="23"/>
      <c r="AF1862" s="23"/>
      <c r="AG1862" s="23"/>
      <c r="AH1862" s="23"/>
      <c r="AI1862" s="23"/>
      <c r="AJ1862" s="23"/>
      <c r="AK1862" s="23"/>
    </row>
    <row r="1863" spans="2:37" x14ac:dyDescent="0.3">
      <c r="B1863" s="22"/>
      <c r="C1863" s="20"/>
      <c r="D1863" s="20"/>
      <c r="E1863" s="20"/>
      <c r="F1863" s="22"/>
      <c r="G1863" s="20"/>
      <c r="H1863" s="22"/>
      <c r="I1863" s="22"/>
      <c r="J1863" s="22"/>
      <c r="K1863" s="1" t="str">
        <f t="shared" si="109"/>
        <v xml:space="preserve"> </v>
      </c>
      <c r="L1863" s="1" t="str">
        <f t="shared" si="110"/>
        <v xml:space="preserve"> </v>
      </c>
      <c r="M1863" s="20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3"/>
      <c r="AE1863" s="23"/>
      <c r="AF1863" s="23"/>
      <c r="AG1863" s="23"/>
      <c r="AH1863" s="23"/>
      <c r="AI1863" s="23"/>
      <c r="AJ1863" s="23"/>
      <c r="AK1863" s="23"/>
    </row>
    <row r="1864" spans="2:37" x14ac:dyDescent="0.3">
      <c r="B1864" s="22"/>
      <c r="C1864" s="20"/>
      <c r="D1864" s="20"/>
      <c r="E1864" s="20"/>
      <c r="F1864" s="22"/>
      <c r="G1864" s="20"/>
      <c r="H1864" s="22"/>
      <c r="I1864" s="22"/>
      <c r="J1864" s="22"/>
      <c r="K1864" s="1" t="str">
        <f t="shared" si="109"/>
        <v xml:space="preserve"> </v>
      </c>
      <c r="L1864" s="1" t="str">
        <f t="shared" si="110"/>
        <v xml:space="preserve"> </v>
      </c>
      <c r="M1864" s="20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3"/>
      <c r="AE1864" s="23"/>
      <c r="AF1864" s="23"/>
      <c r="AG1864" s="23"/>
      <c r="AH1864" s="23"/>
      <c r="AI1864" s="23"/>
      <c r="AJ1864" s="23"/>
      <c r="AK1864" s="23"/>
    </row>
    <row r="1865" spans="2:37" x14ac:dyDescent="0.3">
      <c r="B1865" s="22"/>
      <c r="C1865" s="20"/>
      <c r="D1865" s="20"/>
      <c r="E1865" s="20"/>
      <c r="F1865" s="22"/>
      <c r="G1865" s="20"/>
      <c r="H1865" s="22"/>
      <c r="I1865" s="22"/>
      <c r="J1865" s="22"/>
      <c r="K1865" s="1" t="str">
        <f t="shared" si="109"/>
        <v xml:space="preserve"> </v>
      </c>
      <c r="L1865" s="1" t="str">
        <f t="shared" si="110"/>
        <v xml:space="preserve"> </v>
      </c>
      <c r="M1865" s="20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3"/>
      <c r="AE1865" s="23"/>
      <c r="AF1865" s="23"/>
      <c r="AG1865" s="23"/>
      <c r="AH1865" s="23"/>
      <c r="AI1865" s="23"/>
      <c r="AJ1865" s="23"/>
      <c r="AK1865" s="23"/>
    </row>
    <row r="1866" spans="2:37" x14ac:dyDescent="0.3">
      <c r="B1866" s="22"/>
      <c r="C1866" s="20"/>
      <c r="D1866" s="20"/>
      <c r="E1866" s="20"/>
      <c r="F1866" s="22"/>
      <c r="G1866" s="20"/>
      <c r="H1866" s="22"/>
      <c r="I1866" s="22"/>
      <c r="J1866" s="22"/>
      <c r="K1866" s="1" t="str">
        <f t="shared" si="109"/>
        <v xml:space="preserve"> </v>
      </c>
      <c r="L1866" s="1" t="str">
        <f t="shared" si="110"/>
        <v xml:space="preserve"> </v>
      </c>
      <c r="M1866" s="20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3"/>
      <c r="AE1866" s="23"/>
      <c r="AF1866" s="23"/>
      <c r="AG1866" s="23"/>
      <c r="AH1866" s="23"/>
      <c r="AI1866" s="23"/>
      <c r="AJ1866" s="23"/>
      <c r="AK1866" s="23"/>
    </row>
    <row r="1867" spans="2:37" x14ac:dyDescent="0.3">
      <c r="B1867" s="22"/>
      <c r="C1867" s="20"/>
      <c r="D1867" s="20"/>
      <c r="E1867" s="20"/>
      <c r="F1867" s="22"/>
      <c r="G1867" s="20"/>
      <c r="H1867" s="22"/>
      <c r="I1867" s="22"/>
      <c r="J1867" s="22"/>
      <c r="K1867" s="1" t="str">
        <f t="shared" si="109"/>
        <v xml:space="preserve"> </v>
      </c>
      <c r="L1867" s="1" t="str">
        <f t="shared" si="110"/>
        <v xml:space="preserve"> </v>
      </c>
      <c r="M1867" s="20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3"/>
      <c r="AE1867" s="23"/>
      <c r="AF1867" s="23"/>
      <c r="AG1867" s="23"/>
      <c r="AH1867" s="23"/>
      <c r="AI1867" s="23"/>
      <c r="AJ1867" s="23"/>
      <c r="AK1867" s="23"/>
    </row>
    <row r="1868" spans="2:37" x14ac:dyDescent="0.3">
      <c r="B1868" s="22"/>
      <c r="C1868" s="20"/>
      <c r="D1868" s="20"/>
      <c r="E1868" s="20"/>
      <c r="F1868" s="22"/>
      <c r="G1868" s="20"/>
      <c r="H1868" s="22"/>
      <c r="I1868" s="22"/>
      <c r="J1868" s="22"/>
      <c r="K1868" s="1" t="str">
        <f t="shared" si="109"/>
        <v xml:space="preserve"> </v>
      </c>
      <c r="L1868" s="1" t="str">
        <f t="shared" si="110"/>
        <v xml:space="preserve"> </v>
      </c>
      <c r="M1868" s="20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3"/>
      <c r="AE1868" s="23"/>
      <c r="AF1868" s="23"/>
      <c r="AG1868" s="23"/>
      <c r="AH1868" s="23"/>
      <c r="AI1868" s="23"/>
      <c r="AJ1868" s="23"/>
      <c r="AK1868" s="23"/>
    </row>
    <row r="1869" spans="2:37" x14ac:dyDescent="0.3">
      <c r="B1869" s="22"/>
      <c r="C1869" s="20"/>
      <c r="D1869" s="20"/>
      <c r="E1869" s="20"/>
      <c r="F1869" s="22"/>
      <c r="G1869" s="20"/>
      <c r="H1869" s="22"/>
      <c r="I1869" s="22"/>
      <c r="J1869" s="22"/>
      <c r="K1869" s="1" t="str">
        <f t="shared" si="109"/>
        <v xml:space="preserve"> </v>
      </c>
      <c r="L1869" s="1" t="str">
        <f t="shared" si="110"/>
        <v xml:space="preserve"> </v>
      </c>
      <c r="M1869" s="20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3"/>
      <c r="AE1869" s="23"/>
      <c r="AF1869" s="23"/>
      <c r="AG1869" s="23"/>
      <c r="AH1869" s="23"/>
      <c r="AI1869" s="23"/>
      <c r="AJ1869" s="23"/>
      <c r="AK1869" s="23"/>
    </row>
    <row r="1870" spans="2:37" x14ac:dyDescent="0.3">
      <c r="B1870" s="22"/>
      <c r="C1870" s="20"/>
      <c r="D1870" s="20"/>
      <c r="E1870" s="20"/>
      <c r="F1870" s="22"/>
      <c r="G1870" s="20"/>
      <c r="H1870" s="22"/>
      <c r="I1870" s="22"/>
      <c r="J1870" s="22"/>
      <c r="K1870" s="1" t="str">
        <f t="shared" si="109"/>
        <v xml:space="preserve"> </v>
      </c>
      <c r="L1870" s="1" t="str">
        <f t="shared" si="110"/>
        <v xml:space="preserve"> </v>
      </c>
      <c r="M1870" s="20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3"/>
      <c r="AE1870" s="23"/>
      <c r="AF1870" s="23"/>
      <c r="AG1870" s="23"/>
      <c r="AH1870" s="23"/>
      <c r="AI1870" s="23"/>
      <c r="AJ1870" s="23"/>
      <c r="AK1870" s="23"/>
    </row>
    <row r="1871" spans="2:37" x14ac:dyDescent="0.3">
      <c r="B1871" s="22"/>
      <c r="C1871" s="20"/>
      <c r="D1871" s="20"/>
      <c r="E1871" s="20"/>
      <c r="F1871" s="22"/>
      <c r="G1871" s="20"/>
      <c r="H1871" s="22"/>
      <c r="I1871" s="22"/>
      <c r="J1871" s="22"/>
      <c r="K1871" s="1" t="str">
        <f t="shared" si="109"/>
        <v xml:space="preserve"> </v>
      </c>
      <c r="L1871" s="1" t="str">
        <f t="shared" si="110"/>
        <v xml:space="preserve"> </v>
      </c>
      <c r="M1871" s="20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3"/>
      <c r="AE1871" s="23"/>
      <c r="AF1871" s="23"/>
      <c r="AG1871" s="23"/>
      <c r="AH1871" s="23"/>
      <c r="AI1871" s="23"/>
      <c r="AJ1871" s="23"/>
      <c r="AK1871" s="23"/>
    </row>
    <row r="1872" spans="2:37" x14ac:dyDescent="0.3">
      <c r="B1872" s="22"/>
      <c r="C1872" s="20"/>
      <c r="D1872" s="20"/>
      <c r="E1872" s="20"/>
      <c r="F1872" s="22"/>
      <c r="G1872" s="20"/>
      <c r="H1872" s="22"/>
      <c r="I1872" s="22"/>
      <c r="J1872" s="22"/>
      <c r="K1872" s="1" t="str">
        <f t="shared" si="109"/>
        <v xml:space="preserve"> </v>
      </c>
      <c r="L1872" s="1" t="str">
        <f t="shared" si="110"/>
        <v xml:space="preserve"> </v>
      </c>
      <c r="M1872" s="20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3"/>
      <c r="AE1872" s="23"/>
      <c r="AF1872" s="23"/>
      <c r="AG1872" s="23"/>
      <c r="AH1872" s="23"/>
      <c r="AI1872" s="23"/>
      <c r="AJ1872" s="23"/>
      <c r="AK1872" s="23"/>
    </row>
    <row r="1873" spans="2:37" x14ac:dyDescent="0.3">
      <c r="B1873" s="22"/>
      <c r="C1873" s="20"/>
      <c r="D1873" s="20"/>
      <c r="E1873" s="20"/>
      <c r="F1873" s="22"/>
      <c r="G1873" s="20"/>
      <c r="H1873" s="22"/>
      <c r="I1873" s="22"/>
      <c r="J1873" s="22"/>
      <c r="K1873" s="1" t="str">
        <f t="shared" si="109"/>
        <v xml:space="preserve"> </v>
      </c>
      <c r="L1873" s="1" t="str">
        <f t="shared" si="110"/>
        <v xml:space="preserve"> </v>
      </c>
      <c r="M1873" s="20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3"/>
      <c r="AE1873" s="23"/>
      <c r="AF1873" s="23"/>
      <c r="AG1873" s="23"/>
      <c r="AH1873" s="23"/>
      <c r="AI1873" s="23"/>
      <c r="AJ1873" s="23"/>
      <c r="AK1873" s="23"/>
    </row>
    <row r="1874" spans="2:37" x14ac:dyDescent="0.3">
      <c r="B1874" s="22"/>
      <c r="C1874" s="20"/>
      <c r="D1874" s="20"/>
      <c r="E1874" s="20"/>
      <c r="F1874" s="22"/>
      <c r="G1874" s="20"/>
      <c r="H1874" s="22"/>
      <c r="I1874" s="22"/>
      <c r="J1874" s="22"/>
      <c r="K1874" s="1" t="str">
        <f t="shared" si="109"/>
        <v xml:space="preserve"> </v>
      </c>
      <c r="L1874" s="1" t="str">
        <f t="shared" si="110"/>
        <v xml:space="preserve"> </v>
      </c>
      <c r="M1874" s="20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3"/>
      <c r="AE1874" s="23"/>
      <c r="AF1874" s="23"/>
      <c r="AG1874" s="23"/>
      <c r="AH1874" s="23"/>
      <c r="AI1874" s="23"/>
      <c r="AJ1874" s="23"/>
      <c r="AK1874" s="23"/>
    </row>
    <row r="1875" spans="2:37" x14ac:dyDescent="0.3">
      <c r="B1875" s="22"/>
      <c r="C1875" s="20"/>
      <c r="D1875" s="20"/>
      <c r="E1875" s="20"/>
      <c r="F1875" s="22"/>
      <c r="G1875" s="20"/>
      <c r="H1875" s="22"/>
      <c r="I1875" s="22"/>
      <c r="J1875" s="22"/>
      <c r="K1875" s="1" t="str">
        <f t="shared" si="109"/>
        <v xml:space="preserve"> </v>
      </c>
      <c r="L1875" s="1" t="str">
        <f t="shared" si="110"/>
        <v xml:space="preserve"> </v>
      </c>
      <c r="M1875" s="20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3"/>
      <c r="AE1875" s="23"/>
      <c r="AF1875" s="23"/>
      <c r="AG1875" s="23"/>
      <c r="AH1875" s="23"/>
      <c r="AI1875" s="23"/>
      <c r="AJ1875" s="23"/>
      <c r="AK1875" s="23"/>
    </row>
    <row r="1876" spans="2:37" x14ac:dyDescent="0.3">
      <c r="B1876" s="22"/>
      <c r="C1876" s="20"/>
      <c r="D1876" s="20"/>
      <c r="E1876" s="20"/>
      <c r="F1876" s="22"/>
      <c r="G1876" s="20"/>
      <c r="H1876" s="22"/>
      <c r="I1876" s="22"/>
      <c r="J1876" s="22"/>
      <c r="K1876" s="1" t="str">
        <f t="shared" si="109"/>
        <v xml:space="preserve"> </v>
      </c>
      <c r="L1876" s="1" t="str">
        <f t="shared" si="110"/>
        <v xml:space="preserve"> </v>
      </c>
      <c r="M1876" s="20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3"/>
      <c r="AE1876" s="23"/>
      <c r="AF1876" s="23"/>
      <c r="AG1876" s="23"/>
      <c r="AH1876" s="23"/>
      <c r="AI1876" s="23"/>
      <c r="AJ1876" s="23"/>
      <c r="AK1876" s="23"/>
    </row>
    <row r="1877" spans="2:37" x14ac:dyDescent="0.3">
      <c r="B1877" s="22"/>
      <c r="C1877" s="20"/>
      <c r="D1877" s="20"/>
      <c r="E1877" s="20"/>
      <c r="F1877" s="22"/>
      <c r="G1877" s="20"/>
      <c r="H1877" s="22"/>
      <c r="I1877" s="22"/>
      <c r="J1877" s="22"/>
      <c r="K1877" s="1" t="str">
        <f t="shared" si="109"/>
        <v xml:space="preserve"> </v>
      </c>
      <c r="L1877" s="1" t="str">
        <f t="shared" si="110"/>
        <v xml:space="preserve"> </v>
      </c>
      <c r="M1877" s="20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3"/>
      <c r="AE1877" s="23"/>
      <c r="AF1877" s="23"/>
      <c r="AG1877" s="23"/>
      <c r="AH1877" s="23"/>
      <c r="AI1877" s="23"/>
      <c r="AJ1877" s="23"/>
      <c r="AK1877" s="23"/>
    </row>
    <row r="1878" spans="2:37" x14ac:dyDescent="0.3">
      <c r="B1878" s="22"/>
      <c r="C1878" s="20"/>
      <c r="D1878" s="20"/>
      <c r="E1878" s="20"/>
      <c r="F1878" s="22"/>
      <c r="G1878" s="20"/>
      <c r="H1878" s="22"/>
      <c r="I1878" s="22"/>
      <c r="J1878" s="22"/>
      <c r="K1878" s="1" t="str">
        <f t="shared" si="109"/>
        <v xml:space="preserve"> </v>
      </c>
      <c r="L1878" s="1" t="str">
        <f t="shared" si="110"/>
        <v xml:space="preserve"> </v>
      </c>
      <c r="M1878" s="20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3"/>
      <c r="AE1878" s="23"/>
      <c r="AF1878" s="23"/>
      <c r="AG1878" s="23"/>
      <c r="AH1878" s="23"/>
      <c r="AI1878" s="23"/>
      <c r="AJ1878" s="23"/>
      <c r="AK1878" s="23"/>
    </row>
    <row r="1879" spans="2:37" x14ac:dyDescent="0.3">
      <c r="B1879" s="22"/>
      <c r="C1879" s="20"/>
      <c r="D1879" s="20"/>
      <c r="E1879" s="20"/>
      <c r="F1879" s="22"/>
      <c r="G1879" s="20"/>
      <c r="H1879" s="22"/>
      <c r="I1879" s="22"/>
      <c r="J1879" s="22"/>
      <c r="K1879" s="1" t="str">
        <f t="shared" si="109"/>
        <v xml:space="preserve"> </v>
      </c>
      <c r="L1879" s="1" t="str">
        <f t="shared" si="110"/>
        <v xml:space="preserve"> </v>
      </c>
      <c r="M1879" s="20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3"/>
      <c r="AE1879" s="23"/>
      <c r="AF1879" s="23"/>
      <c r="AG1879" s="23"/>
      <c r="AH1879" s="23"/>
      <c r="AI1879" s="23"/>
      <c r="AJ1879" s="23"/>
      <c r="AK1879" s="23"/>
    </row>
    <row r="1880" spans="2:37" x14ac:dyDescent="0.3">
      <c r="B1880" s="22"/>
      <c r="C1880" s="20"/>
      <c r="D1880" s="20"/>
      <c r="E1880" s="20"/>
      <c r="F1880" s="22"/>
      <c r="G1880" s="20"/>
      <c r="H1880" s="22"/>
      <c r="I1880" s="22"/>
      <c r="J1880" s="22"/>
      <c r="K1880" s="1" t="str">
        <f t="shared" si="109"/>
        <v xml:space="preserve"> </v>
      </c>
      <c r="L1880" s="1" t="str">
        <f t="shared" si="110"/>
        <v xml:space="preserve"> </v>
      </c>
      <c r="M1880" s="20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3"/>
      <c r="AE1880" s="23"/>
      <c r="AF1880" s="23"/>
      <c r="AG1880" s="23"/>
      <c r="AH1880" s="23"/>
      <c r="AI1880" s="23"/>
      <c r="AJ1880" s="23"/>
      <c r="AK1880" s="23"/>
    </row>
    <row r="1881" spans="2:37" x14ac:dyDescent="0.3">
      <c r="B1881" s="22"/>
      <c r="C1881" s="20"/>
      <c r="D1881" s="20"/>
      <c r="E1881" s="20"/>
      <c r="F1881" s="22"/>
      <c r="G1881" s="20"/>
      <c r="H1881" s="22"/>
      <c r="I1881" s="22"/>
      <c r="J1881" s="22"/>
      <c r="K1881" s="1" t="str">
        <f t="shared" si="109"/>
        <v xml:space="preserve"> </v>
      </c>
      <c r="L1881" s="1" t="str">
        <f t="shared" si="110"/>
        <v xml:space="preserve"> </v>
      </c>
      <c r="M1881" s="20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3"/>
      <c r="AE1881" s="23"/>
      <c r="AF1881" s="23"/>
      <c r="AG1881" s="23"/>
      <c r="AH1881" s="23"/>
      <c r="AI1881" s="23"/>
      <c r="AJ1881" s="23"/>
      <c r="AK1881" s="23"/>
    </row>
    <row r="1882" spans="2:37" x14ac:dyDescent="0.3">
      <c r="B1882" s="22"/>
      <c r="C1882" s="20"/>
      <c r="D1882" s="20"/>
      <c r="E1882" s="20"/>
      <c r="F1882" s="22"/>
      <c r="G1882" s="20"/>
      <c r="H1882" s="22"/>
      <c r="I1882" s="22"/>
      <c r="J1882" s="22"/>
      <c r="K1882" s="1" t="str">
        <f t="shared" si="109"/>
        <v xml:space="preserve"> </v>
      </c>
      <c r="L1882" s="1" t="str">
        <f t="shared" si="110"/>
        <v xml:space="preserve"> </v>
      </c>
      <c r="M1882" s="20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3"/>
      <c r="AE1882" s="23"/>
      <c r="AF1882" s="23"/>
      <c r="AG1882" s="23"/>
      <c r="AH1882" s="23"/>
      <c r="AI1882" s="23"/>
      <c r="AJ1882" s="23"/>
      <c r="AK1882" s="23"/>
    </row>
    <row r="1883" spans="2:37" x14ac:dyDescent="0.3">
      <c r="B1883" s="22"/>
      <c r="C1883" s="20"/>
      <c r="D1883" s="20"/>
      <c r="E1883" s="20"/>
      <c r="F1883" s="22"/>
      <c r="G1883" s="20"/>
      <c r="H1883" s="22"/>
      <c r="I1883" s="22"/>
      <c r="J1883" s="22"/>
      <c r="K1883" s="1" t="str">
        <f t="shared" si="109"/>
        <v xml:space="preserve"> </v>
      </c>
      <c r="L1883" s="1" t="str">
        <f t="shared" si="110"/>
        <v xml:space="preserve"> </v>
      </c>
      <c r="M1883" s="20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3"/>
      <c r="AE1883" s="23"/>
      <c r="AF1883" s="23"/>
      <c r="AG1883" s="23"/>
      <c r="AH1883" s="23"/>
      <c r="AI1883" s="23"/>
      <c r="AJ1883" s="23"/>
      <c r="AK1883" s="23"/>
    </row>
    <row r="1884" spans="2:37" x14ac:dyDescent="0.3">
      <c r="B1884" s="22"/>
      <c r="C1884" s="20"/>
      <c r="D1884" s="20"/>
      <c r="E1884" s="20"/>
      <c r="F1884" s="22"/>
      <c r="G1884" s="20"/>
      <c r="H1884" s="22"/>
      <c r="I1884" s="22"/>
      <c r="J1884" s="22"/>
      <c r="K1884" s="1" t="str">
        <f t="shared" si="109"/>
        <v xml:space="preserve"> </v>
      </c>
      <c r="L1884" s="1" t="str">
        <f t="shared" si="110"/>
        <v xml:space="preserve"> </v>
      </c>
      <c r="M1884" s="20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3"/>
      <c r="AE1884" s="23"/>
      <c r="AF1884" s="23"/>
      <c r="AG1884" s="23"/>
      <c r="AH1884" s="23"/>
      <c r="AI1884" s="23"/>
      <c r="AJ1884" s="23"/>
      <c r="AK1884" s="23"/>
    </row>
    <row r="1885" spans="2:37" x14ac:dyDescent="0.3">
      <c r="B1885" s="22"/>
      <c r="C1885" s="20"/>
      <c r="D1885" s="20"/>
      <c r="E1885" s="20"/>
      <c r="F1885" s="22"/>
      <c r="G1885" s="20"/>
      <c r="H1885" s="22"/>
      <c r="I1885" s="22"/>
      <c r="J1885" s="22"/>
      <c r="K1885" s="1" t="str">
        <f t="shared" si="109"/>
        <v xml:space="preserve"> </v>
      </c>
      <c r="L1885" s="1" t="str">
        <f t="shared" si="110"/>
        <v xml:space="preserve"> </v>
      </c>
      <c r="M1885" s="20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3"/>
      <c r="AE1885" s="23"/>
      <c r="AF1885" s="23"/>
      <c r="AG1885" s="23"/>
      <c r="AH1885" s="23"/>
      <c r="AI1885" s="23"/>
      <c r="AJ1885" s="23"/>
      <c r="AK1885" s="23"/>
    </row>
    <row r="1886" spans="2:37" x14ac:dyDescent="0.3">
      <c r="B1886" s="22"/>
      <c r="C1886" s="20"/>
      <c r="D1886" s="20"/>
      <c r="E1886" s="20"/>
      <c r="F1886" s="22"/>
      <c r="G1886" s="20"/>
      <c r="H1886" s="22"/>
      <c r="I1886" s="22"/>
      <c r="J1886" s="22"/>
      <c r="K1886" s="1" t="str">
        <f t="shared" si="109"/>
        <v xml:space="preserve"> </v>
      </c>
      <c r="L1886" s="1" t="str">
        <f t="shared" si="110"/>
        <v xml:space="preserve"> </v>
      </c>
      <c r="M1886" s="20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3"/>
      <c r="AE1886" s="23"/>
      <c r="AF1886" s="23"/>
      <c r="AG1886" s="23"/>
      <c r="AH1886" s="23"/>
      <c r="AI1886" s="23"/>
      <c r="AJ1886" s="23"/>
      <c r="AK1886" s="23"/>
    </row>
    <row r="1887" spans="2:37" x14ac:dyDescent="0.3">
      <c r="B1887" s="22"/>
      <c r="C1887" s="20"/>
      <c r="D1887" s="20"/>
      <c r="E1887" s="20"/>
      <c r="F1887" s="22"/>
      <c r="G1887" s="20"/>
      <c r="H1887" s="22"/>
      <c r="I1887" s="22"/>
      <c r="J1887" s="22"/>
      <c r="K1887" s="1" t="str">
        <f t="shared" si="109"/>
        <v xml:space="preserve"> </v>
      </c>
      <c r="L1887" s="1" t="str">
        <f t="shared" si="110"/>
        <v xml:space="preserve"> </v>
      </c>
      <c r="M1887" s="20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3"/>
      <c r="AE1887" s="23"/>
      <c r="AF1887" s="23"/>
      <c r="AG1887" s="23"/>
      <c r="AH1887" s="23"/>
      <c r="AI1887" s="23"/>
      <c r="AJ1887" s="23"/>
      <c r="AK1887" s="23"/>
    </row>
    <row r="1888" spans="2:37" x14ac:dyDescent="0.3">
      <c r="B1888" s="22"/>
      <c r="C1888" s="20"/>
      <c r="D1888" s="20"/>
      <c r="E1888" s="20"/>
      <c r="F1888" s="22"/>
      <c r="G1888" s="20"/>
      <c r="H1888" s="22"/>
      <c r="I1888" s="22"/>
      <c r="J1888" s="22"/>
      <c r="K1888" s="1" t="str">
        <f t="shared" si="109"/>
        <v xml:space="preserve"> </v>
      </c>
      <c r="L1888" s="1" t="str">
        <f t="shared" si="110"/>
        <v xml:space="preserve"> </v>
      </c>
      <c r="M1888" s="20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3"/>
      <c r="AE1888" s="23"/>
      <c r="AF1888" s="23"/>
      <c r="AG1888" s="23"/>
      <c r="AH1888" s="23"/>
      <c r="AI1888" s="23"/>
      <c r="AJ1888" s="23"/>
      <c r="AK1888" s="23"/>
    </row>
    <row r="1889" spans="2:37" x14ac:dyDescent="0.3">
      <c r="B1889" s="22"/>
      <c r="C1889" s="20"/>
      <c r="D1889" s="20"/>
      <c r="E1889" s="20"/>
      <c r="F1889" s="22"/>
      <c r="G1889" s="20"/>
      <c r="H1889" s="22"/>
      <c r="I1889" s="22"/>
      <c r="J1889" s="22"/>
      <c r="K1889" s="1" t="str">
        <f t="shared" si="109"/>
        <v xml:space="preserve"> </v>
      </c>
      <c r="L1889" s="1" t="str">
        <f t="shared" si="110"/>
        <v xml:space="preserve"> </v>
      </c>
      <c r="M1889" s="20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3"/>
      <c r="AE1889" s="23"/>
      <c r="AF1889" s="23"/>
      <c r="AG1889" s="23"/>
      <c r="AH1889" s="23"/>
      <c r="AI1889" s="23"/>
      <c r="AJ1889" s="23"/>
      <c r="AK1889" s="23"/>
    </row>
    <row r="1890" spans="2:37" x14ac:dyDescent="0.3">
      <c r="B1890" s="22"/>
      <c r="C1890" s="20"/>
      <c r="D1890" s="20"/>
      <c r="E1890" s="20"/>
      <c r="F1890" s="22"/>
      <c r="G1890" s="20"/>
      <c r="H1890" s="22"/>
      <c r="I1890" s="22"/>
      <c r="J1890" s="22"/>
      <c r="K1890" s="1" t="str">
        <f t="shared" si="109"/>
        <v xml:space="preserve"> </v>
      </c>
      <c r="L1890" s="1" t="str">
        <f t="shared" si="110"/>
        <v xml:space="preserve"> </v>
      </c>
      <c r="M1890" s="20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3"/>
      <c r="AE1890" s="23"/>
      <c r="AF1890" s="23"/>
      <c r="AG1890" s="23"/>
      <c r="AH1890" s="23"/>
      <c r="AI1890" s="23"/>
      <c r="AJ1890" s="23"/>
      <c r="AK1890" s="23"/>
    </row>
    <row r="1891" spans="2:37" x14ac:dyDescent="0.3">
      <c r="B1891" s="22"/>
      <c r="C1891" s="20"/>
      <c r="D1891" s="20"/>
      <c r="E1891" s="20"/>
      <c r="F1891" s="22"/>
      <c r="G1891" s="20"/>
      <c r="H1891" s="22"/>
      <c r="I1891" s="22"/>
      <c r="J1891" s="22"/>
      <c r="K1891" s="1" t="str">
        <f t="shared" si="109"/>
        <v xml:space="preserve"> </v>
      </c>
      <c r="L1891" s="1" t="str">
        <f t="shared" si="110"/>
        <v xml:space="preserve"> </v>
      </c>
      <c r="M1891" s="20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3"/>
      <c r="AE1891" s="23"/>
      <c r="AF1891" s="23"/>
      <c r="AG1891" s="23"/>
      <c r="AH1891" s="23"/>
      <c r="AI1891" s="23"/>
      <c r="AJ1891" s="23"/>
      <c r="AK1891" s="23"/>
    </row>
    <row r="1892" spans="2:37" x14ac:dyDescent="0.3">
      <c r="B1892" s="22"/>
      <c r="C1892" s="20"/>
      <c r="D1892" s="20"/>
      <c r="E1892" s="20"/>
      <c r="F1892" s="22"/>
      <c r="G1892" s="20"/>
      <c r="H1892" s="22"/>
      <c r="I1892" s="22"/>
      <c r="J1892" s="22"/>
      <c r="K1892" s="1" t="str">
        <f t="shared" si="109"/>
        <v xml:space="preserve"> </v>
      </c>
      <c r="L1892" s="1" t="str">
        <f t="shared" si="110"/>
        <v xml:space="preserve"> </v>
      </c>
      <c r="M1892" s="20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3"/>
      <c r="AE1892" s="23"/>
      <c r="AF1892" s="23"/>
      <c r="AG1892" s="23"/>
      <c r="AH1892" s="23"/>
      <c r="AI1892" s="23"/>
      <c r="AJ1892" s="23"/>
      <c r="AK1892" s="23"/>
    </row>
    <row r="1893" spans="2:37" x14ac:dyDescent="0.3">
      <c r="B1893" s="22"/>
      <c r="C1893" s="20"/>
      <c r="D1893" s="20"/>
      <c r="E1893" s="20"/>
      <c r="F1893" s="22"/>
      <c r="G1893" s="20"/>
      <c r="H1893" s="22"/>
      <c r="I1893" s="22"/>
      <c r="J1893" s="22"/>
      <c r="K1893" s="1" t="str">
        <f t="shared" si="109"/>
        <v xml:space="preserve"> </v>
      </c>
      <c r="L1893" s="1" t="str">
        <f t="shared" si="110"/>
        <v xml:space="preserve"> </v>
      </c>
      <c r="M1893" s="20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3"/>
      <c r="AE1893" s="23"/>
      <c r="AF1893" s="23"/>
      <c r="AG1893" s="23"/>
      <c r="AH1893" s="23"/>
      <c r="AI1893" s="23"/>
      <c r="AJ1893" s="23"/>
      <c r="AK1893" s="23"/>
    </row>
    <row r="1894" spans="2:37" x14ac:dyDescent="0.3">
      <c r="B1894" s="22"/>
      <c r="C1894" s="20"/>
      <c r="D1894" s="20"/>
      <c r="E1894" s="20"/>
      <c r="F1894" s="22"/>
      <c r="G1894" s="20"/>
      <c r="H1894" s="22"/>
      <c r="I1894" s="22"/>
      <c r="J1894" s="22"/>
      <c r="K1894" s="1" t="str">
        <f t="shared" si="109"/>
        <v xml:space="preserve"> </v>
      </c>
      <c r="L1894" s="1" t="str">
        <f t="shared" si="110"/>
        <v xml:space="preserve"> </v>
      </c>
      <c r="M1894" s="20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3"/>
      <c r="AE1894" s="23"/>
      <c r="AF1894" s="23"/>
      <c r="AG1894" s="23"/>
      <c r="AH1894" s="23"/>
      <c r="AI1894" s="23"/>
      <c r="AJ1894" s="23"/>
      <c r="AK1894" s="23"/>
    </row>
    <row r="1895" spans="2:37" x14ac:dyDescent="0.3">
      <c r="B1895" s="22"/>
      <c r="C1895" s="20"/>
      <c r="D1895" s="20"/>
      <c r="E1895" s="20"/>
      <c r="F1895" s="22"/>
      <c r="G1895" s="20"/>
      <c r="H1895" s="22"/>
      <c r="I1895" s="22"/>
      <c r="J1895" s="22"/>
      <c r="K1895" s="1" t="str">
        <f t="shared" si="109"/>
        <v xml:space="preserve"> </v>
      </c>
      <c r="L1895" s="1" t="str">
        <f t="shared" si="110"/>
        <v xml:space="preserve"> </v>
      </c>
      <c r="M1895" s="20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3"/>
      <c r="AE1895" s="23"/>
      <c r="AF1895" s="23"/>
      <c r="AG1895" s="23"/>
      <c r="AH1895" s="23"/>
      <c r="AI1895" s="23"/>
      <c r="AJ1895" s="23"/>
      <c r="AK1895" s="23"/>
    </row>
    <row r="1896" spans="2:37" x14ac:dyDescent="0.3">
      <c r="B1896" s="22"/>
      <c r="C1896" s="20"/>
      <c r="D1896" s="20"/>
      <c r="E1896" s="20"/>
      <c r="F1896" s="22"/>
      <c r="G1896" s="20"/>
      <c r="H1896" s="22"/>
      <c r="I1896" s="22"/>
      <c r="J1896" s="22"/>
      <c r="K1896" s="1" t="str">
        <f t="shared" si="109"/>
        <v xml:space="preserve"> </v>
      </c>
      <c r="L1896" s="1" t="str">
        <f t="shared" si="110"/>
        <v xml:space="preserve"> </v>
      </c>
      <c r="M1896" s="20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3"/>
      <c r="AE1896" s="23"/>
      <c r="AF1896" s="23"/>
      <c r="AG1896" s="23"/>
      <c r="AH1896" s="23"/>
      <c r="AI1896" s="23"/>
      <c r="AJ1896" s="23"/>
      <c r="AK1896" s="23"/>
    </row>
    <row r="1897" spans="2:37" x14ac:dyDescent="0.3">
      <c r="B1897" s="22"/>
      <c r="C1897" s="20"/>
      <c r="D1897" s="20"/>
      <c r="E1897" s="20"/>
      <c r="F1897" s="22"/>
      <c r="G1897" s="20"/>
      <c r="H1897" s="22"/>
      <c r="I1897" s="22"/>
      <c r="J1897" s="22"/>
      <c r="K1897" s="1" t="str">
        <f t="shared" si="109"/>
        <v xml:space="preserve"> </v>
      </c>
      <c r="L1897" s="1" t="str">
        <f t="shared" si="110"/>
        <v xml:space="preserve"> </v>
      </c>
      <c r="M1897" s="20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3"/>
      <c r="AE1897" s="23"/>
      <c r="AF1897" s="23"/>
      <c r="AG1897" s="23"/>
      <c r="AH1897" s="23"/>
      <c r="AI1897" s="23"/>
      <c r="AJ1897" s="23"/>
      <c r="AK1897" s="23"/>
    </row>
    <row r="1898" spans="2:37" x14ac:dyDescent="0.3">
      <c r="B1898" s="22"/>
      <c r="C1898" s="20"/>
      <c r="D1898" s="20"/>
      <c r="E1898" s="20"/>
      <c r="F1898" s="22"/>
      <c r="G1898" s="20"/>
      <c r="H1898" s="22"/>
      <c r="I1898" s="22"/>
      <c r="J1898" s="22"/>
      <c r="K1898" s="1" t="str">
        <f t="shared" si="109"/>
        <v xml:space="preserve"> </v>
      </c>
      <c r="L1898" s="1" t="str">
        <f t="shared" si="110"/>
        <v xml:space="preserve"> </v>
      </c>
      <c r="M1898" s="20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3"/>
      <c r="AE1898" s="23"/>
      <c r="AF1898" s="23"/>
      <c r="AG1898" s="23"/>
      <c r="AH1898" s="23"/>
      <c r="AI1898" s="23"/>
      <c r="AJ1898" s="23"/>
      <c r="AK1898" s="23"/>
    </row>
    <row r="1899" spans="2:37" x14ac:dyDescent="0.3">
      <c r="B1899" s="22"/>
      <c r="C1899" s="20"/>
      <c r="D1899" s="20"/>
      <c r="E1899" s="20"/>
      <c r="F1899" s="22"/>
      <c r="G1899" s="20"/>
      <c r="H1899" s="22"/>
      <c r="I1899" s="22"/>
      <c r="J1899" s="22"/>
      <c r="K1899" s="1" t="str">
        <f t="shared" si="109"/>
        <v xml:space="preserve"> </v>
      </c>
      <c r="L1899" s="1" t="str">
        <f t="shared" si="110"/>
        <v xml:space="preserve"> </v>
      </c>
      <c r="M1899" s="20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3"/>
      <c r="AE1899" s="23"/>
      <c r="AF1899" s="23"/>
      <c r="AG1899" s="23"/>
      <c r="AH1899" s="23"/>
      <c r="AI1899" s="23"/>
      <c r="AJ1899" s="23"/>
      <c r="AK1899" s="23"/>
    </row>
    <row r="1900" spans="2:37" x14ac:dyDescent="0.3">
      <c r="B1900" s="22"/>
      <c r="C1900" s="20"/>
      <c r="D1900" s="20"/>
      <c r="E1900" s="20"/>
      <c r="F1900" s="22"/>
      <c r="G1900" s="20"/>
      <c r="H1900" s="22"/>
      <c r="I1900" s="22"/>
      <c r="J1900" s="22"/>
      <c r="K1900" s="1" t="str">
        <f t="shared" si="109"/>
        <v xml:space="preserve"> </v>
      </c>
      <c r="L1900" s="1" t="str">
        <f t="shared" si="110"/>
        <v xml:space="preserve"> </v>
      </c>
      <c r="M1900" s="20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3"/>
      <c r="AE1900" s="23"/>
      <c r="AF1900" s="23"/>
      <c r="AG1900" s="23"/>
      <c r="AH1900" s="23"/>
      <c r="AI1900" s="23"/>
      <c r="AJ1900" s="23"/>
      <c r="AK1900" s="23"/>
    </row>
    <row r="1901" spans="2:37" x14ac:dyDescent="0.3">
      <c r="B1901" s="22"/>
      <c r="C1901" s="20"/>
      <c r="D1901" s="20"/>
      <c r="E1901" s="20"/>
      <c r="F1901" s="22"/>
      <c r="G1901" s="20"/>
      <c r="H1901" s="22"/>
      <c r="I1901" s="22"/>
      <c r="J1901" s="22"/>
      <c r="K1901" s="1" t="str">
        <f t="shared" si="109"/>
        <v xml:space="preserve"> </v>
      </c>
      <c r="L1901" s="1" t="str">
        <f t="shared" si="110"/>
        <v xml:space="preserve"> </v>
      </c>
      <c r="M1901" s="20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3"/>
      <c r="AE1901" s="23"/>
      <c r="AF1901" s="23"/>
      <c r="AG1901" s="23"/>
      <c r="AH1901" s="23"/>
      <c r="AI1901" s="23"/>
      <c r="AJ1901" s="23"/>
      <c r="AK1901" s="23"/>
    </row>
    <row r="1902" spans="2:37" x14ac:dyDescent="0.3">
      <c r="B1902" s="22"/>
      <c r="C1902" s="20"/>
      <c r="D1902" s="20"/>
      <c r="E1902" s="20"/>
      <c r="F1902" s="22"/>
      <c r="G1902" s="20"/>
      <c r="H1902" s="22"/>
      <c r="I1902" s="22"/>
      <c r="J1902" s="22"/>
      <c r="K1902" s="1" t="str">
        <f t="shared" si="109"/>
        <v xml:space="preserve"> </v>
      </c>
      <c r="L1902" s="1" t="str">
        <f t="shared" si="110"/>
        <v xml:space="preserve"> </v>
      </c>
      <c r="M1902" s="20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3"/>
      <c r="AE1902" s="23"/>
      <c r="AF1902" s="23"/>
      <c r="AG1902" s="23"/>
      <c r="AH1902" s="23"/>
      <c r="AI1902" s="23"/>
      <c r="AJ1902" s="23"/>
      <c r="AK1902" s="23"/>
    </row>
    <row r="1903" spans="2:37" x14ac:dyDescent="0.3">
      <c r="B1903" s="22"/>
      <c r="C1903" s="20"/>
      <c r="D1903" s="20"/>
      <c r="E1903" s="20"/>
      <c r="F1903" s="22"/>
      <c r="G1903" s="20"/>
      <c r="H1903" s="22"/>
      <c r="I1903" s="22"/>
      <c r="J1903" s="22"/>
      <c r="K1903" s="1" t="str">
        <f t="shared" ref="K1903:K1966" si="111">IF(C1903= ""," ",$G$6)</f>
        <v xml:space="preserve"> </v>
      </c>
      <c r="L1903" s="1" t="str">
        <f t="shared" ref="L1903:L1966" si="112">IF( C1903=""," ",$E$2)</f>
        <v xml:space="preserve"> </v>
      </c>
      <c r="M1903" s="20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3"/>
      <c r="AE1903" s="23"/>
      <c r="AF1903" s="23"/>
      <c r="AG1903" s="23"/>
      <c r="AH1903" s="23"/>
      <c r="AI1903" s="23"/>
      <c r="AJ1903" s="23"/>
      <c r="AK1903" s="23"/>
    </row>
    <row r="1904" spans="2:37" x14ac:dyDescent="0.3">
      <c r="B1904" s="22"/>
      <c r="C1904" s="20"/>
      <c r="D1904" s="20"/>
      <c r="E1904" s="20"/>
      <c r="F1904" s="22"/>
      <c r="G1904" s="20"/>
      <c r="H1904" s="22"/>
      <c r="I1904" s="22"/>
      <c r="J1904" s="22"/>
      <c r="K1904" s="1" t="str">
        <f t="shared" si="111"/>
        <v xml:space="preserve"> </v>
      </c>
      <c r="L1904" s="1" t="str">
        <f t="shared" si="112"/>
        <v xml:space="preserve"> </v>
      </c>
      <c r="M1904" s="20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3"/>
      <c r="AE1904" s="23"/>
      <c r="AF1904" s="23"/>
      <c r="AG1904" s="23"/>
      <c r="AH1904" s="23"/>
      <c r="AI1904" s="23"/>
      <c r="AJ1904" s="23"/>
      <c r="AK1904" s="23"/>
    </row>
    <row r="1905" spans="2:37" x14ac:dyDescent="0.3">
      <c r="B1905" s="22"/>
      <c r="C1905" s="20"/>
      <c r="D1905" s="20"/>
      <c r="E1905" s="20"/>
      <c r="F1905" s="22"/>
      <c r="G1905" s="20"/>
      <c r="H1905" s="22"/>
      <c r="I1905" s="22"/>
      <c r="J1905" s="22"/>
      <c r="K1905" s="1" t="str">
        <f t="shared" si="111"/>
        <v xml:space="preserve"> </v>
      </c>
      <c r="L1905" s="1" t="str">
        <f t="shared" si="112"/>
        <v xml:space="preserve"> </v>
      </c>
      <c r="M1905" s="20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/>
      <c r="AE1905" s="23"/>
      <c r="AF1905" s="23"/>
      <c r="AG1905" s="23"/>
      <c r="AH1905" s="23"/>
      <c r="AI1905" s="23"/>
      <c r="AJ1905" s="23"/>
      <c r="AK1905" s="23"/>
    </row>
    <row r="1906" spans="2:37" x14ac:dyDescent="0.3">
      <c r="B1906" s="22"/>
      <c r="C1906" s="20"/>
      <c r="D1906" s="20"/>
      <c r="E1906" s="20"/>
      <c r="F1906" s="22"/>
      <c r="G1906" s="20"/>
      <c r="H1906" s="22"/>
      <c r="I1906" s="22"/>
      <c r="J1906" s="22"/>
      <c r="K1906" s="1" t="str">
        <f t="shared" si="111"/>
        <v xml:space="preserve"> </v>
      </c>
      <c r="L1906" s="1" t="str">
        <f t="shared" si="112"/>
        <v xml:space="preserve"> </v>
      </c>
      <c r="M1906" s="20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3"/>
      <c r="AE1906" s="23"/>
      <c r="AF1906" s="23"/>
      <c r="AG1906" s="23"/>
      <c r="AH1906" s="23"/>
      <c r="AI1906" s="23"/>
      <c r="AJ1906" s="23"/>
      <c r="AK1906" s="23"/>
    </row>
    <row r="1907" spans="2:37" x14ac:dyDescent="0.3">
      <c r="B1907" s="22"/>
      <c r="C1907" s="20"/>
      <c r="D1907" s="20"/>
      <c r="E1907" s="20"/>
      <c r="F1907" s="22"/>
      <c r="G1907" s="20"/>
      <c r="H1907" s="22"/>
      <c r="I1907" s="22"/>
      <c r="J1907" s="22"/>
      <c r="K1907" s="1" t="str">
        <f t="shared" si="111"/>
        <v xml:space="preserve"> </v>
      </c>
      <c r="L1907" s="1" t="str">
        <f t="shared" si="112"/>
        <v xml:space="preserve"> </v>
      </c>
      <c r="M1907" s="20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3"/>
      <c r="AE1907" s="23"/>
      <c r="AF1907" s="23"/>
      <c r="AG1907" s="23"/>
      <c r="AH1907" s="23"/>
      <c r="AI1907" s="23"/>
      <c r="AJ1907" s="23"/>
      <c r="AK1907" s="23"/>
    </row>
    <row r="1908" spans="2:37" x14ac:dyDescent="0.3">
      <c r="B1908" s="22"/>
      <c r="C1908" s="20"/>
      <c r="D1908" s="20"/>
      <c r="E1908" s="20"/>
      <c r="F1908" s="22"/>
      <c r="G1908" s="20"/>
      <c r="H1908" s="22"/>
      <c r="I1908" s="22"/>
      <c r="J1908" s="22"/>
      <c r="K1908" s="1" t="str">
        <f t="shared" si="111"/>
        <v xml:space="preserve"> </v>
      </c>
      <c r="L1908" s="1" t="str">
        <f t="shared" si="112"/>
        <v xml:space="preserve"> </v>
      </c>
      <c r="M1908" s="20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3"/>
      <c r="AE1908" s="23"/>
      <c r="AF1908" s="23"/>
      <c r="AG1908" s="23"/>
      <c r="AH1908" s="23"/>
      <c r="AI1908" s="23"/>
      <c r="AJ1908" s="23"/>
      <c r="AK1908" s="23"/>
    </row>
    <row r="1909" spans="2:37" x14ac:dyDescent="0.3">
      <c r="B1909" s="22"/>
      <c r="C1909" s="20"/>
      <c r="D1909" s="20"/>
      <c r="E1909" s="20"/>
      <c r="F1909" s="22"/>
      <c r="G1909" s="20"/>
      <c r="H1909" s="22"/>
      <c r="I1909" s="22"/>
      <c r="J1909" s="22"/>
      <c r="K1909" s="1" t="str">
        <f t="shared" si="111"/>
        <v xml:space="preserve"> </v>
      </c>
      <c r="L1909" s="1" t="str">
        <f t="shared" si="112"/>
        <v xml:space="preserve"> </v>
      </c>
      <c r="M1909" s="20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3"/>
      <c r="AE1909" s="23"/>
      <c r="AF1909" s="23"/>
      <c r="AG1909" s="23"/>
      <c r="AH1909" s="23"/>
      <c r="AI1909" s="23"/>
      <c r="AJ1909" s="23"/>
      <c r="AK1909" s="23"/>
    </row>
    <row r="1910" spans="2:37" x14ac:dyDescent="0.3">
      <c r="B1910" s="22"/>
      <c r="C1910" s="20"/>
      <c r="D1910" s="20"/>
      <c r="E1910" s="20"/>
      <c r="F1910" s="22"/>
      <c r="G1910" s="20"/>
      <c r="H1910" s="22"/>
      <c r="I1910" s="22"/>
      <c r="J1910" s="22"/>
      <c r="K1910" s="1" t="str">
        <f t="shared" si="111"/>
        <v xml:space="preserve"> </v>
      </c>
      <c r="L1910" s="1" t="str">
        <f t="shared" si="112"/>
        <v xml:space="preserve"> </v>
      </c>
      <c r="M1910" s="20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3"/>
      <c r="AE1910" s="23"/>
      <c r="AF1910" s="23"/>
      <c r="AG1910" s="23"/>
      <c r="AH1910" s="23"/>
      <c r="AI1910" s="23"/>
      <c r="AJ1910" s="23"/>
      <c r="AK1910" s="23"/>
    </row>
    <row r="1911" spans="2:37" x14ac:dyDescent="0.3">
      <c r="B1911" s="22"/>
      <c r="C1911" s="20"/>
      <c r="D1911" s="20"/>
      <c r="E1911" s="20"/>
      <c r="F1911" s="22"/>
      <c r="G1911" s="20"/>
      <c r="H1911" s="22"/>
      <c r="I1911" s="22"/>
      <c r="J1911" s="22"/>
      <c r="K1911" s="1" t="str">
        <f t="shared" si="111"/>
        <v xml:space="preserve"> </v>
      </c>
      <c r="L1911" s="1" t="str">
        <f t="shared" si="112"/>
        <v xml:space="preserve"> </v>
      </c>
      <c r="M1911" s="20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3"/>
      <c r="AE1911" s="23"/>
      <c r="AF1911" s="23"/>
      <c r="AG1911" s="23"/>
      <c r="AH1911" s="23"/>
      <c r="AI1911" s="23"/>
      <c r="AJ1911" s="23"/>
      <c r="AK1911" s="23"/>
    </row>
    <row r="1912" spans="2:37" x14ac:dyDescent="0.3">
      <c r="B1912" s="22"/>
      <c r="C1912" s="20"/>
      <c r="D1912" s="20"/>
      <c r="E1912" s="20"/>
      <c r="F1912" s="22"/>
      <c r="G1912" s="20"/>
      <c r="H1912" s="22"/>
      <c r="I1912" s="22"/>
      <c r="J1912" s="22"/>
      <c r="K1912" s="1" t="str">
        <f t="shared" si="111"/>
        <v xml:space="preserve"> </v>
      </c>
      <c r="L1912" s="1" t="str">
        <f t="shared" si="112"/>
        <v xml:space="preserve"> </v>
      </c>
      <c r="M1912" s="20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3"/>
      <c r="AE1912" s="23"/>
      <c r="AF1912" s="23"/>
      <c r="AG1912" s="23"/>
      <c r="AH1912" s="23"/>
      <c r="AI1912" s="23"/>
      <c r="AJ1912" s="23"/>
      <c r="AK1912" s="23"/>
    </row>
    <row r="1913" spans="2:37" x14ac:dyDescent="0.3">
      <c r="B1913" s="22"/>
      <c r="C1913" s="20"/>
      <c r="D1913" s="20"/>
      <c r="E1913" s="20"/>
      <c r="F1913" s="22"/>
      <c r="G1913" s="20"/>
      <c r="H1913" s="22"/>
      <c r="I1913" s="22"/>
      <c r="J1913" s="22"/>
      <c r="K1913" s="1" t="str">
        <f t="shared" si="111"/>
        <v xml:space="preserve"> </v>
      </c>
      <c r="L1913" s="1" t="str">
        <f t="shared" si="112"/>
        <v xml:space="preserve"> </v>
      </c>
      <c r="M1913" s="20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3"/>
      <c r="AE1913" s="23"/>
      <c r="AF1913" s="23"/>
      <c r="AG1913" s="23"/>
      <c r="AH1913" s="23"/>
      <c r="AI1913" s="23"/>
      <c r="AJ1913" s="23"/>
      <c r="AK1913" s="23"/>
    </row>
    <row r="1914" spans="2:37" x14ac:dyDescent="0.3">
      <c r="B1914" s="22"/>
      <c r="C1914" s="20"/>
      <c r="D1914" s="20"/>
      <c r="E1914" s="20"/>
      <c r="F1914" s="22"/>
      <c r="G1914" s="20"/>
      <c r="H1914" s="22"/>
      <c r="I1914" s="22"/>
      <c r="J1914" s="22"/>
      <c r="K1914" s="1" t="str">
        <f t="shared" si="111"/>
        <v xml:space="preserve"> </v>
      </c>
      <c r="L1914" s="1" t="str">
        <f t="shared" si="112"/>
        <v xml:space="preserve"> </v>
      </c>
      <c r="M1914" s="20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3"/>
      <c r="AE1914" s="23"/>
      <c r="AF1914" s="23"/>
      <c r="AG1914" s="23"/>
      <c r="AH1914" s="23"/>
      <c r="AI1914" s="23"/>
      <c r="AJ1914" s="23"/>
      <c r="AK1914" s="23"/>
    </row>
    <row r="1915" spans="2:37" x14ac:dyDescent="0.3">
      <c r="B1915" s="22"/>
      <c r="C1915" s="20"/>
      <c r="D1915" s="20"/>
      <c r="E1915" s="20"/>
      <c r="F1915" s="22"/>
      <c r="G1915" s="20"/>
      <c r="H1915" s="22"/>
      <c r="I1915" s="22"/>
      <c r="J1915" s="22"/>
      <c r="K1915" s="1" t="str">
        <f t="shared" si="111"/>
        <v xml:space="preserve"> </v>
      </c>
      <c r="L1915" s="1" t="str">
        <f t="shared" si="112"/>
        <v xml:space="preserve"> </v>
      </c>
      <c r="M1915" s="20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3"/>
      <c r="AE1915" s="23"/>
      <c r="AF1915" s="23"/>
      <c r="AG1915" s="23"/>
      <c r="AH1915" s="23"/>
      <c r="AI1915" s="23"/>
      <c r="AJ1915" s="23"/>
      <c r="AK1915" s="23"/>
    </row>
    <row r="1916" spans="2:37" x14ac:dyDescent="0.3">
      <c r="B1916" s="22"/>
      <c r="C1916" s="20"/>
      <c r="D1916" s="20"/>
      <c r="E1916" s="20"/>
      <c r="F1916" s="22"/>
      <c r="G1916" s="20"/>
      <c r="H1916" s="22"/>
      <c r="I1916" s="22"/>
      <c r="J1916" s="22"/>
      <c r="K1916" s="1" t="str">
        <f t="shared" si="111"/>
        <v xml:space="preserve"> </v>
      </c>
      <c r="L1916" s="1" t="str">
        <f t="shared" si="112"/>
        <v xml:space="preserve"> </v>
      </c>
      <c r="M1916" s="20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3"/>
      <c r="AE1916" s="23"/>
      <c r="AF1916" s="23"/>
      <c r="AG1916" s="23"/>
      <c r="AH1916" s="23"/>
      <c r="AI1916" s="23"/>
      <c r="AJ1916" s="23"/>
      <c r="AK1916" s="23"/>
    </row>
    <row r="1917" spans="2:37" x14ac:dyDescent="0.3">
      <c r="B1917" s="22"/>
      <c r="C1917" s="20"/>
      <c r="D1917" s="20"/>
      <c r="E1917" s="20"/>
      <c r="F1917" s="22"/>
      <c r="G1917" s="20"/>
      <c r="H1917" s="22"/>
      <c r="I1917" s="22"/>
      <c r="J1917" s="22"/>
      <c r="K1917" s="1" t="str">
        <f t="shared" si="111"/>
        <v xml:space="preserve"> </v>
      </c>
      <c r="L1917" s="1" t="str">
        <f t="shared" si="112"/>
        <v xml:space="preserve"> </v>
      </c>
      <c r="M1917" s="20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/>
      <c r="AE1917" s="23"/>
      <c r="AF1917" s="23"/>
      <c r="AG1917" s="23"/>
      <c r="AH1917" s="23"/>
      <c r="AI1917" s="23"/>
      <c r="AJ1917" s="23"/>
      <c r="AK1917" s="23"/>
    </row>
    <row r="1918" spans="2:37" x14ac:dyDescent="0.3">
      <c r="B1918" s="22"/>
      <c r="C1918" s="20"/>
      <c r="D1918" s="20"/>
      <c r="E1918" s="20"/>
      <c r="F1918" s="22"/>
      <c r="G1918" s="20"/>
      <c r="H1918" s="22"/>
      <c r="I1918" s="22"/>
      <c r="J1918" s="22"/>
      <c r="K1918" s="1" t="str">
        <f t="shared" si="111"/>
        <v xml:space="preserve"> </v>
      </c>
      <c r="L1918" s="1" t="str">
        <f t="shared" si="112"/>
        <v xml:space="preserve"> </v>
      </c>
      <c r="M1918" s="20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3"/>
      <c r="AE1918" s="23"/>
      <c r="AF1918" s="23"/>
      <c r="AG1918" s="23"/>
      <c r="AH1918" s="23"/>
      <c r="AI1918" s="23"/>
      <c r="AJ1918" s="23"/>
      <c r="AK1918" s="23"/>
    </row>
    <row r="1919" spans="2:37" x14ac:dyDescent="0.3">
      <c r="B1919" s="22"/>
      <c r="C1919" s="20"/>
      <c r="D1919" s="20"/>
      <c r="E1919" s="20"/>
      <c r="F1919" s="22"/>
      <c r="G1919" s="20"/>
      <c r="H1919" s="22"/>
      <c r="I1919" s="22"/>
      <c r="J1919" s="22"/>
      <c r="K1919" s="1" t="str">
        <f t="shared" si="111"/>
        <v xml:space="preserve"> </v>
      </c>
      <c r="L1919" s="1" t="str">
        <f t="shared" si="112"/>
        <v xml:space="preserve"> </v>
      </c>
      <c r="M1919" s="20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3"/>
      <c r="AE1919" s="23"/>
      <c r="AF1919" s="23"/>
      <c r="AG1919" s="23"/>
      <c r="AH1919" s="23"/>
      <c r="AI1919" s="23"/>
      <c r="AJ1919" s="23"/>
      <c r="AK1919" s="23"/>
    </row>
    <row r="1920" spans="2:37" x14ac:dyDescent="0.3">
      <c r="B1920" s="22"/>
      <c r="C1920" s="20"/>
      <c r="D1920" s="20"/>
      <c r="E1920" s="20"/>
      <c r="F1920" s="22"/>
      <c r="G1920" s="20"/>
      <c r="H1920" s="22"/>
      <c r="I1920" s="22"/>
      <c r="J1920" s="22"/>
      <c r="K1920" s="1" t="str">
        <f t="shared" si="111"/>
        <v xml:space="preserve"> </v>
      </c>
      <c r="L1920" s="1" t="str">
        <f t="shared" si="112"/>
        <v xml:space="preserve"> </v>
      </c>
      <c r="M1920" s="20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3"/>
      <c r="AE1920" s="23"/>
      <c r="AF1920" s="23"/>
      <c r="AG1920" s="23"/>
      <c r="AH1920" s="23"/>
      <c r="AI1920" s="23"/>
      <c r="AJ1920" s="23"/>
      <c r="AK1920" s="23"/>
    </row>
    <row r="1921" spans="2:37" x14ac:dyDescent="0.3">
      <c r="B1921" s="22"/>
      <c r="C1921" s="20"/>
      <c r="D1921" s="20"/>
      <c r="E1921" s="20"/>
      <c r="F1921" s="22"/>
      <c r="G1921" s="20"/>
      <c r="H1921" s="22"/>
      <c r="I1921" s="22"/>
      <c r="J1921" s="22"/>
      <c r="K1921" s="1" t="str">
        <f t="shared" si="111"/>
        <v xml:space="preserve"> </v>
      </c>
      <c r="L1921" s="1" t="str">
        <f t="shared" si="112"/>
        <v xml:space="preserve"> </v>
      </c>
      <c r="M1921" s="20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3"/>
      <c r="AE1921" s="23"/>
      <c r="AF1921" s="23"/>
      <c r="AG1921" s="23"/>
      <c r="AH1921" s="23"/>
      <c r="AI1921" s="23"/>
      <c r="AJ1921" s="23"/>
      <c r="AK1921" s="23"/>
    </row>
    <row r="1922" spans="2:37" x14ac:dyDescent="0.3">
      <c r="B1922" s="22"/>
      <c r="C1922" s="20"/>
      <c r="D1922" s="20"/>
      <c r="E1922" s="20"/>
      <c r="F1922" s="22"/>
      <c r="G1922" s="20"/>
      <c r="H1922" s="22"/>
      <c r="I1922" s="22"/>
      <c r="J1922" s="22"/>
      <c r="K1922" s="1" t="str">
        <f t="shared" si="111"/>
        <v xml:space="preserve"> </v>
      </c>
      <c r="L1922" s="1" t="str">
        <f t="shared" si="112"/>
        <v xml:space="preserve"> </v>
      </c>
      <c r="M1922" s="20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3"/>
      <c r="AE1922" s="23"/>
      <c r="AF1922" s="23"/>
      <c r="AG1922" s="23"/>
      <c r="AH1922" s="23"/>
      <c r="AI1922" s="23"/>
      <c r="AJ1922" s="23"/>
      <c r="AK1922" s="23"/>
    </row>
    <row r="1923" spans="2:37" x14ac:dyDescent="0.3">
      <c r="B1923" s="22"/>
      <c r="C1923" s="20"/>
      <c r="D1923" s="20"/>
      <c r="E1923" s="20"/>
      <c r="F1923" s="22"/>
      <c r="G1923" s="20"/>
      <c r="H1923" s="22"/>
      <c r="I1923" s="22"/>
      <c r="J1923" s="22"/>
      <c r="K1923" s="1" t="str">
        <f t="shared" si="111"/>
        <v xml:space="preserve"> </v>
      </c>
      <c r="L1923" s="1" t="str">
        <f t="shared" si="112"/>
        <v xml:space="preserve"> </v>
      </c>
      <c r="M1923" s="20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3"/>
      <c r="AE1923" s="23"/>
      <c r="AF1923" s="23"/>
      <c r="AG1923" s="23"/>
      <c r="AH1923" s="23"/>
      <c r="AI1923" s="23"/>
      <c r="AJ1923" s="23"/>
      <c r="AK1923" s="23"/>
    </row>
    <row r="1924" spans="2:37" x14ac:dyDescent="0.3">
      <c r="B1924" s="22"/>
      <c r="C1924" s="20"/>
      <c r="D1924" s="20"/>
      <c r="E1924" s="20"/>
      <c r="F1924" s="22"/>
      <c r="G1924" s="20"/>
      <c r="H1924" s="22"/>
      <c r="I1924" s="22"/>
      <c r="J1924" s="22"/>
      <c r="K1924" s="1" t="str">
        <f t="shared" si="111"/>
        <v xml:space="preserve"> </v>
      </c>
      <c r="L1924" s="1" t="str">
        <f t="shared" si="112"/>
        <v xml:space="preserve"> </v>
      </c>
      <c r="M1924" s="20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3"/>
      <c r="AE1924" s="23"/>
      <c r="AF1924" s="23"/>
      <c r="AG1924" s="23"/>
      <c r="AH1924" s="23"/>
      <c r="AI1924" s="23"/>
      <c r="AJ1924" s="23"/>
      <c r="AK1924" s="23"/>
    </row>
    <row r="1925" spans="2:37" x14ac:dyDescent="0.3">
      <c r="B1925" s="22"/>
      <c r="C1925" s="20"/>
      <c r="D1925" s="20"/>
      <c r="E1925" s="20"/>
      <c r="F1925" s="22"/>
      <c r="G1925" s="20"/>
      <c r="H1925" s="22"/>
      <c r="I1925" s="22"/>
      <c r="J1925" s="22"/>
      <c r="K1925" s="1" t="str">
        <f t="shared" si="111"/>
        <v xml:space="preserve"> </v>
      </c>
      <c r="L1925" s="1" t="str">
        <f t="shared" si="112"/>
        <v xml:space="preserve"> </v>
      </c>
      <c r="M1925" s="20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3"/>
      <c r="AE1925" s="23"/>
      <c r="AF1925" s="23"/>
      <c r="AG1925" s="23"/>
      <c r="AH1925" s="23"/>
      <c r="AI1925" s="23"/>
      <c r="AJ1925" s="23"/>
      <c r="AK1925" s="23"/>
    </row>
    <row r="1926" spans="2:37" x14ac:dyDescent="0.3">
      <c r="B1926" s="22"/>
      <c r="C1926" s="20"/>
      <c r="D1926" s="20"/>
      <c r="E1926" s="20"/>
      <c r="F1926" s="22"/>
      <c r="G1926" s="20"/>
      <c r="H1926" s="22"/>
      <c r="I1926" s="22"/>
      <c r="J1926" s="22"/>
      <c r="K1926" s="1" t="str">
        <f t="shared" si="111"/>
        <v xml:space="preserve"> </v>
      </c>
      <c r="L1926" s="1" t="str">
        <f t="shared" si="112"/>
        <v xml:space="preserve"> </v>
      </c>
      <c r="M1926" s="20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3"/>
      <c r="AE1926" s="23"/>
      <c r="AF1926" s="23"/>
      <c r="AG1926" s="23"/>
      <c r="AH1926" s="23"/>
      <c r="AI1926" s="23"/>
      <c r="AJ1926" s="23"/>
      <c r="AK1926" s="23"/>
    </row>
    <row r="1927" spans="2:37" x14ac:dyDescent="0.3">
      <c r="B1927" s="22"/>
      <c r="C1927" s="20"/>
      <c r="D1927" s="20"/>
      <c r="E1927" s="20"/>
      <c r="F1927" s="22"/>
      <c r="G1927" s="20"/>
      <c r="H1927" s="22"/>
      <c r="I1927" s="22"/>
      <c r="J1927" s="22"/>
      <c r="K1927" s="1" t="str">
        <f t="shared" si="111"/>
        <v xml:space="preserve"> </v>
      </c>
      <c r="L1927" s="1" t="str">
        <f t="shared" si="112"/>
        <v xml:space="preserve"> </v>
      </c>
      <c r="M1927" s="20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3"/>
      <c r="AE1927" s="23"/>
      <c r="AF1927" s="23"/>
      <c r="AG1927" s="23"/>
      <c r="AH1927" s="23"/>
      <c r="AI1927" s="23"/>
      <c r="AJ1927" s="23"/>
      <c r="AK1927" s="23"/>
    </row>
    <row r="1928" spans="2:37" x14ac:dyDescent="0.3">
      <c r="B1928" s="22"/>
      <c r="C1928" s="20"/>
      <c r="D1928" s="20"/>
      <c r="E1928" s="20"/>
      <c r="F1928" s="22"/>
      <c r="G1928" s="20"/>
      <c r="H1928" s="22"/>
      <c r="I1928" s="22"/>
      <c r="J1928" s="22"/>
      <c r="K1928" s="1" t="str">
        <f t="shared" si="111"/>
        <v xml:space="preserve"> </v>
      </c>
      <c r="L1928" s="1" t="str">
        <f t="shared" si="112"/>
        <v xml:space="preserve"> </v>
      </c>
      <c r="M1928" s="20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/>
      <c r="AE1928" s="23"/>
      <c r="AF1928" s="23"/>
      <c r="AG1928" s="23"/>
      <c r="AH1928" s="23"/>
      <c r="AI1928" s="23"/>
      <c r="AJ1928" s="23"/>
      <c r="AK1928" s="23"/>
    </row>
    <row r="1929" spans="2:37" x14ac:dyDescent="0.3">
      <c r="B1929" s="22"/>
      <c r="C1929" s="20"/>
      <c r="D1929" s="20"/>
      <c r="E1929" s="20"/>
      <c r="F1929" s="22"/>
      <c r="G1929" s="20"/>
      <c r="H1929" s="22"/>
      <c r="I1929" s="22"/>
      <c r="J1929" s="22"/>
      <c r="K1929" s="1" t="str">
        <f t="shared" si="111"/>
        <v xml:space="preserve"> </v>
      </c>
      <c r="L1929" s="1" t="str">
        <f t="shared" si="112"/>
        <v xml:space="preserve"> </v>
      </c>
      <c r="M1929" s="20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3"/>
      <c r="AE1929" s="23"/>
      <c r="AF1929" s="23"/>
      <c r="AG1929" s="23"/>
      <c r="AH1929" s="23"/>
      <c r="AI1929" s="23"/>
      <c r="AJ1929" s="23"/>
      <c r="AK1929" s="23"/>
    </row>
    <row r="1930" spans="2:37" x14ac:dyDescent="0.3">
      <c r="B1930" s="22"/>
      <c r="C1930" s="20"/>
      <c r="D1930" s="20"/>
      <c r="E1930" s="20"/>
      <c r="F1930" s="22"/>
      <c r="G1930" s="20"/>
      <c r="H1930" s="22"/>
      <c r="I1930" s="22"/>
      <c r="J1930" s="22"/>
      <c r="K1930" s="1" t="str">
        <f t="shared" si="111"/>
        <v xml:space="preserve"> </v>
      </c>
      <c r="L1930" s="1" t="str">
        <f t="shared" si="112"/>
        <v xml:space="preserve"> </v>
      </c>
      <c r="M1930" s="20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3"/>
      <c r="AE1930" s="23"/>
      <c r="AF1930" s="23"/>
      <c r="AG1930" s="23"/>
      <c r="AH1930" s="23"/>
      <c r="AI1930" s="23"/>
      <c r="AJ1930" s="23"/>
      <c r="AK1930" s="23"/>
    </row>
    <row r="1931" spans="2:37" x14ac:dyDescent="0.3">
      <c r="B1931" s="22"/>
      <c r="C1931" s="20"/>
      <c r="D1931" s="20"/>
      <c r="E1931" s="20"/>
      <c r="F1931" s="22"/>
      <c r="G1931" s="20"/>
      <c r="H1931" s="22"/>
      <c r="I1931" s="22"/>
      <c r="J1931" s="22"/>
      <c r="K1931" s="1" t="str">
        <f t="shared" si="111"/>
        <v xml:space="preserve"> </v>
      </c>
      <c r="L1931" s="1" t="str">
        <f t="shared" si="112"/>
        <v xml:space="preserve"> </v>
      </c>
      <c r="M1931" s="20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3"/>
      <c r="AE1931" s="23"/>
      <c r="AF1931" s="23"/>
      <c r="AG1931" s="23"/>
      <c r="AH1931" s="23"/>
      <c r="AI1931" s="23"/>
      <c r="AJ1931" s="23"/>
      <c r="AK1931" s="23"/>
    </row>
    <row r="1932" spans="2:37" x14ac:dyDescent="0.3">
      <c r="B1932" s="22"/>
      <c r="C1932" s="20"/>
      <c r="D1932" s="20"/>
      <c r="E1932" s="20"/>
      <c r="F1932" s="22"/>
      <c r="G1932" s="20"/>
      <c r="H1932" s="22"/>
      <c r="I1932" s="22"/>
      <c r="J1932" s="22"/>
      <c r="K1932" s="1" t="str">
        <f t="shared" si="111"/>
        <v xml:space="preserve"> </v>
      </c>
      <c r="L1932" s="1" t="str">
        <f t="shared" si="112"/>
        <v xml:space="preserve"> </v>
      </c>
      <c r="M1932" s="20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3"/>
      <c r="AE1932" s="23"/>
      <c r="AF1932" s="23"/>
      <c r="AG1932" s="23"/>
      <c r="AH1932" s="23"/>
      <c r="AI1932" s="23"/>
      <c r="AJ1932" s="23"/>
      <c r="AK1932" s="23"/>
    </row>
    <row r="1933" spans="2:37" x14ac:dyDescent="0.3">
      <c r="B1933" s="22"/>
      <c r="C1933" s="20"/>
      <c r="D1933" s="20"/>
      <c r="E1933" s="20"/>
      <c r="F1933" s="22"/>
      <c r="G1933" s="20"/>
      <c r="H1933" s="22"/>
      <c r="I1933" s="22"/>
      <c r="J1933" s="22"/>
      <c r="K1933" s="1" t="str">
        <f t="shared" si="111"/>
        <v xml:space="preserve"> </v>
      </c>
      <c r="L1933" s="1" t="str">
        <f t="shared" si="112"/>
        <v xml:space="preserve"> </v>
      </c>
      <c r="M1933" s="20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3"/>
      <c r="AE1933" s="23"/>
      <c r="AF1933" s="23"/>
      <c r="AG1933" s="23"/>
      <c r="AH1933" s="23"/>
      <c r="AI1933" s="23"/>
      <c r="AJ1933" s="23"/>
      <c r="AK1933" s="23"/>
    </row>
    <row r="1934" spans="2:37" x14ac:dyDescent="0.3">
      <c r="B1934" s="22"/>
      <c r="C1934" s="20"/>
      <c r="D1934" s="20"/>
      <c r="E1934" s="20"/>
      <c r="F1934" s="22"/>
      <c r="G1934" s="20"/>
      <c r="H1934" s="22"/>
      <c r="I1934" s="22"/>
      <c r="J1934" s="22"/>
      <c r="K1934" s="1" t="str">
        <f t="shared" si="111"/>
        <v xml:space="preserve"> </v>
      </c>
      <c r="L1934" s="1" t="str">
        <f t="shared" si="112"/>
        <v xml:space="preserve"> </v>
      </c>
      <c r="M1934" s="20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3"/>
      <c r="AE1934" s="23"/>
      <c r="AF1934" s="23"/>
      <c r="AG1934" s="23"/>
      <c r="AH1934" s="23"/>
      <c r="AI1934" s="23"/>
      <c r="AJ1934" s="23"/>
      <c r="AK1934" s="23"/>
    </row>
    <row r="1935" spans="2:37" x14ac:dyDescent="0.3">
      <c r="B1935" s="22"/>
      <c r="C1935" s="20"/>
      <c r="D1935" s="20"/>
      <c r="E1935" s="20"/>
      <c r="F1935" s="22"/>
      <c r="G1935" s="20"/>
      <c r="H1935" s="22"/>
      <c r="I1935" s="22"/>
      <c r="J1935" s="22"/>
      <c r="K1935" s="1" t="str">
        <f t="shared" si="111"/>
        <v xml:space="preserve"> </v>
      </c>
      <c r="L1935" s="1" t="str">
        <f t="shared" si="112"/>
        <v xml:space="preserve"> </v>
      </c>
      <c r="M1935" s="20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3"/>
      <c r="AE1935" s="23"/>
      <c r="AF1935" s="23"/>
      <c r="AG1935" s="23"/>
      <c r="AH1935" s="23"/>
      <c r="AI1935" s="23"/>
      <c r="AJ1935" s="23"/>
      <c r="AK1935" s="23"/>
    </row>
    <row r="1936" spans="2:37" x14ac:dyDescent="0.3">
      <c r="B1936" s="22"/>
      <c r="C1936" s="20"/>
      <c r="D1936" s="20"/>
      <c r="E1936" s="20"/>
      <c r="F1936" s="22"/>
      <c r="G1936" s="20"/>
      <c r="H1936" s="22"/>
      <c r="I1936" s="22"/>
      <c r="J1936" s="22"/>
      <c r="K1936" s="1" t="str">
        <f t="shared" si="111"/>
        <v xml:space="preserve"> </v>
      </c>
      <c r="L1936" s="1" t="str">
        <f t="shared" si="112"/>
        <v xml:space="preserve"> </v>
      </c>
      <c r="M1936" s="20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3"/>
      <c r="AE1936" s="23"/>
      <c r="AF1936" s="23"/>
      <c r="AG1936" s="23"/>
      <c r="AH1936" s="23"/>
      <c r="AI1936" s="23"/>
      <c r="AJ1936" s="23"/>
      <c r="AK1936" s="23"/>
    </row>
    <row r="1937" spans="2:37" x14ac:dyDescent="0.3">
      <c r="B1937" s="22"/>
      <c r="C1937" s="20"/>
      <c r="D1937" s="20"/>
      <c r="E1937" s="20"/>
      <c r="F1937" s="22"/>
      <c r="G1937" s="20"/>
      <c r="H1937" s="22"/>
      <c r="I1937" s="22"/>
      <c r="J1937" s="22"/>
      <c r="K1937" s="1" t="str">
        <f t="shared" si="111"/>
        <v xml:space="preserve"> </v>
      </c>
      <c r="L1937" s="1" t="str">
        <f t="shared" si="112"/>
        <v xml:space="preserve"> </v>
      </c>
      <c r="M1937" s="20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3"/>
      <c r="AE1937" s="23"/>
      <c r="AF1937" s="23"/>
      <c r="AG1937" s="23"/>
      <c r="AH1937" s="23"/>
      <c r="AI1937" s="23"/>
      <c r="AJ1937" s="23"/>
      <c r="AK1937" s="23"/>
    </row>
    <row r="1938" spans="2:37" x14ac:dyDescent="0.3">
      <c r="B1938" s="22"/>
      <c r="C1938" s="20"/>
      <c r="D1938" s="20"/>
      <c r="E1938" s="20"/>
      <c r="F1938" s="22"/>
      <c r="G1938" s="20"/>
      <c r="H1938" s="22"/>
      <c r="I1938" s="22"/>
      <c r="J1938" s="22"/>
      <c r="K1938" s="1" t="str">
        <f t="shared" si="111"/>
        <v xml:space="preserve"> </v>
      </c>
      <c r="L1938" s="1" t="str">
        <f t="shared" si="112"/>
        <v xml:space="preserve"> </v>
      </c>
      <c r="M1938" s="20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3"/>
      <c r="AE1938" s="23"/>
      <c r="AF1938" s="23"/>
      <c r="AG1938" s="23"/>
      <c r="AH1938" s="23"/>
      <c r="AI1938" s="23"/>
      <c r="AJ1938" s="23"/>
      <c r="AK1938" s="23"/>
    </row>
    <row r="1939" spans="2:37" x14ac:dyDescent="0.3">
      <c r="B1939" s="22"/>
      <c r="C1939" s="20"/>
      <c r="D1939" s="20"/>
      <c r="E1939" s="20"/>
      <c r="F1939" s="22"/>
      <c r="G1939" s="20"/>
      <c r="H1939" s="22"/>
      <c r="I1939" s="22"/>
      <c r="J1939" s="22"/>
      <c r="K1939" s="1" t="str">
        <f t="shared" si="111"/>
        <v xml:space="preserve"> </v>
      </c>
      <c r="L1939" s="1" t="str">
        <f t="shared" si="112"/>
        <v xml:space="preserve"> </v>
      </c>
      <c r="M1939" s="20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3"/>
      <c r="AE1939" s="23"/>
      <c r="AF1939" s="23"/>
      <c r="AG1939" s="23"/>
      <c r="AH1939" s="23"/>
      <c r="AI1939" s="23"/>
      <c r="AJ1939" s="23"/>
      <c r="AK1939" s="23"/>
    </row>
    <row r="1940" spans="2:37" x14ac:dyDescent="0.3">
      <c r="B1940" s="22"/>
      <c r="C1940" s="20"/>
      <c r="D1940" s="20"/>
      <c r="E1940" s="20"/>
      <c r="F1940" s="22"/>
      <c r="G1940" s="20"/>
      <c r="H1940" s="22"/>
      <c r="I1940" s="22"/>
      <c r="J1940" s="22"/>
      <c r="K1940" s="1" t="str">
        <f t="shared" si="111"/>
        <v xml:space="preserve"> </v>
      </c>
      <c r="L1940" s="1" t="str">
        <f t="shared" si="112"/>
        <v xml:space="preserve"> </v>
      </c>
      <c r="M1940" s="20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3"/>
      <c r="AE1940" s="23"/>
      <c r="AF1940" s="23"/>
      <c r="AG1940" s="23"/>
      <c r="AH1940" s="23"/>
      <c r="AI1940" s="23"/>
      <c r="AJ1940" s="23"/>
      <c r="AK1940" s="23"/>
    </row>
    <row r="1941" spans="2:37" x14ac:dyDescent="0.3">
      <c r="B1941" s="22"/>
      <c r="C1941" s="20"/>
      <c r="D1941" s="20"/>
      <c r="E1941" s="20"/>
      <c r="F1941" s="22"/>
      <c r="G1941" s="20"/>
      <c r="H1941" s="22"/>
      <c r="I1941" s="22"/>
      <c r="J1941" s="22"/>
      <c r="K1941" s="1" t="str">
        <f t="shared" si="111"/>
        <v xml:space="preserve"> </v>
      </c>
      <c r="L1941" s="1" t="str">
        <f t="shared" si="112"/>
        <v xml:space="preserve"> </v>
      </c>
      <c r="M1941" s="20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3"/>
      <c r="AE1941" s="23"/>
      <c r="AF1941" s="23"/>
      <c r="AG1941" s="23"/>
      <c r="AH1941" s="23"/>
      <c r="AI1941" s="23"/>
      <c r="AJ1941" s="23"/>
      <c r="AK1941" s="23"/>
    </row>
    <row r="1942" spans="2:37" x14ac:dyDescent="0.3">
      <c r="B1942" s="22"/>
      <c r="C1942" s="20"/>
      <c r="D1942" s="20"/>
      <c r="E1942" s="20"/>
      <c r="F1942" s="22"/>
      <c r="G1942" s="20"/>
      <c r="H1942" s="22"/>
      <c r="I1942" s="22"/>
      <c r="J1942" s="22"/>
      <c r="K1942" s="1" t="str">
        <f t="shared" si="111"/>
        <v xml:space="preserve"> </v>
      </c>
      <c r="L1942" s="1" t="str">
        <f t="shared" si="112"/>
        <v xml:space="preserve"> </v>
      </c>
      <c r="M1942" s="20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3"/>
      <c r="AE1942" s="23"/>
      <c r="AF1942" s="23"/>
      <c r="AG1942" s="23"/>
      <c r="AH1942" s="23"/>
      <c r="AI1942" s="23"/>
      <c r="AJ1942" s="23"/>
      <c r="AK1942" s="23"/>
    </row>
    <row r="1943" spans="2:37" x14ac:dyDescent="0.3">
      <c r="B1943" s="22"/>
      <c r="C1943" s="20"/>
      <c r="D1943" s="20"/>
      <c r="E1943" s="20"/>
      <c r="F1943" s="22"/>
      <c r="G1943" s="20"/>
      <c r="H1943" s="22"/>
      <c r="I1943" s="22"/>
      <c r="J1943" s="22"/>
      <c r="K1943" s="1" t="str">
        <f t="shared" si="111"/>
        <v xml:space="preserve"> </v>
      </c>
      <c r="L1943" s="1" t="str">
        <f t="shared" si="112"/>
        <v xml:space="preserve"> </v>
      </c>
      <c r="M1943" s="20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3"/>
      <c r="AE1943" s="23"/>
      <c r="AF1943" s="23"/>
      <c r="AG1943" s="23"/>
      <c r="AH1943" s="23"/>
      <c r="AI1943" s="23"/>
      <c r="AJ1943" s="23"/>
      <c r="AK1943" s="23"/>
    </row>
    <row r="1944" spans="2:37" x14ac:dyDescent="0.3">
      <c r="B1944" s="22"/>
      <c r="C1944" s="20"/>
      <c r="D1944" s="20"/>
      <c r="E1944" s="20"/>
      <c r="F1944" s="22"/>
      <c r="G1944" s="20"/>
      <c r="H1944" s="22"/>
      <c r="I1944" s="22"/>
      <c r="J1944" s="22"/>
      <c r="K1944" s="1" t="str">
        <f t="shared" si="111"/>
        <v xml:space="preserve"> </v>
      </c>
      <c r="L1944" s="1" t="str">
        <f t="shared" si="112"/>
        <v xml:space="preserve"> </v>
      </c>
      <c r="M1944" s="20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3"/>
      <c r="AE1944" s="23"/>
      <c r="AF1944" s="23"/>
      <c r="AG1944" s="23"/>
      <c r="AH1944" s="23"/>
      <c r="AI1944" s="23"/>
      <c r="AJ1944" s="23"/>
      <c r="AK1944" s="23"/>
    </row>
    <row r="1945" spans="2:37" x14ac:dyDescent="0.3">
      <c r="B1945" s="22"/>
      <c r="C1945" s="20"/>
      <c r="D1945" s="20"/>
      <c r="E1945" s="20"/>
      <c r="F1945" s="22"/>
      <c r="G1945" s="20"/>
      <c r="H1945" s="22"/>
      <c r="I1945" s="22"/>
      <c r="J1945" s="22"/>
      <c r="K1945" s="1" t="str">
        <f t="shared" si="111"/>
        <v xml:space="preserve"> </v>
      </c>
      <c r="L1945" s="1" t="str">
        <f t="shared" si="112"/>
        <v xml:space="preserve"> </v>
      </c>
      <c r="M1945" s="20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3"/>
      <c r="AE1945" s="23"/>
      <c r="AF1945" s="23"/>
      <c r="AG1945" s="23"/>
      <c r="AH1945" s="23"/>
      <c r="AI1945" s="23"/>
      <c r="AJ1945" s="23"/>
      <c r="AK1945" s="23"/>
    </row>
    <row r="1946" spans="2:37" x14ac:dyDescent="0.3">
      <c r="B1946" s="22"/>
      <c r="C1946" s="20"/>
      <c r="D1946" s="20"/>
      <c r="E1946" s="20"/>
      <c r="F1946" s="22"/>
      <c r="G1946" s="20"/>
      <c r="H1946" s="22"/>
      <c r="I1946" s="22"/>
      <c r="J1946" s="22"/>
      <c r="K1946" s="1" t="str">
        <f t="shared" si="111"/>
        <v xml:space="preserve"> </v>
      </c>
      <c r="L1946" s="1" t="str">
        <f t="shared" si="112"/>
        <v xml:space="preserve"> </v>
      </c>
      <c r="M1946" s="20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3"/>
      <c r="AE1946" s="23"/>
      <c r="AF1946" s="23"/>
      <c r="AG1946" s="23"/>
      <c r="AH1946" s="23"/>
      <c r="AI1946" s="23"/>
      <c r="AJ1946" s="23"/>
      <c r="AK1946" s="23"/>
    </row>
    <row r="1947" spans="2:37" x14ac:dyDescent="0.3">
      <c r="B1947" s="22"/>
      <c r="C1947" s="20"/>
      <c r="D1947" s="20"/>
      <c r="E1947" s="20"/>
      <c r="F1947" s="22"/>
      <c r="G1947" s="20"/>
      <c r="H1947" s="22"/>
      <c r="I1947" s="22"/>
      <c r="J1947" s="22"/>
      <c r="K1947" s="1" t="str">
        <f t="shared" si="111"/>
        <v xml:space="preserve"> </v>
      </c>
      <c r="L1947" s="1" t="str">
        <f t="shared" si="112"/>
        <v xml:space="preserve"> </v>
      </c>
      <c r="M1947" s="20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3"/>
      <c r="AE1947" s="23"/>
      <c r="AF1947" s="23"/>
      <c r="AG1947" s="23"/>
      <c r="AH1947" s="23"/>
      <c r="AI1947" s="23"/>
      <c r="AJ1947" s="23"/>
      <c r="AK1947" s="23"/>
    </row>
    <row r="1948" spans="2:37" x14ac:dyDescent="0.3">
      <c r="B1948" s="22"/>
      <c r="C1948" s="20"/>
      <c r="D1948" s="20"/>
      <c r="E1948" s="20"/>
      <c r="F1948" s="22"/>
      <c r="G1948" s="20"/>
      <c r="H1948" s="22"/>
      <c r="I1948" s="22"/>
      <c r="J1948" s="22"/>
      <c r="K1948" s="1" t="str">
        <f t="shared" si="111"/>
        <v xml:space="preserve"> </v>
      </c>
      <c r="L1948" s="1" t="str">
        <f t="shared" si="112"/>
        <v xml:space="preserve"> </v>
      </c>
      <c r="M1948" s="20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3"/>
      <c r="AE1948" s="23"/>
      <c r="AF1948" s="23"/>
      <c r="AG1948" s="23"/>
      <c r="AH1948" s="23"/>
      <c r="AI1948" s="23"/>
      <c r="AJ1948" s="23"/>
      <c r="AK1948" s="23"/>
    </row>
    <row r="1949" spans="2:37" x14ac:dyDescent="0.3">
      <c r="B1949" s="22"/>
      <c r="C1949" s="20"/>
      <c r="D1949" s="20"/>
      <c r="E1949" s="20"/>
      <c r="F1949" s="22"/>
      <c r="G1949" s="20"/>
      <c r="H1949" s="22"/>
      <c r="I1949" s="22"/>
      <c r="J1949" s="22"/>
      <c r="K1949" s="1" t="str">
        <f t="shared" si="111"/>
        <v xml:space="preserve"> </v>
      </c>
      <c r="L1949" s="1" t="str">
        <f t="shared" si="112"/>
        <v xml:space="preserve"> </v>
      </c>
      <c r="M1949" s="20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3"/>
      <c r="AE1949" s="23"/>
      <c r="AF1949" s="23"/>
      <c r="AG1949" s="23"/>
      <c r="AH1949" s="23"/>
      <c r="AI1949" s="23"/>
      <c r="AJ1949" s="23"/>
      <c r="AK1949" s="23"/>
    </row>
    <row r="1950" spans="2:37" x14ac:dyDescent="0.3">
      <c r="B1950" s="22"/>
      <c r="C1950" s="20"/>
      <c r="D1950" s="20"/>
      <c r="E1950" s="20"/>
      <c r="F1950" s="22"/>
      <c r="G1950" s="20"/>
      <c r="H1950" s="22"/>
      <c r="I1950" s="22"/>
      <c r="J1950" s="22"/>
      <c r="K1950" s="1" t="str">
        <f t="shared" si="111"/>
        <v xml:space="preserve"> </v>
      </c>
      <c r="L1950" s="1" t="str">
        <f t="shared" si="112"/>
        <v xml:space="preserve"> </v>
      </c>
      <c r="M1950" s="20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3"/>
      <c r="AE1950" s="23"/>
      <c r="AF1950" s="23"/>
      <c r="AG1950" s="23"/>
      <c r="AH1950" s="23"/>
      <c r="AI1950" s="23"/>
      <c r="AJ1950" s="23"/>
      <c r="AK1950" s="23"/>
    </row>
    <row r="1951" spans="2:37" x14ac:dyDescent="0.3">
      <c r="B1951" s="22"/>
      <c r="C1951" s="20"/>
      <c r="D1951" s="20"/>
      <c r="E1951" s="20"/>
      <c r="F1951" s="22"/>
      <c r="G1951" s="20"/>
      <c r="H1951" s="22"/>
      <c r="I1951" s="22"/>
      <c r="J1951" s="22"/>
      <c r="K1951" s="1" t="str">
        <f t="shared" si="111"/>
        <v xml:space="preserve"> </v>
      </c>
      <c r="L1951" s="1" t="str">
        <f t="shared" si="112"/>
        <v xml:space="preserve"> </v>
      </c>
      <c r="M1951" s="20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3"/>
      <c r="AE1951" s="23"/>
      <c r="AF1951" s="23"/>
      <c r="AG1951" s="23"/>
      <c r="AH1951" s="23"/>
      <c r="AI1951" s="23"/>
      <c r="AJ1951" s="23"/>
      <c r="AK1951" s="23"/>
    </row>
    <row r="1952" spans="2:37" x14ac:dyDescent="0.3">
      <c r="B1952" s="22"/>
      <c r="C1952" s="20"/>
      <c r="D1952" s="20"/>
      <c r="E1952" s="20"/>
      <c r="F1952" s="22"/>
      <c r="G1952" s="20"/>
      <c r="H1952" s="22"/>
      <c r="I1952" s="22"/>
      <c r="J1952" s="22"/>
      <c r="K1952" s="1" t="str">
        <f t="shared" si="111"/>
        <v xml:space="preserve"> </v>
      </c>
      <c r="L1952" s="1" t="str">
        <f t="shared" si="112"/>
        <v xml:space="preserve"> </v>
      </c>
      <c r="M1952" s="20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3"/>
      <c r="AE1952" s="23"/>
      <c r="AF1952" s="23"/>
      <c r="AG1952" s="23"/>
      <c r="AH1952" s="23"/>
      <c r="AI1952" s="23"/>
      <c r="AJ1952" s="23"/>
      <c r="AK1952" s="23"/>
    </row>
    <row r="1953" spans="2:37" x14ac:dyDescent="0.3">
      <c r="B1953" s="22"/>
      <c r="C1953" s="20"/>
      <c r="D1953" s="20"/>
      <c r="E1953" s="20"/>
      <c r="F1953" s="22"/>
      <c r="G1953" s="20"/>
      <c r="H1953" s="22"/>
      <c r="I1953" s="22"/>
      <c r="J1953" s="22"/>
      <c r="K1953" s="1" t="str">
        <f t="shared" si="111"/>
        <v xml:space="preserve"> </v>
      </c>
      <c r="L1953" s="1" t="str">
        <f t="shared" si="112"/>
        <v xml:space="preserve"> </v>
      </c>
      <c r="M1953" s="20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3"/>
      <c r="AE1953" s="23"/>
      <c r="AF1953" s="23"/>
      <c r="AG1953" s="23"/>
      <c r="AH1953" s="23"/>
      <c r="AI1953" s="23"/>
      <c r="AJ1953" s="23"/>
      <c r="AK1953" s="23"/>
    </row>
    <row r="1954" spans="2:37" x14ac:dyDescent="0.3">
      <c r="B1954" s="22"/>
      <c r="C1954" s="20"/>
      <c r="D1954" s="20"/>
      <c r="E1954" s="20"/>
      <c r="F1954" s="22"/>
      <c r="G1954" s="20"/>
      <c r="H1954" s="22"/>
      <c r="I1954" s="22"/>
      <c r="J1954" s="22"/>
      <c r="K1954" s="1" t="str">
        <f t="shared" si="111"/>
        <v xml:space="preserve"> </v>
      </c>
      <c r="L1954" s="1" t="str">
        <f t="shared" si="112"/>
        <v xml:space="preserve"> </v>
      </c>
      <c r="M1954" s="20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3"/>
      <c r="AE1954" s="23"/>
      <c r="AF1954" s="23"/>
      <c r="AG1954" s="23"/>
      <c r="AH1954" s="23"/>
      <c r="AI1954" s="23"/>
      <c r="AJ1954" s="23"/>
      <c r="AK1954" s="23"/>
    </row>
    <row r="1955" spans="2:37" x14ac:dyDescent="0.3">
      <c r="B1955" s="22"/>
      <c r="C1955" s="20"/>
      <c r="D1955" s="20"/>
      <c r="E1955" s="20"/>
      <c r="F1955" s="22"/>
      <c r="G1955" s="20"/>
      <c r="H1955" s="22"/>
      <c r="I1955" s="22"/>
      <c r="J1955" s="22"/>
      <c r="K1955" s="1" t="str">
        <f t="shared" si="111"/>
        <v xml:space="preserve"> </v>
      </c>
      <c r="L1955" s="1" t="str">
        <f t="shared" si="112"/>
        <v xml:space="preserve"> </v>
      </c>
      <c r="M1955" s="20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3"/>
      <c r="AE1955" s="23"/>
      <c r="AF1955" s="23"/>
      <c r="AG1955" s="23"/>
      <c r="AH1955" s="23"/>
      <c r="AI1955" s="23"/>
      <c r="AJ1955" s="23"/>
      <c r="AK1955" s="23"/>
    </row>
    <row r="1956" spans="2:37" x14ac:dyDescent="0.3">
      <c r="B1956" s="22"/>
      <c r="C1956" s="20"/>
      <c r="D1956" s="20"/>
      <c r="E1956" s="20"/>
      <c r="F1956" s="22"/>
      <c r="G1956" s="20"/>
      <c r="H1956" s="22"/>
      <c r="I1956" s="22"/>
      <c r="J1956" s="22"/>
      <c r="K1956" s="1" t="str">
        <f t="shared" si="111"/>
        <v xml:space="preserve"> </v>
      </c>
      <c r="L1956" s="1" t="str">
        <f t="shared" si="112"/>
        <v xml:space="preserve"> </v>
      </c>
      <c r="M1956" s="20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3"/>
      <c r="AE1956" s="23"/>
      <c r="AF1956" s="23"/>
      <c r="AG1956" s="23"/>
      <c r="AH1956" s="23"/>
      <c r="AI1956" s="23"/>
      <c r="AJ1956" s="23"/>
      <c r="AK1956" s="23"/>
    </row>
    <row r="1957" spans="2:37" x14ac:dyDescent="0.3">
      <c r="B1957" s="22"/>
      <c r="C1957" s="20"/>
      <c r="D1957" s="20"/>
      <c r="E1957" s="20"/>
      <c r="F1957" s="22"/>
      <c r="G1957" s="20"/>
      <c r="H1957" s="22"/>
      <c r="I1957" s="22"/>
      <c r="J1957" s="22"/>
      <c r="K1957" s="1" t="str">
        <f t="shared" si="111"/>
        <v xml:space="preserve"> </v>
      </c>
      <c r="L1957" s="1" t="str">
        <f t="shared" si="112"/>
        <v xml:space="preserve"> </v>
      </c>
      <c r="M1957" s="20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3"/>
      <c r="AE1957" s="23"/>
      <c r="AF1957" s="23"/>
      <c r="AG1957" s="23"/>
      <c r="AH1957" s="23"/>
      <c r="AI1957" s="23"/>
      <c r="AJ1957" s="23"/>
      <c r="AK1957" s="23"/>
    </row>
    <row r="1958" spans="2:37" x14ac:dyDescent="0.3">
      <c r="B1958" s="22"/>
      <c r="C1958" s="20"/>
      <c r="D1958" s="20"/>
      <c r="E1958" s="20"/>
      <c r="F1958" s="22"/>
      <c r="G1958" s="20"/>
      <c r="H1958" s="22"/>
      <c r="I1958" s="22"/>
      <c r="J1958" s="22"/>
      <c r="K1958" s="1" t="str">
        <f t="shared" si="111"/>
        <v xml:space="preserve"> </v>
      </c>
      <c r="L1958" s="1" t="str">
        <f t="shared" si="112"/>
        <v xml:space="preserve"> </v>
      </c>
      <c r="M1958" s="20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3"/>
      <c r="AE1958" s="23"/>
      <c r="AF1958" s="23"/>
      <c r="AG1958" s="23"/>
      <c r="AH1958" s="23"/>
      <c r="AI1958" s="23"/>
      <c r="AJ1958" s="23"/>
      <c r="AK1958" s="23"/>
    </row>
    <row r="1959" spans="2:37" x14ac:dyDescent="0.3">
      <c r="B1959" s="22"/>
      <c r="C1959" s="20"/>
      <c r="D1959" s="20"/>
      <c r="E1959" s="20"/>
      <c r="F1959" s="22"/>
      <c r="G1959" s="20"/>
      <c r="H1959" s="22"/>
      <c r="I1959" s="22"/>
      <c r="J1959" s="22"/>
      <c r="K1959" s="1" t="str">
        <f t="shared" si="111"/>
        <v xml:space="preserve"> </v>
      </c>
      <c r="L1959" s="1" t="str">
        <f t="shared" si="112"/>
        <v xml:space="preserve"> </v>
      </c>
      <c r="M1959" s="20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3"/>
      <c r="AE1959" s="23"/>
      <c r="AF1959" s="23"/>
      <c r="AG1959" s="23"/>
      <c r="AH1959" s="23"/>
      <c r="AI1959" s="23"/>
      <c r="AJ1959" s="23"/>
      <c r="AK1959" s="23"/>
    </row>
    <row r="1960" spans="2:37" x14ac:dyDescent="0.3">
      <c r="B1960" s="22"/>
      <c r="C1960" s="20"/>
      <c r="D1960" s="20"/>
      <c r="E1960" s="20"/>
      <c r="F1960" s="22"/>
      <c r="G1960" s="20"/>
      <c r="H1960" s="22"/>
      <c r="I1960" s="22"/>
      <c r="J1960" s="22"/>
      <c r="K1960" s="1" t="str">
        <f t="shared" si="111"/>
        <v xml:space="preserve"> </v>
      </c>
      <c r="L1960" s="1" t="str">
        <f t="shared" si="112"/>
        <v xml:space="preserve"> </v>
      </c>
      <c r="M1960" s="20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3"/>
      <c r="AE1960" s="23"/>
      <c r="AF1960" s="23"/>
      <c r="AG1960" s="23"/>
      <c r="AH1960" s="23"/>
      <c r="AI1960" s="23"/>
      <c r="AJ1960" s="23"/>
      <c r="AK1960" s="23"/>
    </row>
    <row r="1961" spans="2:37" x14ac:dyDescent="0.3">
      <c r="B1961" s="22"/>
      <c r="C1961" s="20"/>
      <c r="D1961" s="20"/>
      <c r="E1961" s="20"/>
      <c r="F1961" s="22"/>
      <c r="G1961" s="20"/>
      <c r="H1961" s="22"/>
      <c r="I1961" s="22"/>
      <c r="J1961" s="22"/>
      <c r="K1961" s="1" t="str">
        <f t="shared" si="111"/>
        <v xml:space="preserve"> </v>
      </c>
      <c r="L1961" s="1" t="str">
        <f t="shared" si="112"/>
        <v xml:space="preserve"> </v>
      </c>
      <c r="M1961" s="20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3"/>
      <c r="AE1961" s="23"/>
      <c r="AF1961" s="23"/>
      <c r="AG1961" s="23"/>
      <c r="AH1961" s="23"/>
      <c r="AI1961" s="23"/>
      <c r="AJ1961" s="23"/>
      <c r="AK1961" s="23"/>
    </row>
    <row r="1962" spans="2:37" x14ac:dyDescent="0.3">
      <c r="B1962" s="22"/>
      <c r="C1962" s="20"/>
      <c r="D1962" s="20"/>
      <c r="E1962" s="20"/>
      <c r="F1962" s="22"/>
      <c r="G1962" s="20"/>
      <c r="H1962" s="22"/>
      <c r="I1962" s="22"/>
      <c r="J1962" s="22"/>
      <c r="K1962" s="1" t="str">
        <f t="shared" si="111"/>
        <v xml:space="preserve"> </v>
      </c>
      <c r="L1962" s="1" t="str">
        <f t="shared" si="112"/>
        <v xml:space="preserve"> </v>
      </c>
      <c r="M1962" s="20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3"/>
      <c r="AE1962" s="23"/>
      <c r="AF1962" s="23"/>
      <c r="AG1962" s="23"/>
      <c r="AH1962" s="23"/>
      <c r="AI1962" s="23"/>
      <c r="AJ1962" s="23"/>
      <c r="AK1962" s="23"/>
    </row>
    <row r="1963" spans="2:37" x14ac:dyDescent="0.3">
      <c r="B1963" s="22"/>
      <c r="C1963" s="20"/>
      <c r="D1963" s="20"/>
      <c r="E1963" s="20"/>
      <c r="F1963" s="22"/>
      <c r="G1963" s="20"/>
      <c r="H1963" s="22"/>
      <c r="I1963" s="22"/>
      <c r="J1963" s="22"/>
      <c r="K1963" s="1" t="str">
        <f t="shared" si="111"/>
        <v xml:space="preserve"> </v>
      </c>
      <c r="L1963" s="1" t="str">
        <f t="shared" si="112"/>
        <v xml:space="preserve"> </v>
      </c>
      <c r="M1963" s="20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3"/>
      <c r="AE1963" s="23"/>
      <c r="AF1963" s="23"/>
      <c r="AG1963" s="23"/>
      <c r="AH1963" s="23"/>
      <c r="AI1963" s="23"/>
      <c r="AJ1963" s="23"/>
      <c r="AK1963" s="23"/>
    </row>
    <row r="1964" spans="2:37" x14ac:dyDescent="0.3">
      <c r="B1964" s="22"/>
      <c r="C1964" s="20"/>
      <c r="D1964" s="20"/>
      <c r="E1964" s="20"/>
      <c r="F1964" s="22"/>
      <c r="G1964" s="20"/>
      <c r="H1964" s="22"/>
      <c r="I1964" s="22"/>
      <c r="J1964" s="22"/>
      <c r="K1964" s="1" t="str">
        <f t="shared" si="111"/>
        <v xml:space="preserve"> </v>
      </c>
      <c r="L1964" s="1" t="str">
        <f t="shared" si="112"/>
        <v xml:space="preserve"> </v>
      </c>
      <c r="M1964" s="20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3"/>
      <c r="AE1964" s="23"/>
      <c r="AF1964" s="23"/>
      <c r="AG1964" s="23"/>
      <c r="AH1964" s="23"/>
      <c r="AI1964" s="23"/>
      <c r="AJ1964" s="23"/>
      <c r="AK1964" s="23"/>
    </row>
    <row r="1965" spans="2:37" x14ac:dyDescent="0.3">
      <c r="B1965" s="22"/>
      <c r="C1965" s="20"/>
      <c r="D1965" s="20"/>
      <c r="E1965" s="20"/>
      <c r="F1965" s="22"/>
      <c r="G1965" s="20"/>
      <c r="H1965" s="22"/>
      <c r="I1965" s="22"/>
      <c r="J1965" s="22"/>
      <c r="K1965" s="1" t="str">
        <f t="shared" si="111"/>
        <v xml:space="preserve"> </v>
      </c>
      <c r="L1965" s="1" t="str">
        <f t="shared" si="112"/>
        <v xml:space="preserve"> </v>
      </c>
      <c r="M1965" s="20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3"/>
      <c r="AE1965" s="23"/>
      <c r="AF1965" s="23"/>
      <c r="AG1965" s="23"/>
      <c r="AH1965" s="23"/>
      <c r="AI1965" s="23"/>
      <c r="AJ1965" s="23"/>
      <c r="AK1965" s="23"/>
    </row>
    <row r="1966" spans="2:37" x14ac:dyDescent="0.3">
      <c r="B1966" s="22"/>
      <c r="C1966" s="20"/>
      <c r="D1966" s="20"/>
      <c r="E1966" s="20"/>
      <c r="F1966" s="22"/>
      <c r="G1966" s="20"/>
      <c r="H1966" s="22"/>
      <c r="I1966" s="22"/>
      <c r="J1966" s="22"/>
      <c r="K1966" s="1" t="str">
        <f t="shared" si="111"/>
        <v xml:space="preserve"> </v>
      </c>
      <c r="L1966" s="1" t="str">
        <f t="shared" si="112"/>
        <v xml:space="preserve"> </v>
      </c>
      <c r="M1966" s="20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3"/>
      <c r="AE1966" s="23"/>
      <c r="AF1966" s="23"/>
      <c r="AG1966" s="23"/>
      <c r="AH1966" s="23"/>
      <c r="AI1966" s="23"/>
      <c r="AJ1966" s="23"/>
      <c r="AK1966" s="23"/>
    </row>
    <row r="1967" spans="2:37" x14ac:dyDescent="0.3">
      <c r="B1967" s="22"/>
      <c r="C1967" s="20"/>
      <c r="D1967" s="20"/>
      <c r="E1967" s="20"/>
      <c r="F1967" s="22"/>
      <c r="G1967" s="20"/>
      <c r="H1967" s="22"/>
      <c r="I1967" s="22"/>
      <c r="J1967" s="22"/>
      <c r="K1967" s="1" t="str">
        <f t="shared" ref="K1967:K2030" si="113">IF(C1967= ""," ",$G$6)</f>
        <v xml:space="preserve"> </v>
      </c>
      <c r="L1967" s="1" t="str">
        <f t="shared" ref="L1967:L2030" si="114">IF( C1967=""," ",$E$2)</f>
        <v xml:space="preserve"> </v>
      </c>
      <c r="M1967" s="20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3"/>
      <c r="AE1967" s="23"/>
      <c r="AF1967" s="23"/>
      <c r="AG1967" s="23"/>
      <c r="AH1967" s="23"/>
      <c r="AI1967" s="23"/>
      <c r="AJ1967" s="23"/>
      <c r="AK1967" s="23"/>
    </row>
    <row r="1968" spans="2:37" x14ac:dyDescent="0.3">
      <c r="B1968" s="22"/>
      <c r="C1968" s="20"/>
      <c r="D1968" s="20"/>
      <c r="E1968" s="20"/>
      <c r="F1968" s="22"/>
      <c r="G1968" s="20"/>
      <c r="H1968" s="22"/>
      <c r="I1968" s="22"/>
      <c r="J1968" s="22"/>
      <c r="K1968" s="1" t="str">
        <f t="shared" si="113"/>
        <v xml:space="preserve"> </v>
      </c>
      <c r="L1968" s="1" t="str">
        <f t="shared" si="114"/>
        <v xml:space="preserve"> </v>
      </c>
      <c r="M1968" s="20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3"/>
      <c r="AE1968" s="23"/>
      <c r="AF1968" s="23"/>
      <c r="AG1968" s="23"/>
      <c r="AH1968" s="23"/>
      <c r="AI1968" s="23"/>
      <c r="AJ1968" s="23"/>
      <c r="AK1968" s="23"/>
    </row>
    <row r="1969" spans="2:37" x14ac:dyDescent="0.3">
      <c r="B1969" s="22"/>
      <c r="C1969" s="20"/>
      <c r="D1969" s="20"/>
      <c r="E1969" s="20"/>
      <c r="F1969" s="22"/>
      <c r="G1969" s="20"/>
      <c r="H1969" s="22"/>
      <c r="I1969" s="22"/>
      <c r="J1969" s="22"/>
      <c r="K1969" s="1" t="str">
        <f t="shared" si="113"/>
        <v xml:space="preserve"> </v>
      </c>
      <c r="L1969" s="1" t="str">
        <f t="shared" si="114"/>
        <v xml:space="preserve"> </v>
      </c>
      <c r="M1969" s="20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3"/>
      <c r="AE1969" s="23"/>
      <c r="AF1969" s="23"/>
      <c r="AG1969" s="23"/>
      <c r="AH1969" s="23"/>
      <c r="AI1969" s="23"/>
      <c r="AJ1969" s="23"/>
      <c r="AK1969" s="23"/>
    </row>
    <row r="1970" spans="2:37" x14ac:dyDescent="0.3">
      <c r="B1970" s="22"/>
      <c r="C1970" s="20"/>
      <c r="D1970" s="20"/>
      <c r="E1970" s="20"/>
      <c r="F1970" s="22"/>
      <c r="G1970" s="20"/>
      <c r="H1970" s="22"/>
      <c r="I1970" s="22"/>
      <c r="J1970" s="22"/>
      <c r="K1970" s="1" t="str">
        <f t="shared" si="113"/>
        <v xml:space="preserve"> </v>
      </c>
      <c r="L1970" s="1" t="str">
        <f t="shared" si="114"/>
        <v xml:space="preserve"> </v>
      </c>
      <c r="M1970" s="20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3"/>
      <c r="AE1970" s="23"/>
      <c r="AF1970" s="23"/>
      <c r="AG1970" s="23"/>
      <c r="AH1970" s="23"/>
      <c r="AI1970" s="23"/>
      <c r="AJ1970" s="23"/>
      <c r="AK1970" s="23"/>
    </row>
    <row r="1971" spans="2:37" x14ac:dyDescent="0.3">
      <c r="B1971" s="22"/>
      <c r="C1971" s="20"/>
      <c r="D1971" s="20"/>
      <c r="E1971" s="20"/>
      <c r="F1971" s="22"/>
      <c r="G1971" s="20"/>
      <c r="H1971" s="22"/>
      <c r="I1971" s="22"/>
      <c r="J1971" s="22"/>
      <c r="K1971" s="1" t="str">
        <f t="shared" si="113"/>
        <v xml:space="preserve"> </v>
      </c>
      <c r="L1971" s="1" t="str">
        <f t="shared" si="114"/>
        <v xml:space="preserve"> </v>
      </c>
      <c r="M1971" s="20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3"/>
      <c r="AE1971" s="23"/>
      <c r="AF1971" s="23"/>
      <c r="AG1971" s="23"/>
      <c r="AH1971" s="23"/>
      <c r="AI1971" s="23"/>
      <c r="AJ1971" s="23"/>
      <c r="AK1971" s="23"/>
    </row>
    <row r="1972" spans="2:37" x14ac:dyDescent="0.3">
      <c r="B1972" s="22"/>
      <c r="C1972" s="20"/>
      <c r="D1972" s="20"/>
      <c r="E1972" s="20"/>
      <c r="F1972" s="22"/>
      <c r="G1972" s="20"/>
      <c r="H1972" s="22"/>
      <c r="I1972" s="22"/>
      <c r="J1972" s="22"/>
      <c r="K1972" s="1" t="str">
        <f t="shared" si="113"/>
        <v xml:space="preserve"> </v>
      </c>
      <c r="L1972" s="1" t="str">
        <f t="shared" si="114"/>
        <v xml:space="preserve"> </v>
      </c>
      <c r="M1972" s="20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3"/>
      <c r="AE1972" s="23"/>
      <c r="AF1972" s="23"/>
      <c r="AG1972" s="23"/>
      <c r="AH1972" s="23"/>
      <c r="AI1972" s="23"/>
      <c r="AJ1972" s="23"/>
      <c r="AK1972" s="23"/>
    </row>
    <row r="1973" spans="2:37" x14ac:dyDescent="0.3">
      <c r="B1973" s="22"/>
      <c r="C1973" s="20"/>
      <c r="D1973" s="20"/>
      <c r="E1973" s="20"/>
      <c r="F1973" s="22"/>
      <c r="G1973" s="20"/>
      <c r="H1973" s="22"/>
      <c r="I1973" s="22"/>
      <c r="J1973" s="22"/>
      <c r="K1973" s="1" t="str">
        <f t="shared" si="113"/>
        <v xml:space="preserve"> </v>
      </c>
      <c r="L1973" s="1" t="str">
        <f t="shared" si="114"/>
        <v xml:space="preserve"> </v>
      </c>
      <c r="M1973" s="20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3"/>
      <c r="AE1973" s="23"/>
      <c r="AF1973" s="23"/>
      <c r="AG1973" s="23"/>
      <c r="AH1973" s="23"/>
      <c r="AI1973" s="23"/>
      <c r="AJ1973" s="23"/>
      <c r="AK1973" s="23"/>
    </row>
    <row r="1974" spans="2:37" x14ac:dyDescent="0.3">
      <c r="B1974" s="22"/>
      <c r="C1974" s="20"/>
      <c r="D1974" s="20"/>
      <c r="E1974" s="20"/>
      <c r="F1974" s="22"/>
      <c r="G1974" s="20"/>
      <c r="H1974" s="22"/>
      <c r="I1974" s="22"/>
      <c r="J1974" s="22"/>
      <c r="K1974" s="1" t="str">
        <f t="shared" si="113"/>
        <v xml:space="preserve"> </v>
      </c>
      <c r="L1974" s="1" t="str">
        <f t="shared" si="114"/>
        <v xml:space="preserve"> </v>
      </c>
      <c r="M1974" s="20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3"/>
      <c r="AE1974" s="23"/>
      <c r="AF1974" s="23"/>
      <c r="AG1974" s="23"/>
      <c r="AH1974" s="23"/>
      <c r="AI1974" s="23"/>
      <c r="AJ1974" s="23"/>
      <c r="AK1974" s="23"/>
    </row>
    <row r="1975" spans="2:37" x14ac:dyDescent="0.3">
      <c r="B1975" s="22"/>
      <c r="C1975" s="20"/>
      <c r="D1975" s="20"/>
      <c r="E1975" s="20"/>
      <c r="F1975" s="22"/>
      <c r="G1975" s="20"/>
      <c r="H1975" s="22"/>
      <c r="I1975" s="22"/>
      <c r="J1975" s="22"/>
      <c r="K1975" s="1" t="str">
        <f t="shared" si="113"/>
        <v xml:space="preserve"> </v>
      </c>
      <c r="L1975" s="1" t="str">
        <f t="shared" si="114"/>
        <v xml:space="preserve"> </v>
      </c>
      <c r="M1975" s="20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3"/>
      <c r="AE1975" s="23"/>
      <c r="AF1975" s="23"/>
      <c r="AG1975" s="23"/>
      <c r="AH1975" s="23"/>
      <c r="AI1975" s="23"/>
      <c r="AJ1975" s="23"/>
      <c r="AK1975" s="23"/>
    </row>
    <row r="1976" spans="2:37" x14ac:dyDescent="0.3">
      <c r="B1976" s="22"/>
      <c r="C1976" s="20"/>
      <c r="D1976" s="20"/>
      <c r="E1976" s="20"/>
      <c r="F1976" s="22"/>
      <c r="G1976" s="20"/>
      <c r="H1976" s="22"/>
      <c r="I1976" s="22"/>
      <c r="J1976" s="22"/>
      <c r="K1976" s="1" t="str">
        <f t="shared" si="113"/>
        <v xml:space="preserve"> </v>
      </c>
      <c r="L1976" s="1" t="str">
        <f t="shared" si="114"/>
        <v xml:space="preserve"> </v>
      </c>
      <c r="M1976" s="20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3"/>
      <c r="AE1976" s="23"/>
      <c r="AF1976" s="23"/>
      <c r="AG1976" s="23"/>
      <c r="AH1976" s="23"/>
      <c r="AI1976" s="23"/>
      <c r="AJ1976" s="23"/>
      <c r="AK1976" s="23"/>
    </row>
    <row r="1977" spans="2:37" x14ac:dyDescent="0.3">
      <c r="B1977" s="22"/>
      <c r="C1977" s="20"/>
      <c r="D1977" s="20"/>
      <c r="E1977" s="20"/>
      <c r="F1977" s="22"/>
      <c r="G1977" s="20"/>
      <c r="H1977" s="22"/>
      <c r="I1977" s="22"/>
      <c r="J1977" s="22"/>
      <c r="K1977" s="1" t="str">
        <f t="shared" si="113"/>
        <v xml:space="preserve"> </v>
      </c>
      <c r="L1977" s="1" t="str">
        <f t="shared" si="114"/>
        <v xml:space="preserve"> </v>
      </c>
      <c r="M1977" s="20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3"/>
      <c r="AE1977" s="23"/>
      <c r="AF1977" s="23"/>
      <c r="AG1977" s="23"/>
      <c r="AH1977" s="23"/>
      <c r="AI1977" s="23"/>
      <c r="AJ1977" s="23"/>
      <c r="AK1977" s="23"/>
    </row>
    <row r="1978" spans="2:37" x14ac:dyDescent="0.3">
      <c r="B1978" s="22"/>
      <c r="C1978" s="20"/>
      <c r="D1978" s="20"/>
      <c r="E1978" s="20"/>
      <c r="F1978" s="22"/>
      <c r="G1978" s="20"/>
      <c r="H1978" s="22"/>
      <c r="I1978" s="22"/>
      <c r="J1978" s="22"/>
      <c r="K1978" s="1" t="str">
        <f t="shared" si="113"/>
        <v xml:space="preserve"> </v>
      </c>
      <c r="L1978" s="1" t="str">
        <f t="shared" si="114"/>
        <v xml:space="preserve"> </v>
      </c>
      <c r="M1978" s="20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3"/>
      <c r="AE1978" s="23"/>
      <c r="AF1978" s="23"/>
      <c r="AG1978" s="23"/>
      <c r="AH1978" s="23"/>
      <c r="AI1978" s="23"/>
      <c r="AJ1978" s="23"/>
      <c r="AK1978" s="23"/>
    </row>
    <row r="1979" spans="2:37" x14ac:dyDescent="0.3">
      <c r="B1979" s="22"/>
      <c r="C1979" s="20"/>
      <c r="D1979" s="20"/>
      <c r="E1979" s="20"/>
      <c r="F1979" s="22"/>
      <c r="G1979" s="20"/>
      <c r="H1979" s="22"/>
      <c r="I1979" s="22"/>
      <c r="J1979" s="22"/>
      <c r="K1979" s="1" t="str">
        <f t="shared" si="113"/>
        <v xml:space="preserve"> </v>
      </c>
      <c r="L1979" s="1" t="str">
        <f t="shared" si="114"/>
        <v xml:space="preserve"> </v>
      </c>
      <c r="M1979" s="20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3"/>
      <c r="AE1979" s="23"/>
      <c r="AF1979" s="23"/>
      <c r="AG1979" s="23"/>
      <c r="AH1979" s="23"/>
      <c r="AI1979" s="23"/>
      <c r="AJ1979" s="23"/>
      <c r="AK1979" s="23"/>
    </row>
    <row r="1980" spans="2:37" x14ac:dyDescent="0.3">
      <c r="B1980" s="22"/>
      <c r="C1980" s="20"/>
      <c r="D1980" s="20"/>
      <c r="E1980" s="20"/>
      <c r="F1980" s="22"/>
      <c r="G1980" s="20"/>
      <c r="H1980" s="22"/>
      <c r="I1980" s="22"/>
      <c r="J1980" s="22"/>
      <c r="K1980" s="1" t="str">
        <f t="shared" si="113"/>
        <v xml:space="preserve"> </v>
      </c>
      <c r="L1980" s="1" t="str">
        <f t="shared" si="114"/>
        <v xml:space="preserve"> </v>
      </c>
      <c r="M1980" s="20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3"/>
      <c r="AE1980" s="23"/>
      <c r="AF1980" s="23"/>
      <c r="AG1980" s="23"/>
      <c r="AH1980" s="23"/>
      <c r="AI1980" s="23"/>
      <c r="AJ1980" s="23"/>
      <c r="AK1980" s="23"/>
    </row>
    <row r="1981" spans="2:37" x14ac:dyDescent="0.3">
      <c r="B1981" s="22"/>
      <c r="C1981" s="20"/>
      <c r="D1981" s="20"/>
      <c r="E1981" s="20"/>
      <c r="F1981" s="22"/>
      <c r="G1981" s="20"/>
      <c r="H1981" s="22"/>
      <c r="I1981" s="22"/>
      <c r="J1981" s="22"/>
      <c r="K1981" s="1" t="str">
        <f t="shared" si="113"/>
        <v xml:space="preserve"> </v>
      </c>
      <c r="L1981" s="1" t="str">
        <f t="shared" si="114"/>
        <v xml:space="preserve"> </v>
      </c>
      <c r="M1981" s="20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3"/>
      <c r="AE1981" s="23"/>
      <c r="AF1981" s="23"/>
      <c r="AG1981" s="23"/>
      <c r="AH1981" s="23"/>
      <c r="AI1981" s="23"/>
      <c r="AJ1981" s="23"/>
      <c r="AK1981" s="23"/>
    </row>
    <row r="1982" spans="2:37" x14ac:dyDescent="0.3">
      <c r="B1982" s="22"/>
      <c r="C1982" s="20"/>
      <c r="D1982" s="20"/>
      <c r="E1982" s="20"/>
      <c r="F1982" s="22"/>
      <c r="G1982" s="20"/>
      <c r="H1982" s="22"/>
      <c r="I1982" s="22"/>
      <c r="J1982" s="22"/>
      <c r="K1982" s="1" t="str">
        <f t="shared" si="113"/>
        <v xml:space="preserve"> </v>
      </c>
      <c r="L1982" s="1" t="str">
        <f t="shared" si="114"/>
        <v xml:space="preserve"> </v>
      </c>
      <c r="M1982" s="20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3"/>
      <c r="AE1982" s="23"/>
      <c r="AF1982" s="23"/>
      <c r="AG1982" s="23"/>
      <c r="AH1982" s="23"/>
      <c r="AI1982" s="23"/>
      <c r="AJ1982" s="23"/>
      <c r="AK1982" s="23"/>
    </row>
    <row r="1983" spans="2:37" x14ac:dyDescent="0.3">
      <c r="B1983" s="22"/>
      <c r="C1983" s="20"/>
      <c r="D1983" s="20"/>
      <c r="E1983" s="20"/>
      <c r="F1983" s="22"/>
      <c r="G1983" s="20"/>
      <c r="H1983" s="22"/>
      <c r="I1983" s="22"/>
      <c r="J1983" s="22"/>
      <c r="K1983" s="1" t="str">
        <f t="shared" si="113"/>
        <v xml:space="preserve"> </v>
      </c>
      <c r="L1983" s="1" t="str">
        <f t="shared" si="114"/>
        <v xml:space="preserve"> </v>
      </c>
      <c r="M1983" s="20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3"/>
      <c r="AE1983" s="23"/>
      <c r="AF1983" s="23"/>
      <c r="AG1983" s="23"/>
      <c r="AH1983" s="23"/>
      <c r="AI1983" s="23"/>
      <c r="AJ1983" s="23"/>
      <c r="AK1983" s="23"/>
    </row>
    <row r="1984" spans="2:37" x14ac:dyDescent="0.3">
      <c r="B1984" s="22"/>
      <c r="C1984" s="20"/>
      <c r="D1984" s="20"/>
      <c r="E1984" s="20"/>
      <c r="F1984" s="22"/>
      <c r="G1984" s="20"/>
      <c r="H1984" s="22"/>
      <c r="I1984" s="22"/>
      <c r="J1984" s="22"/>
      <c r="K1984" s="1" t="str">
        <f t="shared" si="113"/>
        <v xml:space="preserve"> </v>
      </c>
      <c r="L1984" s="1" t="str">
        <f t="shared" si="114"/>
        <v xml:space="preserve"> </v>
      </c>
      <c r="M1984" s="20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3"/>
      <c r="AE1984" s="23"/>
      <c r="AF1984" s="23"/>
      <c r="AG1984" s="23"/>
      <c r="AH1984" s="23"/>
      <c r="AI1984" s="23"/>
      <c r="AJ1984" s="23"/>
      <c r="AK1984" s="23"/>
    </row>
    <row r="1985" spans="2:37" x14ac:dyDescent="0.3">
      <c r="B1985" s="22"/>
      <c r="C1985" s="20"/>
      <c r="D1985" s="20"/>
      <c r="E1985" s="20"/>
      <c r="F1985" s="22"/>
      <c r="G1985" s="20"/>
      <c r="H1985" s="22"/>
      <c r="I1985" s="22"/>
      <c r="J1985" s="22"/>
      <c r="K1985" s="1" t="str">
        <f t="shared" si="113"/>
        <v xml:space="preserve"> </v>
      </c>
      <c r="L1985" s="1" t="str">
        <f t="shared" si="114"/>
        <v xml:space="preserve"> </v>
      </c>
      <c r="M1985" s="20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3"/>
      <c r="AE1985" s="23"/>
      <c r="AF1985" s="23"/>
      <c r="AG1985" s="23"/>
      <c r="AH1985" s="23"/>
      <c r="AI1985" s="23"/>
      <c r="AJ1985" s="23"/>
      <c r="AK1985" s="23"/>
    </row>
    <row r="1986" spans="2:37" x14ac:dyDescent="0.3">
      <c r="B1986" s="22"/>
      <c r="C1986" s="20"/>
      <c r="D1986" s="20"/>
      <c r="E1986" s="20"/>
      <c r="F1986" s="22"/>
      <c r="G1986" s="20"/>
      <c r="H1986" s="22"/>
      <c r="I1986" s="22"/>
      <c r="J1986" s="22"/>
      <c r="K1986" s="1" t="str">
        <f t="shared" si="113"/>
        <v xml:space="preserve"> </v>
      </c>
      <c r="L1986" s="1" t="str">
        <f t="shared" si="114"/>
        <v xml:space="preserve"> </v>
      </c>
      <c r="M1986" s="20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3"/>
      <c r="AE1986" s="23"/>
      <c r="AF1986" s="23"/>
      <c r="AG1986" s="23"/>
      <c r="AH1986" s="23"/>
      <c r="AI1986" s="23"/>
      <c r="AJ1986" s="23"/>
      <c r="AK1986" s="23"/>
    </row>
    <row r="1987" spans="2:37" x14ac:dyDescent="0.3">
      <c r="B1987" s="22"/>
      <c r="C1987" s="20"/>
      <c r="D1987" s="20"/>
      <c r="E1987" s="20"/>
      <c r="F1987" s="22"/>
      <c r="G1987" s="20"/>
      <c r="H1987" s="22"/>
      <c r="I1987" s="22"/>
      <c r="J1987" s="22"/>
      <c r="K1987" s="1" t="str">
        <f t="shared" si="113"/>
        <v xml:space="preserve"> </v>
      </c>
      <c r="L1987" s="1" t="str">
        <f t="shared" si="114"/>
        <v xml:space="preserve"> </v>
      </c>
      <c r="M1987" s="20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3"/>
      <c r="AE1987" s="23"/>
      <c r="AF1987" s="23"/>
      <c r="AG1987" s="23"/>
      <c r="AH1987" s="23"/>
      <c r="AI1987" s="23"/>
      <c r="AJ1987" s="23"/>
      <c r="AK1987" s="23"/>
    </row>
    <row r="1988" spans="2:37" x14ac:dyDescent="0.3">
      <c r="B1988" s="22"/>
      <c r="C1988" s="20"/>
      <c r="D1988" s="20"/>
      <c r="E1988" s="20"/>
      <c r="F1988" s="22"/>
      <c r="G1988" s="20"/>
      <c r="H1988" s="22"/>
      <c r="I1988" s="22"/>
      <c r="J1988" s="22"/>
      <c r="K1988" s="1" t="str">
        <f t="shared" si="113"/>
        <v xml:space="preserve"> </v>
      </c>
      <c r="L1988" s="1" t="str">
        <f t="shared" si="114"/>
        <v xml:space="preserve"> </v>
      </c>
      <c r="M1988" s="20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3"/>
      <c r="AE1988" s="23"/>
      <c r="AF1988" s="23"/>
      <c r="AG1988" s="23"/>
      <c r="AH1988" s="23"/>
      <c r="AI1988" s="23"/>
      <c r="AJ1988" s="23"/>
      <c r="AK1988" s="23"/>
    </row>
    <row r="1989" spans="2:37" x14ac:dyDescent="0.3">
      <c r="B1989" s="22"/>
      <c r="C1989" s="20"/>
      <c r="D1989" s="20"/>
      <c r="E1989" s="20"/>
      <c r="F1989" s="22"/>
      <c r="G1989" s="20"/>
      <c r="H1989" s="22"/>
      <c r="I1989" s="22"/>
      <c r="J1989" s="22"/>
      <c r="K1989" s="1" t="str">
        <f t="shared" si="113"/>
        <v xml:space="preserve"> </v>
      </c>
      <c r="L1989" s="1" t="str">
        <f t="shared" si="114"/>
        <v xml:space="preserve"> </v>
      </c>
      <c r="M1989" s="20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3"/>
      <c r="AE1989" s="23"/>
      <c r="AF1989" s="23"/>
      <c r="AG1989" s="23"/>
      <c r="AH1989" s="23"/>
      <c r="AI1989" s="23"/>
      <c r="AJ1989" s="23"/>
      <c r="AK1989" s="23"/>
    </row>
    <row r="1990" spans="2:37" x14ac:dyDescent="0.3">
      <c r="B1990" s="22"/>
      <c r="C1990" s="20"/>
      <c r="D1990" s="20"/>
      <c r="E1990" s="20"/>
      <c r="F1990" s="22"/>
      <c r="G1990" s="20"/>
      <c r="H1990" s="22"/>
      <c r="I1990" s="22"/>
      <c r="J1990" s="22"/>
      <c r="K1990" s="1" t="str">
        <f t="shared" si="113"/>
        <v xml:space="preserve"> </v>
      </c>
      <c r="L1990" s="1" t="str">
        <f t="shared" si="114"/>
        <v xml:space="preserve"> </v>
      </c>
      <c r="M1990" s="20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3"/>
      <c r="AE1990" s="23"/>
      <c r="AF1990" s="23"/>
      <c r="AG1990" s="23"/>
      <c r="AH1990" s="23"/>
      <c r="AI1990" s="23"/>
      <c r="AJ1990" s="23"/>
      <c r="AK1990" s="23"/>
    </row>
    <row r="1991" spans="2:37" x14ac:dyDescent="0.3">
      <c r="B1991" s="22"/>
      <c r="C1991" s="20"/>
      <c r="D1991" s="20"/>
      <c r="E1991" s="20"/>
      <c r="F1991" s="22"/>
      <c r="G1991" s="20"/>
      <c r="H1991" s="22"/>
      <c r="I1991" s="22"/>
      <c r="J1991" s="22"/>
      <c r="K1991" s="1" t="str">
        <f t="shared" si="113"/>
        <v xml:space="preserve"> </v>
      </c>
      <c r="L1991" s="1" t="str">
        <f t="shared" si="114"/>
        <v xml:space="preserve"> </v>
      </c>
      <c r="M1991" s="20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3"/>
      <c r="AE1991" s="23"/>
      <c r="AF1991" s="23"/>
      <c r="AG1991" s="23"/>
      <c r="AH1991" s="23"/>
      <c r="AI1991" s="23"/>
      <c r="AJ1991" s="23"/>
      <c r="AK1991" s="23"/>
    </row>
    <row r="1992" spans="2:37" x14ac:dyDescent="0.3">
      <c r="B1992" s="22"/>
      <c r="C1992" s="20"/>
      <c r="D1992" s="20"/>
      <c r="E1992" s="20"/>
      <c r="F1992" s="22"/>
      <c r="G1992" s="20"/>
      <c r="H1992" s="22"/>
      <c r="I1992" s="22"/>
      <c r="J1992" s="22"/>
      <c r="K1992" s="1" t="str">
        <f t="shared" si="113"/>
        <v xml:space="preserve"> </v>
      </c>
      <c r="L1992" s="1" t="str">
        <f t="shared" si="114"/>
        <v xml:space="preserve"> </v>
      </c>
      <c r="M1992" s="20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3"/>
      <c r="AE1992" s="23"/>
      <c r="AF1992" s="23"/>
      <c r="AG1992" s="23"/>
      <c r="AH1992" s="23"/>
      <c r="AI1992" s="23"/>
      <c r="AJ1992" s="23"/>
      <c r="AK1992" s="23"/>
    </row>
    <row r="1993" spans="2:37" x14ac:dyDescent="0.3">
      <c r="B1993" s="22"/>
      <c r="C1993" s="20"/>
      <c r="D1993" s="20"/>
      <c r="E1993" s="20"/>
      <c r="F1993" s="22"/>
      <c r="G1993" s="20"/>
      <c r="H1993" s="22"/>
      <c r="I1993" s="22"/>
      <c r="J1993" s="22"/>
      <c r="K1993" s="1" t="str">
        <f t="shared" si="113"/>
        <v xml:space="preserve"> </v>
      </c>
      <c r="L1993" s="1" t="str">
        <f t="shared" si="114"/>
        <v xml:space="preserve"> </v>
      </c>
      <c r="M1993" s="20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3"/>
      <c r="AE1993" s="23"/>
      <c r="AF1993" s="23"/>
      <c r="AG1993" s="23"/>
      <c r="AH1993" s="23"/>
      <c r="AI1993" s="23"/>
      <c r="AJ1993" s="23"/>
      <c r="AK1993" s="23"/>
    </row>
    <row r="1994" spans="2:37" x14ac:dyDescent="0.3">
      <c r="B1994" s="22"/>
      <c r="C1994" s="20"/>
      <c r="D1994" s="20"/>
      <c r="E1994" s="20"/>
      <c r="F1994" s="22"/>
      <c r="G1994" s="20"/>
      <c r="H1994" s="22"/>
      <c r="I1994" s="22"/>
      <c r="J1994" s="22"/>
      <c r="K1994" s="1" t="str">
        <f t="shared" si="113"/>
        <v xml:space="preserve"> </v>
      </c>
      <c r="L1994" s="1" t="str">
        <f t="shared" si="114"/>
        <v xml:space="preserve"> </v>
      </c>
      <c r="M1994" s="20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3"/>
      <c r="AE1994" s="23"/>
      <c r="AF1994" s="23"/>
      <c r="AG1994" s="23"/>
      <c r="AH1994" s="23"/>
      <c r="AI1994" s="23"/>
      <c r="AJ1994" s="23"/>
      <c r="AK1994" s="23"/>
    </row>
    <row r="1995" spans="2:37" x14ac:dyDescent="0.3">
      <c r="B1995" s="22"/>
      <c r="C1995" s="20"/>
      <c r="D1995" s="20"/>
      <c r="E1995" s="20"/>
      <c r="F1995" s="22"/>
      <c r="G1995" s="20"/>
      <c r="H1995" s="22"/>
      <c r="I1995" s="22"/>
      <c r="J1995" s="22"/>
      <c r="K1995" s="1" t="str">
        <f t="shared" si="113"/>
        <v xml:space="preserve"> </v>
      </c>
      <c r="L1995" s="1" t="str">
        <f t="shared" si="114"/>
        <v xml:space="preserve"> </v>
      </c>
      <c r="M1995" s="20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3"/>
      <c r="AE1995" s="23"/>
      <c r="AF1995" s="23"/>
      <c r="AG1995" s="23"/>
      <c r="AH1995" s="23"/>
      <c r="AI1995" s="23"/>
      <c r="AJ1995" s="23"/>
      <c r="AK1995" s="23"/>
    </row>
    <row r="1996" spans="2:37" x14ac:dyDescent="0.3">
      <c r="B1996" s="22"/>
      <c r="C1996" s="20"/>
      <c r="D1996" s="20"/>
      <c r="E1996" s="20"/>
      <c r="F1996" s="22"/>
      <c r="G1996" s="20"/>
      <c r="H1996" s="22"/>
      <c r="I1996" s="22"/>
      <c r="J1996" s="22"/>
      <c r="K1996" s="1" t="str">
        <f t="shared" si="113"/>
        <v xml:space="preserve"> </v>
      </c>
      <c r="L1996" s="1" t="str">
        <f t="shared" si="114"/>
        <v xml:space="preserve"> </v>
      </c>
      <c r="M1996" s="20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3"/>
      <c r="AE1996" s="23"/>
      <c r="AF1996" s="23"/>
      <c r="AG1996" s="23"/>
      <c r="AH1996" s="23"/>
      <c r="AI1996" s="23"/>
      <c r="AJ1996" s="23"/>
      <c r="AK1996" s="23"/>
    </row>
    <row r="1997" spans="2:37" x14ac:dyDescent="0.3">
      <c r="B1997" s="22"/>
      <c r="C1997" s="20"/>
      <c r="D1997" s="20"/>
      <c r="E1997" s="20"/>
      <c r="F1997" s="22"/>
      <c r="G1997" s="20"/>
      <c r="H1997" s="22"/>
      <c r="I1997" s="22"/>
      <c r="J1997" s="22"/>
      <c r="K1997" s="1" t="str">
        <f t="shared" si="113"/>
        <v xml:space="preserve"> </v>
      </c>
      <c r="L1997" s="1" t="str">
        <f t="shared" si="114"/>
        <v xml:space="preserve"> </v>
      </c>
      <c r="M1997" s="20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3"/>
      <c r="AE1997" s="23"/>
      <c r="AF1997" s="23"/>
      <c r="AG1997" s="23"/>
      <c r="AH1997" s="23"/>
      <c r="AI1997" s="23"/>
      <c r="AJ1997" s="23"/>
      <c r="AK1997" s="23"/>
    </row>
    <row r="1998" spans="2:37" x14ac:dyDescent="0.3">
      <c r="B1998" s="22"/>
      <c r="C1998" s="20"/>
      <c r="D1998" s="20"/>
      <c r="E1998" s="20"/>
      <c r="F1998" s="22"/>
      <c r="G1998" s="20"/>
      <c r="H1998" s="22"/>
      <c r="I1998" s="22"/>
      <c r="J1998" s="22"/>
      <c r="K1998" s="1" t="str">
        <f t="shared" si="113"/>
        <v xml:space="preserve"> </v>
      </c>
      <c r="L1998" s="1" t="str">
        <f t="shared" si="114"/>
        <v xml:space="preserve"> </v>
      </c>
      <c r="M1998" s="20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3"/>
      <c r="AE1998" s="23"/>
      <c r="AF1998" s="23"/>
      <c r="AG1998" s="23"/>
      <c r="AH1998" s="23"/>
      <c r="AI1998" s="23"/>
      <c r="AJ1998" s="23"/>
      <c r="AK1998" s="23"/>
    </row>
    <row r="1999" spans="2:37" x14ac:dyDescent="0.3">
      <c r="B1999" s="22"/>
      <c r="C1999" s="20"/>
      <c r="D1999" s="20"/>
      <c r="E1999" s="20"/>
      <c r="F1999" s="22"/>
      <c r="G1999" s="20"/>
      <c r="H1999" s="22"/>
      <c r="I1999" s="22"/>
      <c r="J1999" s="22"/>
      <c r="K1999" s="1" t="str">
        <f t="shared" si="113"/>
        <v xml:space="preserve"> </v>
      </c>
      <c r="L1999" s="1" t="str">
        <f t="shared" si="114"/>
        <v xml:space="preserve"> </v>
      </c>
      <c r="M1999" s="20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3"/>
      <c r="AE1999" s="23"/>
      <c r="AF1999" s="23"/>
      <c r="AG1999" s="23"/>
      <c r="AH1999" s="23"/>
      <c r="AI1999" s="23"/>
      <c r="AJ1999" s="23"/>
      <c r="AK1999" s="23"/>
    </row>
    <row r="2000" spans="2:37" x14ac:dyDescent="0.3">
      <c r="B2000" s="22"/>
      <c r="C2000" s="20"/>
      <c r="D2000" s="20"/>
      <c r="E2000" s="20"/>
      <c r="F2000" s="22"/>
      <c r="G2000" s="20"/>
      <c r="H2000" s="22"/>
      <c r="I2000" s="22"/>
      <c r="J2000" s="22"/>
      <c r="K2000" s="1" t="str">
        <f t="shared" si="113"/>
        <v xml:space="preserve"> </v>
      </c>
      <c r="L2000" s="1" t="str">
        <f t="shared" si="114"/>
        <v xml:space="preserve"> </v>
      </c>
      <c r="M2000" s="20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3"/>
      <c r="AE2000" s="23"/>
      <c r="AF2000" s="23"/>
      <c r="AG2000" s="23"/>
      <c r="AH2000" s="23"/>
      <c r="AI2000" s="23"/>
      <c r="AJ2000" s="23"/>
      <c r="AK2000" s="23"/>
    </row>
    <row r="2001" spans="2:37" x14ac:dyDescent="0.3">
      <c r="B2001" s="22"/>
      <c r="C2001" s="20"/>
      <c r="D2001" s="20"/>
      <c r="E2001" s="20"/>
      <c r="F2001" s="22"/>
      <c r="G2001" s="20"/>
      <c r="H2001" s="22"/>
      <c r="I2001" s="22"/>
      <c r="J2001" s="22"/>
      <c r="K2001" s="1" t="str">
        <f t="shared" si="113"/>
        <v xml:space="preserve"> </v>
      </c>
      <c r="L2001" s="1" t="str">
        <f t="shared" si="114"/>
        <v xml:space="preserve"> </v>
      </c>
      <c r="M2001" s="20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3"/>
      <c r="AE2001" s="23"/>
      <c r="AF2001" s="23"/>
      <c r="AG2001" s="23"/>
      <c r="AH2001" s="23"/>
      <c r="AI2001" s="23"/>
      <c r="AJ2001" s="23"/>
      <c r="AK2001" s="23"/>
    </row>
    <row r="2002" spans="2:37" x14ac:dyDescent="0.3">
      <c r="B2002" s="22"/>
      <c r="C2002" s="20"/>
      <c r="D2002" s="20"/>
      <c r="E2002" s="20"/>
      <c r="F2002" s="22"/>
      <c r="G2002" s="20"/>
      <c r="H2002" s="22"/>
      <c r="I2002" s="22"/>
      <c r="J2002" s="22"/>
      <c r="K2002" s="1" t="str">
        <f t="shared" si="113"/>
        <v xml:space="preserve"> </v>
      </c>
      <c r="L2002" s="1" t="str">
        <f t="shared" si="114"/>
        <v xml:space="preserve"> </v>
      </c>
      <c r="M2002" s="20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3"/>
      <c r="AE2002" s="23"/>
      <c r="AF2002" s="23"/>
      <c r="AG2002" s="23"/>
      <c r="AH2002" s="23"/>
      <c r="AI2002" s="23"/>
      <c r="AJ2002" s="23"/>
      <c r="AK2002" s="23"/>
    </row>
    <row r="2003" spans="2:37" x14ac:dyDescent="0.3">
      <c r="B2003" s="22"/>
      <c r="C2003" s="20"/>
      <c r="D2003" s="20"/>
      <c r="E2003" s="20"/>
      <c r="F2003" s="22"/>
      <c r="G2003" s="20"/>
      <c r="H2003" s="22"/>
      <c r="I2003" s="22"/>
      <c r="J2003" s="22"/>
      <c r="K2003" s="1" t="str">
        <f t="shared" si="113"/>
        <v xml:space="preserve"> </v>
      </c>
      <c r="L2003" s="1" t="str">
        <f t="shared" si="114"/>
        <v xml:space="preserve"> </v>
      </c>
      <c r="M2003" s="20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3"/>
      <c r="AE2003" s="23"/>
      <c r="AF2003" s="23"/>
      <c r="AG2003" s="23"/>
      <c r="AH2003" s="23"/>
      <c r="AI2003" s="23"/>
      <c r="AJ2003" s="23"/>
      <c r="AK2003" s="23"/>
    </row>
    <row r="2004" spans="2:37" x14ac:dyDescent="0.3">
      <c r="B2004" s="22"/>
      <c r="C2004" s="20"/>
      <c r="D2004" s="20"/>
      <c r="E2004" s="20"/>
      <c r="F2004" s="22"/>
      <c r="G2004" s="20"/>
      <c r="H2004" s="22"/>
      <c r="I2004" s="22"/>
      <c r="J2004" s="22"/>
      <c r="K2004" s="1" t="str">
        <f t="shared" si="113"/>
        <v xml:space="preserve"> </v>
      </c>
      <c r="L2004" s="1" t="str">
        <f t="shared" si="114"/>
        <v xml:space="preserve"> </v>
      </c>
      <c r="M2004" s="20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3"/>
      <c r="AE2004" s="23"/>
      <c r="AF2004" s="23"/>
      <c r="AG2004" s="23"/>
      <c r="AH2004" s="23"/>
      <c r="AI2004" s="23"/>
      <c r="AJ2004" s="23"/>
      <c r="AK2004" s="23"/>
    </row>
    <row r="2005" spans="2:37" x14ac:dyDescent="0.3">
      <c r="B2005" s="22"/>
      <c r="C2005" s="20"/>
      <c r="D2005" s="20"/>
      <c r="E2005" s="20"/>
      <c r="F2005" s="22"/>
      <c r="G2005" s="20"/>
      <c r="H2005" s="22"/>
      <c r="I2005" s="22"/>
      <c r="J2005" s="22"/>
      <c r="K2005" s="1" t="str">
        <f t="shared" si="113"/>
        <v xml:space="preserve"> </v>
      </c>
      <c r="L2005" s="1" t="str">
        <f t="shared" si="114"/>
        <v xml:space="preserve"> </v>
      </c>
      <c r="M2005" s="20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3"/>
      <c r="AE2005" s="23"/>
      <c r="AF2005" s="23"/>
      <c r="AG2005" s="23"/>
      <c r="AH2005" s="23"/>
      <c r="AI2005" s="23"/>
      <c r="AJ2005" s="23"/>
      <c r="AK2005" s="23"/>
    </row>
    <row r="2006" spans="2:37" x14ac:dyDescent="0.3">
      <c r="B2006" s="22"/>
      <c r="C2006" s="20"/>
      <c r="D2006" s="20"/>
      <c r="E2006" s="20"/>
      <c r="F2006" s="22"/>
      <c r="G2006" s="20"/>
      <c r="H2006" s="22"/>
      <c r="I2006" s="22"/>
      <c r="J2006" s="22"/>
      <c r="K2006" s="1" t="str">
        <f t="shared" si="113"/>
        <v xml:space="preserve"> </v>
      </c>
      <c r="L2006" s="1" t="str">
        <f t="shared" si="114"/>
        <v xml:space="preserve"> </v>
      </c>
      <c r="M2006" s="20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3"/>
      <c r="AE2006" s="23"/>
      <c r="AF2006" s="23"/>
      <c r="AG2006" s="23"/>
      <c r="AH2006" s="23"/>
      <c r="AI2006" s="23"/>
      <c r="AJ2006" s="23"/>
      <c r="AK2006" s="23"/>
    </row>
    <row r="2007" spans="2:37" x14ac:dyDescent="0.3">
      <c r="B2007" s="22"/>
      <c r="C2007" s="20"/>
      <c r="D2007" s="20"/>
      <c r="E2007" s="20"/>
      <c r="F2007" s="22"/>
      <c r="G2007" s="20"/>
      <c r="H2007" s="22"/>
      <c r="I2007" s="22"/>
      <c r="J2007" s="22"/>
      <c r="K2007" s="1" t="str">
        <f t="shared" si="113"/>
        <v xml:space="preserve"> </v>
      </c>
      <c r="L2007" s="1" t="str">
        <f t="shared" si="114"/>
        <v xml:space="preserve"> </v>
      </c>
      <c r="M2007" s="20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3"/>
      <c r="AE2007" s="23"/>
      <c r="AF2007" s="23"/>
      <c r="AG2007" s="23"/>
      <c r="AH2007" s="23"/>
      <c r="AI2007" s="23"/>
      <c r="AJ2007" s="23"/>
      <c r="AK2007" s="23"/>
    </row>
    <row r="2008" spans="2:37" x14ac:dyDescent="0.3">
      <c r="B2008" s="22"/>
      <c r="C2008" s="20"/>
      <c r="D2008" s="20"/>
      <c r="E2008" s="20"/>
      <c r="F2008" s="22"/>
      <c r="G2008" s="20"/>
      <c r="H2008" s="22"/>
      <c r="I2008" s="22"/>
      <c r="J2008" s="22"/>
      <c r="K2008" s="1" t="str">
        <f t="shared" si="113"/>
        <v xml:space="preserve"> </v>
      </c>
      <c r="L2008" s="1" t="str">
        <f t="shared" si="114"/>
        <v xml:space="preserve"> </v>
      </c>
      <c r="M2008" s="20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3"/>
      <c r="AE2008" s="23"/>
      <c r="AF2008" s="23"/>
      <c r="AG2008" s="23"/>
      <c r="AH2008" s="23"/>
      <c r="AI2008" s="23"/>
      <c r="AJ2008" s="23"/>
      <c r="AK2008" s="23"/>
    </row>
    <row r="2009" spans="2:37" x14ac:dyDescent="0.3">
      <c r="B2009" s="22"/>
      <c r="C2009" s="20"/>
      <c r="D2009" s="20"/>
      <c r="E2009" s="20"/>
      <c r="F2009" s="22"/>
      <c r="G2009" s="20"/>
      <c r="H2009" s="22"/>
      <c r="I2009" s="22"/>
      <c r="J2009" s="22"/>
      <c r="K2009" s="1" t="str">
        <f t="shared" si="113"/>
        <v xml:space="preserve"> </v>
      </c>
      <c r="L2009" s="1" t="str">
        <f t="shared" si="114"/>
        <v xml:space="preserve"> </v>
      </c>
      <c r="M2009" s="20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3"/>
      <c r="AE2009" s="23"/>
      <c r="AF2009" s="23"/>
      <c r="AG2009" s="23"/>
      <c r="AH2009" s="23"/>
      <c r="AI2009" s="23"/>
      <c r="AJ2009" s="23"/>
      <c r="AK2009" s="23"/>
    </row>
    <row r="2010" spans="2:37" x14ac:dyDescent="0.3">
      <c r="B2010" s="22"/>
      <c r="C2010" s="20"/>
      <c r="D2010" s="20"/>
      <c r="E2010" s="20"/>
      <c r="F2010" s="22"/>
      <c r="G2010" s="20"/>
      <c r="H2010" s="22"/>
      <c r="I2010" s="22"/>
      <c r="J2010" s="22"/>
      <c r="K2010" s="1" t="str">
        <f t="shared" si="113"/>
        <v xml:space="preserve"> </v>
      </c>
      <c r="L2010" s="1" t="str">
        <f t="shared" si="114"/>
        <v xml:space="preserve"> </v>
      </c>
      <c r="M2010" s="20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3"/>
      <c r="AE2010" s="23"/>
      <c r="AF2010" s="23"/>
      <c r="AG2010" s="23"/>
      <c r="AH2010" s="23"/>
      <c r="AI2010" s="23"/>
      <c r="AJ2010" s="23"/>
      <c r="AK2010" s="23"/>
    </row>
    <row r="2011" spans="2:37" x14ac:dyDescent="0.3">
      <c r="B2011" s="22"/>
      <c r="C2011" s="20"/>
      <c r="D2011" s="20"/>
      <c r="E2011" s="20"/>
      <c r="F2011" s="22"/>
      <c r="G2011" s="20"/>
      <c r="H2011" s="22"/>
      <c r="I2011" s="22"/>
      <c r="J2011" s="22"/>
      <c r="K2011" s="1" t="str">
        <f t="shared" si="113"/>
        <v xml:space="preserve"> </v>
      </c>
      <c r="L2011" s="1" t="str">
        <f t="shared" si="114"/>
        <v xml:space="preserve"> </v>
      </c>
      <c r="M2011" s="20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3"/>
      <c r="AE2011" s="23"/>
      <c r="AF2011" s="23"/>
      <c r="AG2011" s="23"/>
      <c r="AH2011" s="23"/>
      <c r="AI2011" s="23"/>
      <c r="AJ2011" s="23"/>
      <c r="AK2011" s="23"/>
    </row>
    <row r="2012" spans="2:37" x14ac:dyDescent="0.3">
      <c r="B2012" s="22"/>
      <c r="C2012" s="20"/>
      <c r="D2012" s="20"/>
      <c r="E2012" s="20"/>
      <c r="F2012" s="22"/>
      <c r="G2012" s="20"/>
      <c r="H2012" s="22"/>
      <c r="I2012" s="22"/>
      <c r="J2012" s="22"/>
      <c r="K2012" s="1" t="str">
        <f t="shared" si="113"/>
        <v xml:space="preserve"> </v>
      </c>
      <c r="L2012" s="1" t="str">
        <f t="shared" si="114"/>
        <v xml:space="preserve"> </v>
      </c>
      <c r="M2012" s="20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3"/>
      <c r="AE2012" s="23"/>
      <c r="AF2012" s="23"/>
      <c r="AG2012" s="23"/>
      <c r="AH2012" s="23"/>
      <c r="AI2012" s="23"/>
      <c r="AJ2012" s="23"/>
      <c r="AK2012" s="23"/>
    </row>
    <row r="2013" spans="2:37" x14ac:dyDescent="0.3">
      <c r="B2013" s="22"/>
      <c r="C2013" s="20"/>
      <c r="D2013" s="20"/>
      <c r="E2013" s="20"/>
      <c r="F2013" s="22"/>
      <c r="G2013" s="20"/>
      <c r="H2013" s="22"/>
      <c r="I2013" s="22"/>
      <c r="J2013" s="22"/>
      <c r="K2013" s="1" t="str">
        <f t="shared" si="113"/>
        <v xml:space="preserve"> </v>
      </c>
      <c r="L2013" s="1" t="str">
        <f t="shared" si="114"/>
        <v xml:space="preserve"> </v>
      </c>
      <c r="M2013" s="20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3"/>
      <c r="AE2013" s="23"/>
      <c r="AF2013" s="23"/>
      <c r="AG2013" s="23"/>
      <c r="AH2013" s="23"/>
      <c r="AI2013" s="23"/>
      <c r="AJ2013" s="23"/>
      <c r="AK2013" s="23"/>
    </row>
    <row r="2014" spans="2:37" x14ac:dyDescent="0.3">
      <c r="B2014" s="22"/>
      <c r="C2014" s="20"/>
      <c r="D2014" s="20"/>
      <c r="E2014" s="20"/>
      <c r="F2014" s="22"/>
      <c r="G2014" s="20"/>
      <c r="H2014" s="22"/>
      <c r="I2014" s="22"/>
      <c r="J2014" s="22"/>
      <c r="K2014" s="1" t="str">
        <f t="shared" si="113"/>
        <v xml:space="preserve"> </v>
      </c>
      <c r="L2014" s="1" t="str">
        <f t="shared" si="114"/>
        <v xml:space="preserve"> </v>
      </c>
      <c r="M2014" s="20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3"/>
      <c r="AE2014" s="23"/>
      <c r="AF2014" s="23"/>
      <c r="AG2014" s="23"/>
      <c r="AH2014" s="23"/>
      <c r="AI2014" s="23"/>
      <c r="AJ2014" s="23"/>
      <c r="AK2014" s="23"/>
    </row>
    <row r="2015" spans="2:37" x14ac:dyDescent="0.3">
      <c r="B2015" s="22"/>
      <c r="C2015" s="20"/>
      <c r="D2015" s="20"/>
      <c r="E2015" s="20"/>
      <c r="F2015" s="22"/>
      <c r="G2015" s="20"/>
      <c r="H2015" s="22"/>
      <c r="I2015" s="22"/>
      <c r="J2015" s="22"/>
      <c r="K2015" s="1" t="str">
        <f t="shared" si="113"/>
        <v xml:space="preserve"> </v>
      </c>
      <c r="L2015" s="1" t="str">
        <f t="shared" si="114"/>
        <v xml:space="preserve"> </v>
      </c>
      <c r="M2015" s="20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3"/>
      <c r="AE2015" s="23"/>
      <c r="AF2015" s="23"/>
      <c r="AG2015" s="23"/>
      <c r="AH2015" s="23"/>
      <c r="AI2015" s="23"/>
      <c r="AJ2015" s="23"/>
      <c r="AK2015" s="23"/>
    </row>
    <row r="2016" spans="2:37" x14ac:dyDescent="0.3">
      <c r="B2016" s="22"/>
      <c r="C2016" s="20"/>
      <c r="D2016" s="20"/>
      <c r="E2016" s="20"/>
      <c r="F2016" s="22"/>
      <c r="G2016" s="20"/>
      <c r="H2016" s="22"/>
      <c r="I2016" s="22"/>
      <c r="J2016" s="22"/>
      <c r="K2016" s="1" t="str">
        <f t="shared" si="113"/>
        <v xml:space="preserve"> </v>
      </c>
      <c r="L2016" s="1" t="str">
        <f t="shared" si="114"/>
        <v xml:space="preserve"> </v>
      </c>
      <c r="M2016" s="20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3"/>
      <c r="AE2016" s="23"/>
      <c r="AF2016" s="23"/>
      <c r="AG2016" s="23"/>
      <c r="AH2016" s="23"/>
      <c r="AI2016" s="23"/>
      <c r="AJ2016" s="23"/>
      <c r="AK2016" s="23"/>
    </row>
    <row r="2017" spans="2:37" x14ac:dyDescent="0.3">
      <c r="B2017" s="22"/>
      <c r="C2017" s="20"/>
      <c r="D2017" s="20"/>
      <c r="E2017" s="20"/>
      <c r="F2017" s="22"/>
      <c r="G2017" s="20"/>
      <c r="H2017" s="22"/>
      <c r="I2017" s="22"/>
      <c r="J2017" s="22"/>
      <c r="K2017" s="1" t="str">
        <f t="shared" si="113"/>
        <v xml:space="preserve"> </v>
      </c>
      <c r="L2017" s="1" t="str">
        <f t="shared" si="114"/>
        <v xml:space="preserve"> </v>
      </c>
      <c r="M2017" s="20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3"/>
      <c r="AE2017" s="23"/>
      <c r="AF2017" s="23"/>
      <c r="AG2017" s="23"/>
      <c r="AH2017" s="23"/>
      <c r="AI2017" s="23"/>
      <c r="AJ2017" s="23"/>
      <c r="AK2017" s="23"/>
    </row>
    <row r="2018" spans="2:37" x14ac:dyDescent="0.3">
      <c r="B2018" s="22"/>
      <c r="C2018" s="20"/>
      <c r="D2018" s="20"/>
      <c r="E2018" s="20"/>
      <c r="F2018" s="22"/>
      <c r="G2018" s="20"/>
      <c r="H2018" s="22"/>
      <c r="I2018" s="22"/>
      <c r="J2018" s="22"/>
      <c r="K2018" s="1" t="str">
        <f t="shared" si="113"/>
        <v xml:space="preserve"> </v>
      </c>
      <c r="L2018" s="1" t="str">
        <f t="shared" si="114"/>
        <v xml:space="preserve"> </v>
      </c>
      <c r="M2018" s="20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3"/>
      <c r="AE2018" s="23"/>
      <c r="AF2018" s="23"/>
      <c r="AG2018" s="23"/>
      <c r="AH2018" s="23"/>
      <c r="AI2018" s="23"/>
      <c r="AJ2018" s="23"/>
      <c r="AK2018" s="23"/>
    </row>
    <row r="2019" spans="2:37" x14ac:dyDescent="0.3">
      <c r="B2019" s="22"/>
      <c r="C2019" s="20"/>
      <c r="D2019" s="20"/>
      <c r="E2019" s="20"/>
      <c r="F2019" s="22"/>
      <c r="G2019" s="20"/>
      <c r="H2019" s="22"/>
      <c r="I2019" s="22"/>
      <c r="J2019" s="22"/>
      <c r="K2019" s="1" t="str">
        <f t="shared" si="113"/>
        <v xml:space="preserve"> </v>
      </c>
      <c r="L2019" s="1" t="str">
        <f t="shared" si="114"/>
        <v xml:space="preserve"> </v>
      </c>
      <c r="M2019" s="20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3"/>
      <c r="AE2019" s="23"/>
      <c r="AF2019" s="23"/>
      <c r="AG2019" s="23"/>
      <c r="AH2019" s="23"/>
      <c r="AI2019" s="23"/>
      <c r="AJ2019" s="23"/>
      <c r="AK2019" s="23"/>
    </row>
    <row r="2020" spans="2:37" x14ac:dyDescent="0.3">
      <c r="B2020" s="22"/>
      <c r="C2020" s="20"/>
      <c r="D2020" s="20"/>
      <c r="E2020" s="20"/>
      <c r="F2020" s="22"/>
      <c r="G2020" s="20"/>
      <c r="H2020" s="22"/>
      <c r="I2020" s="22"/>
      <c r="J2020" s="22"/>
      <c r="K2020" s="1" t="str">
        <f t="shared" si="113"/>
        <v xml:space="preserve"> </v>
      </c>
      <c r="L2020" s="1" t="str">
        <f t="shared" si="114"/>
        <v xml:space="preserve"> </v>
      </c>
      <c r="M2020" s="20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3"/>
      <c r="AE2020" s="23"/>
      <c r="AF2020" s="23"/>
      <c r="AG2020" s="23"/>
      <c r="AH2020" s="23"/>
      <c r="AI2020" s="23"/>
      <c r="AJ2020" s="23"/>
      <c r="AK2020" s="23"/>
    </row>
    <row r="2021" spans="2:37" x14ac:dyDescent="0.3">
      <c r="B2021" s="22"/>
      <c r="C2021" s="20"/>
      <c r="D2021" s="20"/>
      <c r="E2021" s="20"/>
      <c r="F2021" s="22"/>
      <c r="G2021" s="20"/>
      <c r="H2021" s="22"/>
      <c r="I2021" s="22"/>
      <c r="J2021" s="22"/>
      <c r="K2021" s="1" t="str">
        <f t="shared" si="113"/>
        <v xml:space="preserve"> </v>
      </c>
      <c r="L2021" s="1" t="str">
        <f t="shared" si="114"/>
        <v xml:space="preserve"> </v>
      </c>
      <c r="M2021" s="20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3"/>
      <c r="AE2021" s="23"/>
      <c r="AF2021" s="23"/>
      <c r="AG2021" s="23"/>
      <c r="AH2021" s="23"/>
      <c r="AI2021" s="23"/>
      <c r="AJ2021" s="23"/>
      <c r="AK2021" s="23"/>
    </row>
    <row r="2022" spans="2:37" x14ac:dyDescent="0.3">
      <c r="B2022" s="22"/>
      <c r="C2022" s="20"/>
      <c r="D2022" s="20"/>
      <c r="E2022" s="20"/>
      <c r="F2022" s="22"/>
      <c r="G2022" s="20"/>
      <c r="H2022" s="22"/>
      <c r="I2022" s="22"/>
      <c r="J2022" s="22"/>
      <c r="K2022" s="1" t="str">
        <f t="shared" si="113"/>
        <v xml:space="preserve"> </v>
      </c>
      <c r="L2022" s="1" t="str">
        <f t="shared" si="114"/>
        <v xml:space="preserve"> </v>
      </c>
      <c r="M2022" s="20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3"/>
      <c r="AE2022" s="23"/>
      <c r="AF2022" s="23"/>
      <c r="AG2022" s="23"/>
      <c r="AH2022" s="23"/>
      <c r="AI2022" s="23"/>
      <c r="AJ2022" s="23"/>
      <c r="AK2022" s="23"/>
    </row>
    <row r="2023" spans="2:37" x14ac:dyDescent="0.3">
      <c r="B2023" s="22"/>
      <c r="C2023" s="20"/>
      <c r="D2023" s="20"/>
      <c r="E2023" s="20"/>
      <c r="F2023" s="22"/>
      <c r="G2023" s="20"/>
      <c r="H2023" s="22"/>
      <c r="I2023" s="22"/>
      <c r="J2023" s="22"/>
      <c r="K2023" s="1" t="str">
        <f t="shared" si="113"/>
        <v xml:space="preserve"> </v>
      </c>
      <c r="L2023" s="1" t="str">
        <f t="shared" si="114"/>
        <v xml:space="preserve"> </v>
      </c>
      <c r="M2023" s="20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3"/>
      <c r="AE2023" s="23"/>
      <c r="AF2023" s="23"/>
      <c r="AG2023" s="23"/>
      <c r="AH2023" s="23"/>
      <c r="AI2023" s="23"/>
      <c r="AJ2023" s="23"/>
      <c r="AK2023" s="23"/>
    </row>
    <row r="2024" spans="2:37" x14ac:dyDescent="0.3">
      <c r="B2024" s="22"/>
      <c r="C2024" s="20"/>
      <c r="D2024" s="20"/>
      <c r="E2024" s="20"/>
      <c r="F2024" s="22"/>
      <c r="G2024" s="20"/>
      <c r="H2024" s="22"/>
      <c r="I2024" s="22"/>
      <c r="J2024" s="22"/>
      <c r="K2024" s="1" t="str">
        <f t="shared" si="113"/>
        <v xml:space="preserve"> </v>
      </c>
      <c r="L2024" s="1" t="str">
        <f t="shared" si="114"/>
        <v xml:space="preserve"> </v>
      </c>
      <c r="M2024" s="20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3"/>
      <c r="AE2024" s="23"/>
      <c r="AF2024" s="23"/>
      <c r="AG2024" s="23"/>
      <c r="AH2024" s="23"/>
      <c r="AI2024" s="23"/>
      <c r="AJ2024" s="23"/>
      <c r="AK2024" s="23"/>
    </row>
    <row r="2025" spans="2:37" x14ac:dyDescent="0.3">
      <c r="B2025" s="22"/>
      <c r="C2025" s="20"/>
      <c r="D2025" s="20"/>
      <c r="E2025" s="20"/>
      <c r="F2025" s="22"/>
      <c r="G2025" s="20"/>
      <c r="H2025" s="22"/>
      <c r="I2025" s="22"/>
      <c r="J2025" s="22"/>
      <c r="K2025" s="1" t="str">
        <f t="shared" si="113"/>
        <v xml:space="preserve"> </v>
      </c>
      <c r="L2025" s="1" t="str">
        <f t="shared" si="114"/>
        <v xml:space="preserve"> </v>
      </c>
      <c r="M2025" s="20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3"/>
      <c r="AE2025" s="23"/>
      <c r="AF2025" s="23"/>
      <c r="AG2025" s="23"/>
      <c r="AH2025" s="23"/>
      <c r="AI2025" s="23"/>
      <c r="AJ2025" s="23"/>
      <c r="AK2025" s="23"/>
    </row>
    <row r="2026" spans="2:37" x14ac:dyDescent="0.3">
      <c r="B2026" s="22"/>
      <c r="C2026" s="20"/>
      <c r="D2026" s="20"/>
      <c r="E2026" s="20"/>
      <c r="F2026" s="22"/>
      <c r="G2026" s="20"/>
      <c r="H2026" s="22"/>
      <c r="I2026" s="22"/>
      <c r="J2026" s="22"/>
      <c r="K2026" s="1" t="str">
        <f t="shared" si="113"/>
        <v xml:space="preserve"> </v>
      </c>
      <c r="L2026" s="1" t="str">
        <f t="shared" si="114"/>
        <v xml:space="preserve"> </v>
      </c>
      <c r="M2026" s="20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3"/>
      <c r="AE2026" s="23"/>
      <c r="AF2026" s="23"/>
      <c r="AG2026" s="23"/>
      <c r="AH2026" s="23"/>
      <c r="AI2026" s="23"/>
      <c r="AJ2026" s="23"/>
      <c r="AK2026" s="23"/>
    </row>
    <row r="2027" spans="2:37" x14ac:dyDescent="0.3">
      <c r="B2027" s="22"/>
      <c r="C2027" s="20"/>
      <c r="D2027" s="20"/>
      <c r="E2027" s="20"/>
      <c r="F2027" s="22"/>
      <c r="G2027" s="20"/>
      <c r="H2027" s="22"/>
      <c r="I2027" s="22"/>
      <c r="J2027" s="22"/>
      <c r="K2027" s="1" t="str">
        <f t="shared" si="113"/>
        <v xml:space="preserve"> </v>
      </c>
      <c r="L2027" s="1" t="str">
        <f t="shared" si="114"/>
        <v xml:space="preserve"> </v>
      </c>
      <c r="M2027" s="20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3"/>
      <c r="AE2027" s="23"/>
      <c r="AF2027" s="23"/>
      <c r="AG2027" s="23"/>
      <c r="AH2027" s="23"/>
      <c r="AI2027" s="23"/>
      <c r="AJ2027" s="23"/>
      <c r="AK2027" s="23"/>
    </row>
    <row r="2028" spans="2:37" x14ac:dyDescent="0.3">
      <c r="B2028" s="22"/>
      <c r="C2028" s="20"/>
      <c r="D2028" s="20"/>
      <c r="E2028" s="20"/>
      <c r="F2028" s="22"/>
      <c r="G2028" s="20"/>
      <c r="H2028" s="22"/>
      <c r="I2028" s="22"/>
      <c r="J2028" s="22"/>
      <c r="K2028" s="1" t="str">
        <f t="shared" si="113"/>
        <v xml:space="preserve"> </v>
      </c>
      <c r="L2028" s="1" t="str">
        <f t="shared" si="114"/>
        <v xml:space="preserve"> </v>
      </c>
      <c r="M2028" s="20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3"/>
      <c r="AE2028" s="23"/>
      <c r="AF2028" s="23"/>
      <c r="AG2028" s="23"/>
      <c r="AH2028" s="23"/>
      <c r="AI2028" s="23"/>
      <c r="AJ2028" s="23"/>
      <c r="AK2028" s="23"/>
    </row>
    <row r="2029" spans="2:37" x14ac:dyDescent="0.3">
      <c r="B2029" s="22"/>
      <c r="C2029" s="20"/>
      <c r="D2029" s="20"/>
      <c r="E2029" s="20"/>
      <c r="F2029" s="22"/>
      <c r="G2029" s="20"/>
      <c r="H2029" s="22"/>
      <c r="I2029" s="22"/>
      <c r="J2029" s="22"/>
      <c r="K2029" s="1" t="str">
        <f t="shared" si="113"/>
        <v xml:space="preserve"> </v>
      </c>
      <c r="L2029" s="1" t="str">
        <f t="shared" si="114"/>
        <v xml:space="preserve"> </v>
      </c>
      <c r="M2029" s="20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3"/>
      <c r="AE2029" s="23"/>
      <c r="AF2029" s="23"/>
      <c r="AG2029" s="23"/>
      <c r="AH2029" s="23"/>
      <c r="AI2029" s="23"/>
      <c r="AJ2029" s="23"/>
      <c r="AK2029" s="23"/>
    </row>
    <row r="2030" spans="2:37" x14ac:dyDescent="0.3">
      <c r="B2030" s="22"/>
      <c r="C2030" s="20"/>
      <c r="D2030" s="20"/>
      <c r="E2030" s="20"/>
      <c r="F2030" s="22"/>
      <c r="G2030" s="20"/>
      <c r="H2030" s="22"/>
      <c r="I2030" s="22"/>
      <c r="J2030" s="22"/>
      <c r="K2030" s="1" t="str">
        <f t="shared" si="113"/>
        <v xml:space="preserve"> </v>
      </c>
      <c r="L2030" s="1" t="str">
        <f t="shared" si="114"/>
        <v xml:space="preserve"> </v>
      </c>
      <c r="M2030" s="20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3"/>
      <c r="AE2030" s="23"/>
      <c r="AF2030" s="23"/>
      <c r="AG2030" s="23"/>
      <c r="AH2030" s="23"/>
      <c r="AI2030" s="23"/>
      <c r="AJ2030" s="23"/>
      <c r="AK2030" s="23"/>
    </row>
    <row r="2031" spans="2:37" x14ac:dyDescent="0.3">
      <c r="B2031" s="22"/>
      <c r="C2031" s="20"/>
      <c r="D2031" s="20"/>
      <c r="E2031" s="20"/>
      <c r="F2031" s="22"/>
      <c r="G2031" s="20"/>
      <c r="H2031" s="22"/>
      <c r="I2031" s="22"/>
      <c r="J2031" s="22"/>
      <c r="K2031" s="1" t="str">
        <f t="shared" ref="K2031:K2094" si="115">IF(C2031= ""," ",$G$6)</f>
        <v xml:space="preserve"> </v>
      </c>
      <c r="L2031" s="1" t="str">
        <f t="shared" ref="L2031:L2094" si="116">IF( C2031=""," ",$E$2)</f>
        <v xml:space="preserve"> </v>
      </c>
      <c r="M2031" s="20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3"/>
      <c r="AE2031" s="23"/>
      <c r="AF2031" s="23"/>
      <c r="AG2031" s="23"/>
      <c r="AH2031" s="23"/>
      <c r="AI2031" s="23"/>
      <c r="AJ2031" s="23"/>
      <c r="AK2031" s="23"/>
    </row>
    <row r="2032" spans="2:37" x14ac:dyDescent="0.3">
      <c r="B2032" s="22"/>
      <c r="C2032" s="20"/>
      <c r="D2032" s="20"/>
      <c r="E2032" s="20"/>
      <c r="F2032" s="22"/>
      <c r="G2032" s="20"/>
      <c r="H2032" s="22"/>
      <c r="I2032" s="22"/>
      <c r="J2032" s="22"/>
      <c r="K2032" s="1" t="str">
        <f t="shared" si="115"/>
        <v xml:space="preserve"> </v>
      </c>
      <c r="L2032" s="1" t="str">
        <f t="shared" si="116"/>
        <v xml:space="preserve"> </v>
      </c>
      <c r="M2032" s="20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3"/>
      <c r="AE2032" s="23"/>
      <c r="AF2032" s="23"/>
      <c r="AG2032" s="23"/>
      <c r="AH2032" s="23"/>
      <c r="AI2032" s="23"/>
      <c r="AJ2032" s="23"/>
      <c r="AK2032" s="23"/>
    </row>
    <row r="2033" spans="2:37" x14ac:dyDescent="0.3">
      <c r="B2033" s="22"/>
      <c r="C2033" s="20"/>
      <c r="D2033" s="20"/>
      <c r="E2033" s="20"/>
      <c r="F2033" s="22"/>
      <c r="G2033" s="20"/>
      <c r="H2033" s="22"/>
      <c r="I2033" s="22"/>
      <c r="J2033" s="22"/>
      <c r="K2033" s="1" t="str">
        <f t="shared" si="115"/>
        <v xml:space="preserve"> </v>
      </c>
      <c r="L2033" s="1" t="str">
        <f t="shared" si="116"/>
        <v xml:space="preserve"> </v>
      </c>
      <c r="M2033" s="20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3"/>
      <c r="AE2033" s="23"/>
      <c r="AF2033" s="23"/>
      <c r="AG2033" s="23"/>
      <c r="AH2033" s="23"/>
      <c r="AI2033" s="23"/>
      <c r="AJ2033" s="23"/>
      <c r="AK2033" s="23"/>
    </row>
    <row r="2034" spans="2:37" x14ac:dyDescent="0.3">
      <c r="B2034" s="22"/>
      <c r="C2034" s="20"/>
      <c r="D2034" s="20"/>
      <c r="E2034" s="20"/>
      <c r="F2034" s="22"/>
      <c r="G2034" s="20"/>
      <c r="H2034" s="22"/>
      <c r="I2034" s="22"/>
      <c r="J2034" s="22"/>
      <c r="K2034" s="1" t="str">
        <f t="shared" si="115"/>
        <v xml:space="preserve"> </v>
      </c>
      <c r="L2034" s="1" t="str">
        <f t="shared" si="116"/>
        <v xml:space="preserve"> </v>
      </c>
      <c r="M2034" s="20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3"/>
      <c r="AE2034" s="23"/>
      <c r="AF2034" s="23"/>
      <c r="AG2034" s="23"/>
      <c r="AH2034" s="23"/>
      <c r="AI2034" s="23"/>
      <c r="AJ2034" s="23"/>
      <c r="AK2034" s="23"/>
    </row>
    <row r="2035" spans="2:37" x14ac:dyDescent="0.3">
      <c r="B2035" s="22"/>
      <c r="C2035" s="20"/>
      <c r="D2035" s="20"/>
      <c r="E2035" s="20"/>
      <c r="F2035" s="22"/>
      <c r="G2035" s="20"/>
      <c r="H2035" s="22"/>
      <c r="I2035" s="22"/>
      <c r="J2035" s="22"/>
      <c r="K2035" s="1" t="str">
        <f t="shared" si="115"/>
        <v xml:space="preserve"> </v>
      </c>
      <c r="L2035" s="1" t="str">
        <f t="shared" si="116"/>
        <v xml:space="preserve"> </v>
      </c>
      <c r="M2035" s="20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3"/>
      <c r="AE2035" s="23"/>
      <c r="AF2035" s="23"/>
      <c r="AG2035" s="23"/>
      <c r="AH2035" s="23"/>
      <c r="AI2035" s="23"/>
      <c r="AJ2035" s="23"/>
      <c r="AK2035" s="23"/>
    </row>
    <row r="2036" spans="2:37" x14ac:dyDescent="0.3">
      <c r="B2036" s="22"/>
      <c r="C2036" s="20"/>
      <c r="D2036" s="20"/>
      <c r="E2036" s="20"/>
      <c r="F2036" s="22"/>
      <c r="G2036" s="20"/>
      <c r="H2036" s="22"/>
      <c r="I2036" s="22"/>
      <c r="J2036" s="22"/>
      <c r="K2036" s="1" t="str">
        <f t="shared" si="115"/>
        <v xml:space="preserve"> </v>
      </c>
      <c r="L2036" s="1" t="str">
        <f t="shared" si="116"/>
        <v xml:space="preserve"> </v>
      </c>
      <c r="M2036" s="20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3"/>
      <c r="AE2036" s="23"/>
      <c r="AF2036" s="23"/>
      <c r="AG2036" s="23"/>
      <c r="AH2036" s="23"/>
      <c r="AI2036" s="23"/>
      <c r="AJ2036" s="23"/>
      <c r="AK2036" s="23"/>
    </row>
    <row r="2037" spans="2:37" x14ac:dyDescent="0.3">
      <c r="B2037" s="22"/>
      <c r="C2037" s="20"/>
      <c r="D2037" s="20"/>
      <c r="E2037" s="20"/>
      <c r="F2037" s="22"/>
      <c r="G2037" s="20"/>
      <c r="H2037" s="22"/>
      <c r="I2037" s="22"/>
      <c r="J2037" s="22"/>
      <c r="K2037" s="1" t="str">
        <f t="shared" si="115"/>
        <v xml:space="preserve"> </v>
      </c>
      <c r="L2037" s="1" t="str">
        <f t="shared" si="116"/>
        <v xml:space="preserve"> </v>
      </c>
      <c r="M2037" s="20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3"/>
      <c r="AE2037" s="23"/>
      <c r="AF2037" s="23"/>
      <c r="AG2037" s="23"/>
      <c r="AH2037" s="23"/>
      <c r="AI2037" s="23"/>
      <c r="AJ2037" s="23"/>
      <c r="AK2037" s="23"/>
    </row>
    <row r="2038" spans="2:37" x14ac:dyDescent="0.3">
      <c r="B2038" s="22"/>
      <c r="C2038" s="20"/>
      <c r="D2038" s="20"/>
      <c r="E2038" s="20"/>
      <c r="F2038" s="22"/>
      <c r="G2038" s="20"/>
      <c r="H2038" s="22"/>
      <c r="I2038" s="22"/>
      <c r="J2038" s="22"/>
      <c r="K2038" s="1" t="str">
        <f t="shared" si="115"/>
        <v xml:space="preserve"> </v>
      </c>
      <c r="L2038" s="1" t="str">
        <f t="shared" si="116"/>
        <v xml:space="preserve"> </v>
      </c>
      <c r="M2038" s="20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3"/>
      <c r="AE2038" s="23"/>
      <c r="AF2038" s="23"/>
      <c r="AG2038" s="23"/>
      <c r="AH2038" s="23"/>
      <c r="AI2038" s="23"/>
      <c r="AJ2038" s="23"/>
      <c r="AK2038" s="23"/>
    </row>
    <row r="2039" spans="2:37" x14ac:dyDescent="0.3">
      <c r="B2039" s="22"/>
      <c r="C2039" s="20"/>
      <c r="D2039" s="20"/>
      <c r="E2039" s="20"/>
      <c r="F2039" s="22"/>
      <c r="G2039" s="20"/>
      <c r="H2039" s="22"/>
      <c r="I2039" s="22"/>
      <c r="J2039" s="22"/>
      <c r="K2039" s="1" t="str">
        <f t="shared" si="115"/>
        <v xml:space="preserve"> </v>
      </c>
      <c r="L2039" s="1" t="str">
        <f t="shared" si="116"/>
        <v xml:space="preserve"> </v>
      </c>
      <c r="M2039" s="20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3"/>
      <c r="AE2039" s="23"/>
      <c r="AF2039" s="23"/>
      <c r="AG2039" s="23"/>
      <c r="AH2039" s="23"/>
      <c r="AI2039" s="23"/>
      <c r="AJ2039" s="23"/>
      <c r="AK2039" s="23"/>
    </row>
    <row r="2040" spans="2:37" x14ac:dyDescent="0.3">
      <c r="B2040" s="22"/>
      <c r="C2040" s="20"/>
      <c r="D2040" s="20"/>
      <c r="E2040" s="20"/>
      <c r="F2040" s="22"/>
      <c r="G2040" s="20"/>
      <c r="H2040" s="22"/>
      <c r="I2040" s="22"/>
      <c r="J2040" s="22"/>
      <c r="K2040" s="1" t="str">
        <f t="shared" si="115"/>
        <v xml:space="preserve"> </v>
      </c>
      <c r="L2040" s="1" t="str">
        <f t="shared" si="116"/>
        <v xml:space="preserve"> </v>
      </c>
      <c r="M2040" s="20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3"/>
      <c r="AE2040" s="23"/>
      <c r="AF2040" s="23"/>
      <c r="AG2040" s="23"/>
      <c r="AH2040" s="23"/>
      <c r="AI2040" s="23"/>
      <c r="AJ2040" s="23"/>
      <c r="AK2040" s="23"/>
    </row>
    <row r="2041" spans="2:37" x14ac:dyDescent="0.3">
      <c r="B2041" s="22"/>
      <c r="C2041" s="20"/>
      <c r="D2041" s="20"/>
      <c r="E2041" s="20"/>
      <c r="F2041" s="22"/>
      <c r="G2041" s="20"/>
      <c r="H2041" s="22"/>
      <c r="I2041" s="22"/>
      <c r="J2041" s="22"/>
      <c r="K2041" s="1" t="str">
        <f t="shared" si="115"/>
        <v xml:space="preserve"> </v>
      </c>
      <c r="L2041" s="1" t="str">
        <f t="shared" si="116"/>
        <v xml:space="preserve"> </v>
      </c>
      <c r="M2041" s="20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3"/>
      <c r="AE2041" s="23"/>
      <c r="AF2041" s="23"/>
      <c r="AG2041" s="23"/>
      <c r="AH2041" s="23"/>
      <c r="AI2041" s="23"/>
      <c r="AJ2041" s="23"/>
      <c r="AK2041" s="23"/>
    </row>
    <row r="2042" spans="2:37" x14ac:dyDescent="0.3">
      <c r="B2042" s="22"/>
      <c r="C2042" s="20"/>
      <c r="D2042" s="20"/>
      <c r="E2042" s="20"/>
      <c r="F2042" s="22"/>
      <c r="G2042" s="20"/>
      <c r="H2042" s="22"/>
      <c r="I2042" s="22"/>
      <c r="J2042" s="22"/>
      <c r="K2042" s="1" t="str">
        <f t="shared" si="115"/>
        <v xml:space="preserve"> </v>
      </c>
      <c r="L2042" s="1" t="str">
        <f t="shared" si="116"/>
        <v xml:space="preserve"> </v>
      </c>
      <c r="M2042" s="20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3"/>
      <c r="AE2042" s="23"/>
      <c r="AF2042" s="23"/>
      <c r="AG2042" s="23"/>
      <c r="AH2042" s="23"/>
      <c r="AI2042" s="23"/>
      <c r="AJ2042" s="23"/>
      <c r="AK2042" s="23"/>
    </row>
    <row r="2043" spans="2:37" x14ac:dyDescent="0.3">
      <c r="B2043" s="22"/>
      <c r="C2043" s="20"/>
      <c r="D2043" s="20"/>
      <c r="E2043" s="20"/>
      <c r="F2043" s="22"/>
      <c r="G2043" s="20"/>
      <c r="H2043" s="22"/>
      <c r="I2043" s="22"/>
      <c r="J2043" s="22"/>
      <c r="K2043" s="1" t="str">
        <f t="shared" si="115"/>
        <v xml:space="preserve"> </v>
      </c>
      <c r="L2043" s="1" t="str">
        <f t="shared" si="116"/>
        <v xml:space="preserve"> </v>
      </c>
      <c r="M2043" s="20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3"/>
      <c r="AE2043" s="23"/>
      <c r="AF2043" s="23"/>
      <c r="AG2043" s="23"/>
      <c r="AH2043" s="23"/>
      <c r="AI2043" s="23"/>
      <c r="AJ2043" s="23"/>
      <c r="AK2043" s="23"/>
    </row>
    <row r="2044" spans="2:37" x14ac:dyDescent="0.3">
      <c r="B2044" s="22"/>
      <c r="C2044" s="20"/>
      <c r="D2044" s="20"/>
      <c r="E2044" s="20"/>
      <c r="F2044" s="22"/>
      <c r="G2044" s="20"/>
      <c r="H2044" s="22"/>
      <c r="I2044" s="22"/>
      <c r="J2044" s="22"/>
      <c r="K2044" s="1" t="str">
        <f t="shared" si="115"/>
        <v xml:space="preserve"> </v>
      </c>
      <c r="L2044" s="1" t="str">
        <f t="shared" si="116"/>
        <v xml:space="preserve"> </v>
      </c>
      <c r="M2044" s="20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3"/>
      <c r="AE2044" s="23"/>
      <c r="AF2044" s="23"/>
      <c r="AG2044" s="23"/>
      <c r="AH2044" s="23"/>
      <c r="AI2044" s="23"/>
      <c r="AJ2044" s="23"/>
      <c r="AK2044" s="23"/>
    </row>
    <row r="2045" spans="2:37" x14ac:dyDescent="0.3">
      <c r="B2045" s="22"/>
      <c r="C2045" s="20"/>
      <c r="D2045" s="20"/>
      <c r="E2045" s="20"/>
      <c r="F2045" s="22"/>
      <c r="G2045" s="20"/>
      <c r="H2045" s="22"/>
      <c r="I2045" s="22"/>
      <c r="J2045" s="22"/>
      <c r="K2045" s="1" t="str">
        <f t="shared" si="115"/>
        <v xml:space="preserve"> </v>
      </c>
      <c r="L2045" s="1" t="str">
        <f t="shared" si="116"/>
        <v xml:space="preserve"> </v>
      </c>
      <c r="M2045" s="20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3"/>
      <c r="AE2045" s="23"/>
      <c r="AF2045" s="23"/>
      <c r="AG2045" s="23"/>
      <c r="AH2045" s="23"/>
      <c r="AI2045" s="23"/>
      <c r="AJ2045" s="23"/>
      <c r="AK2045" s="23"/>
    </row>
    <row r="2046" spans="2:37" x14ac:dyDescent="0.3">
      <c r="B2046" s="22"/>
      <c r="C2046" s="20"/>
      <c r="D2046" s="20"/>
      <c r="E2046" s="20"/>
      <c r="F2046" s="22"/>
      <c r="G2046" s="20"/>
      <c r="H2046" s="22"/>
      <c r="I2046" s="22"/>
      <c r="J2046" s="22"/>
      <c r="K2046" s="1" t="str">
        <f t="shared" si="115"/>
        <v xml:space="preserve"> </v>
      </c>
      <c r="L2046" s="1" t="str">
        <f t="shared" si="116"/>
        <v xml:space="preserve"> </v>
      </c>
      <c r="M2046" s="20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3"/>
      <c r="AE2046" s="23"/>
      <c r="AF2046" s="23"/>
      <c r="AG2046" s="23"/>
      <c r="AH2046" s="23"/>
      <c r="AI2046" s="23"/>
      <c r="AJ2046" s="23"/>
      <c r="AK2046" s="23"/>
    </row>
    <row r="2047" spans="2:37" x14ac:dyDescent="0.3">
      <c r="B2047" s="22"/>
      <c r="C2047" s="20"/>
      <c r="D2047" s="20"/>
      <c r="E2047" s="20"/>
      <c r="F2047" s="22"/>
      <c r="G2047" s="20"/>
      <c r="H2047" s="22"/>
      <c r="I2047" s="22"/>
      <c r="J2047" s="22"/>
      <c r="K2047" s="1" t="str">
        <f t="shared" si="115"/>
        <v xml:space="preserve"> </v>
      </c>
      <c r="L2047" s="1" t="str">
        <f t="shared" si="116"/>
        <v xml:space="preserve"> </v>
      </c>
      <c r="M2047" s="20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3"/>
      <c r="AE2047" s="23"/>
      <c r="AF2047" s="23"/>
      <c r="AG2047" s="23"/>
      <c r="AH2047" s="23"/>
      <c r="AI2047" s="23"/>
      <c r="AJ2047" s="23"/>
      <c r="AK2047" s="23"/>
    </row>
    <row r="2048" spans="2:37" x14ac:dyDescent="0.3">
      <c r="B2048" s="22"/>
      <c r="C2048" s="20"/>
      <c r="D2048" s="20"/>
      <c r="E2048" s="20"/>
      <c r="F2048" s="22"/>
      <c r="G2048" s="20"/>
      <c r="H2048" s="22"/>
      <c r="I2048" s="22"/>
      <c r="J2048" s="22"/>
      <c r="K2048" s="1" t="str">
        <f t="shared" si="115"/>
        <v xml:space="preserve"> </v>
      </c>
      <c r="L2048" s="1" t="str">
        <f t="shared" si="116"/>
        <v xml:space="preserve"> </v>
      </c>
      <c r="M2048" s="20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3"/>
      <c r="AE2048" s="23"/>
      <c r="AF2048" s="23"/>
      <c r="AG2048" s="23"/>
      <c r="AH2048" s="23"/>
      <c r="AI2048" s="23"/>
      <c r="AJ2048" s="23"/>
      <c r="AK2048" s="23"/>
    </row>
    <row r="2049" spans="2:37" x14ac:dyDescent="0.3">
      <c r="B2049" s="22"/>
      <c r="C2049" s="20"/>
      <c r="D2049" s="20"/>
      <c r="E2049" s="20"/>
      <c r="F2049" s="22"/>
      <c r="G2049" s="20"/>
      <c r="H2049" s="22"/>
      <c r="I2049" s="22"/>
      <c r="J2049" s="22"/>
      <c r="K2049" s="1" t="str">
        <f t="shared" si="115"/>
        <v xml:space="preserve"> </v>
      </c>
      <c r="L2049" s="1" t="str">
        <f t="shared" si="116"/>
        <v xml:space="preserve"> </v>
      </c>
      <c r="M2049" s="20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3"/>
      <c r="AE2049" s="23"/>
      <c r="AF2049" s="23"/>
      <c r="AG2049" s="23"/>
      <c r="AH2049" s="23"/>
      <c r="AI2049" s="23"/>
      <c r="AJ2049" s="23"/>
      <c r="AK2049" s="23"/>
    </row>
    <row r="2050" spans="2:37" x14ac:dyDescent="0.3">
      <c r="B2050" s="22"/>
      <c r="C2050" s="20"/>
      <c r="D2050" s="20"/>
      <c r="E2050" s="20"/>
      <c r="F2050" s="22"/>
      <c r="G2050" s="20"/>
      <c r="H2050" s="22"/>
      <c r="I2050" s="22"/>
      <c r="J2050" s="22"/>
      <c r="K2050" s="1" t="str">
        <f t="shared" si="115"/>
        <v xml:space="preserve"> </v>
      </c>
      <c r="L2050" s="1" t="str">
        <f t="shared" si="116"/>
        <v xml:space="preserve"> </v>
      </c>
      <c r="M2050" s="20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3"/>
      <c r="AE2050" s="23"/>
      <c r="AF2050" s="23"/>
      <c r="AG2050" s="23"/>
      <c r="AH2050" s="23"/>
      <c r="AI2050" s="23"/>
      <c r="AJ2050" s="23"/>
      <c r="AK2050" s="23"/>
    </row>
    <row r="2051" spans="2:37" x14ac:dyDescent="0.3">
      <c r="B2051" s="22"/>
      <c r="C2051" s="20"/>
      <c r="D2051" s="20"/>
      <c r="E2051" s="20"/>
      <c r="F2051" s="22"/>
      <c r="G2051" s="20"/>
      <c r="H2051" s="22"/>
      <c r="I2051" s="22"/>
      <c r="J2051" s="22"/>
      <c r="K2051" s="1" t="str">
        <f t="shared" si="115"/>
        <v xml:space="preserve"> </v>
      </c>
      <c r="L2051" s="1" t="str">
        <f t="shared" si="116"/>
        <v xml:space="preserve"> </v>
      </c>
      <c r="M2051" s="20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3"/>
      <c r="AE2051" s="23"/>
      <c r="AF2051" s="23"/>
      <c r="AG2051" s="23"/>
      <c r="AH2051" s="23"/>
      <c r="AI2051" s="23"/>
      <c r="AJ2051" s="23"/>
      <c r="AK2051" s="23"/>
    </row>
    <row r="2052" spans="2:37" x14ac:dyDescent="0.3">
      <c r="B2052" s="22"/>
      <c r="C2052" s="20"/>
      <c r="D2052" s="20"/>
      <c r="E2052" s="20"/>
      <c r="F2052" s="22"/>
      <c r="G2052" s="20"/>
      <c r="H2052" s="22"/>
      <c r="I2052" s="22"/>
      <c r="J2052" s="22"/>
      <c r="K2052" s="1" t="str">
        <f t="shared" si="115"/>
        <v xml:space="preserve"> </v>
      </c>
      <c r="L2052" s="1" t="str">
        <f t="shared" si="116"/>
        <v xml:space="preserve"> </v>
      </c>
      <c r="M2052" s="20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3"/>
      <c r="AE2052" s="23"/>
      <c r="AF2052" s="23"/>
      <c r="AG2052" s="23"/>
      <c r="AH2052" s="23"/>
      <c r="AI2052" s="23"/>
      <c r="AJ2052" s="23"/>
      <c r="AK2052" s="23"/>
    </row>
    <row r="2053" spans="2:37" x14ac:dyDescent="0.3">
      <c r="B2053" s="22"/>
      <c r="C2053" s="20"/>
      <c r="D2053" s="20"/>
      <c r="E2053" s="20"/>
      <c r="F2053" s="22"/>
      <c r="G2053" s="20"/>
      <c r="H2053" s="22"/>
      <c r="I2053" s="22"/>
      <c r="J2053" s="22"/>
      <c r="K2053" s="1" t="str">
        <f t="shared" si="115"/>
        <v xml:space="preserve"> </v>
      </c>
      <c r="L2053" s="1" t="str">
        <f t="shared" si="116"/>
        <v xml:space="preserve"> </v>
      </c>
      <c r="M2053" s="20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3"/>
      <c r="AE2053" s="23"/>
      <c r="AF2053" s="23"/>
      <c r="AG2053" s="23"/>
      <c r="AH2053" s="23"/>
      <c r="AI2053" s="23"/>
      <c r="AJ2053" s="23"/>
      <c r="AK2053" s="23"/>
    </row>
    <row r="2054" spans="2:37" x14ac:dyDescent="0.3">
      <c r="B2054" s="22"/>
      <c r="C2054" s="20"/>
      <c r="D2054" s="20"/>
      <c r="E2054" s="20"/>
      <c r="F2054" s="22"/>
      <c r="G2054" s="20"/>
      <c r="H2054" s="22"/>
      <c r="I2054" s="22"/>
      <c r="J2054" s="22"/>
      <c r="K2054" s="1" t="str">
        <f t="shared" si="115"/>
        <v xml:space="preserve"> </v>
      </c>
      <c r="L2054" s="1" t="str">
        <f t="shared" si="116"/>
        <v xml:space="preserve"> </v>
      </c>
      <c r="M2054" s="20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3"/>
      <c r="AE2054" s="23"/>
      <c r="AF2054" s="23"/>
      <c r="AG2054" s="23"/>
      <c r="AH2054" s="23"/>
      <c r="AI2054" s="23"/>
      <c r="AJ2054" s="23"/>
      <c r="AK2054" s="23"/>
    </row>
    <row r="2055" spans="2:37" x14ac:dyDescent="0.3">
      <c r="B2055" s="22"/>
      <c r="C2055" s="20"/>
      <c r="D2055" s="20"/>
      <c r="E2055" s="20"/>
      <c r="F2055" s="22"/>
      <c r="G2055" s="20"/>
      <c r="H2055" s="22"/>
      <c r="I2055" s="22"/>
      <c r="J2055" s="22"/>
      <c r="K2055" s="1" t="str">
        <f t="shared" si="115"/>
        <v xml:space="preserve"> </v>
      </c>
      <c r="L2055" s="1" t="str">
        <f t="shared" si="116"/>
        <v xml:space="preserve"> </v>
      </c>
      <c r="M2055" s="20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3"/>
      <c r="AE2055" s="23"/>
      <c r="AF2055" s="23"/>
      <c r="AG2055" s="23"/>
      <c r="AH2055" s="23"/>
      <c r="AI2055" s="23"/>
      <c r="AJ2055" s="23"/>
      <c r="AK2055" s="23"/>
    </row>
    <row r="2056" spans="2:37" x14ac:dyDescent="0.3">
      <c r="B2056" s="22"/>
      <c r="C2056" s="20"/>
      <c r="D2056" s="20"/>
      <c r="E2056" s="20"/>
      <c r="F2056" s="22"/>
      <c r="G2056" s="20"/>
      <c r="H2056" s="22"/>
      <c r="I2056" s="22"/>
      <c r="J2056" s="22"/>
      <c r="K2056" s="1" t="str">
        <f t="shared" si="115"/>
        <v xml:space="preserve"> </v>
      </c>
      <c r="L2056" s="1" t="str">
        <f t="shared" si="116"/>
        <v xml:space="preserve"> </v>
      </c>
      <c r="M2056" s="20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3"/>
      <c r="AE2056" s="23"/>
      <c r="AF2056" s="23"/>
      <c r="AG2056" s="23"/>
      <c r="AH2056" s="23"/>
      <c r="AI2056" s="23"/>
      <c r="AJ2056" s="23"/>
      <c r="AK2056" s="23"/>
    </row>
    <row r="2057" spans="2:37" x14ac:dyDescent="0.3">
      <c r="B2057" s="22"/>
      <c r="C2057" s="20"/>
      <c r="D2057" s="20"/>
      <c r="E2057" s="20"/>
      <c r="F2057" s="22"/>
      <c r="G2057" s="20"/>
      <c r="H2057" s="22"/>
      <c r="I2057" s="22"/>
      <c r="J2057" s="22"/>
      <c r="K2057" s="1" t="str">
        <f t="shared" si="115"/>
        <v xml:space="preserve"> </v>
      </c>
      <c r="L2057" s="1" t="str">
        <f t="shared" si="116"/>
        <v xml:space="preserve"> </v>
      </c>
      <c r="M2057" s="20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3"/>
      <c r="AE2057" s="23"/>
      <c r="AF2057" s="23"/>
      <c r="AG2057" s="23"/>
      <c r="AH2057" s="23"/>
      <c r="AI2057" s="23"/>
      <c r="AJ2057" s="23"/>
      <c r="AK2057" s="23"/>
    </row>
    <row r="2058" spans="2:37" x14ac:dyDescent="0.3">
      <c r="B2058" s="22"/>
      <c r="C2058" s="20"/>
      <c r="D2058" s="20"/>
      <c r="E2058" s="20"/>
      <c r="F2058" s="22"/>
      <c r="G2058" s="20"/>
      <c r="H2058" s="22"/>
      <c r="I2058" s="22"/>
      <c r="J2058" s="22"/>
      <c r="K2058" s="1" t="str">
        <f t="shared" si="115"/>
        <v xml:space="preserve"> </v>
      </c>
      <c r="L2058" s="1" t="str">
        <f t="shared" si="116"/>
        <v xml:space="preserve"> </v>
      </c>
      <c r="M2058" s="20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3"/>
      <c r="AE2058" s="23"/>
      <c r="AF2058" s="23"/>
      <c r="AG2058" s="23"/>
      <c r="AH2058" s="23"/>
      <c r="AI2058" s="23"/>
      <c r="AJ2058" s="23"/>
      <c r="AK2058" s="23"/>
    </row>
    <row r="2059" spans="2:37" x14ac:dyDescent="0.3">
      <c r="B2059" s="22"/>
      <c r="C2059" s="20"/>
      <c r="D2059" s="20"/>
      <c r="E2059" s="20"/>
      <c r="F2059" s="22"/>
      <c r="G2059" s="20"/>
      <c r="H2059" s="22"/>
      <c r="I2059" s="22"/>
      <c r="J2059" s="22"/>
      <c r="K2059" s="1" t="str">
        <f t="shared" si="115"/>
        <v xml:space="preserve"> </v>
      </c>
      <c r="L2059" s="1" t="str">
        <f t="shared" si="116"/>
        <v xml:space="preserve"> </v>
      </c>
      <c r="M2059" s="20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3"/>
      <c r="AE2059" s="23"/>
      <c r="AF2059" s="23"/>
      <c r="AG2059" s="23"/>
      <c r="AH2059" s="23"/>
      <c r="AI2059" s="23"/>
      <c r="AJ2059" s="23"/>
      <c r="AK2059" s="23"/>
    </row>
    <row r="2060" spans="2:37" x14ac:dyDescent="0.3">
      <c r="B2060" s="22"/>
      <c r="C2060" s="20"/>
      <c r="D2060" s="20"/>
      <c r="E2060" s="20"/>
      <c r="F2060" s="22"/>
      <c r="G2060" s="20"/>
      <c r="H2060" s="22"/>
      <c r="I2060" s="22"/>
      <c r="J2060" s="22"/>
      <c r="K2060" s="1" t="str">
        <f t="shared" si="115"/>
        <v xml:space="preserve"> </v>
      </c>
      <c r="L2060" s="1" t="str">
        <f t="shared" si="116"/>
        <v xml:space="preserve"> </v>
      </c>
      <c r="M2060" s="20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3"/>
      <c r="AE2060" s="23"/>
      <c r="AF2060" s="23"/>
      <c r="AG2060" s="23"/>
      <c r="AH2060" s="23"/>
      <c r="AI2060" s="23"/>
      <c r="AJ2060" s="23"/>
      <c r="AK2060" s="23"/>
    </row>
    <row r="2061" spans="2:37" x14ac:dyDescent="0.3">
      <c r="B2061" s="22"/>
      <c r="C2061" s="20"/>
      <c r="D2061" s="20"/>
      <c r="E2061" s="20"/>
      <c r="F2061" s="22"/>
      <c r="G2061" s="20"/>
      <c r="H2061" s="22"/>
      <c r="I2061" s="22"/>
      <c r="J2061" s="22"/>
      <c r="K2061" s="1" t="str">
        <f t="shared" si="115"/>
        <v xml:space="preserve"> </v>
      </c>
      <c r="L2061" s="1" t="str">
        <f t="shared" si="116"/>
        <v xml:space="preserve"> </v>
      </c>
      <c r="M2061" s="20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3"/>
      <c r="AE2061" s="23"/>
      <c r="AF2061" s="23"/>
      <c r="AG2061" s="23"/>
      <c r="AH2061" s="23"/>
      <c r="AI2061" s="23"/>
      <c r="AJ2061" s="23"/>
      <c r="AK2061" s="23"/>
    </row>
    <row r="2062" spans="2:37" x14ac:dyDescent="0.3">
      <c r="B2062" s="22"/>
      <c r="C2062" s="20"/>
      <c r="D2062" s="20"/>
      <c r="E2062" s="20"/>
      <c r="F2062" s="22"/>
      <c r="G2062" s="20"/>
      <c r="H2062" s="22"/>
      <c r="I2062" s="22"/>
      <c r="J2062" s="22"/>
      <c r="K2062" s="1" t="str">
        <f t="shared" si="115"/>
        <v xml:space="preserve"> </v>
      </c>
      <c r="L2062" s="1" t="str">
        <f t="shared" si="116"/>
        <v xml:space="preserve"> </v>
      </c>
      <c r="M2062" s="20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3"/>
      <c r="AE2062" s="23"/>
      <c r="AF2062" s="23"/>
      <c r="AG2062" s="23"/>
      <c r="AH2062" s="23"/>
      <c r="AI2062" s="23"/>
      <c r="AJ2062" s="23"/>
      <c r="AK2062" s="23"/>
    </row>
    <row r="2063" spans="2:37" x14ac:dyDescent="0.3">
      <c r="B2063" s="22"/>
      <c r="C2063" s="20"/>
      <c r="D2063" s="20"/>
      <c r="E2063" s="20"/>
      <c r="F2063" s="22"/>
      <c r="G2063" s="20"/>
      <c r="H2063" s="22"/>
      <c r="I2063" s="22"/>
      <c r="J2063" s="22"/>
      <c r="K2063" s="1" t="str">
        <f t="shared" si="115"/>
        <v xml:space="preserve"> </v>
      </c>
      <c r="L2063" s="1" t="str">
        <f t="shared" si="116"/>
        <v xml:space="preserve"> </v>
      </c>
      <c r="M2063" s="20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3"/>
      <c r="AE2063" s="23"/>
      <c r="AF2063" s="23"/>
      <c r="AG2063" s="23"/>
      <c r="AH2063" s="23"/>
      <c r="AI2063" s="23"/>
      <c r="AJ2063" s="23"/>
      <c r="AK2063" s="23"/>
    </row>
    <row r="2064" spans="2:37" x14ac:dyDescent="0.3">
      <c r="B2064" s="22"/>
      <c r="C2064" s="20"/>
      <c r="D2064" s="20"/>
      <c r="E2064" s="20"/>
      <c r="F2064" s="22"/>
      <c r="G2064" s="20"/>
      <c r="H2064" s="22"/>
      <c r="I2064" s="22"/>
      <c r="J2064" s="22"/>
      <c r="K2064" s="1" t="str">
        <f t="shared" si="115"/>
        <v xml:space="preserve"> </v>
      </c>
      <c r="L2064" s="1" t="str">
        <f t="shared" si="116"/>
        <v xml:space="preserve"> </v>
      </c>
      <c r="M2064" s="20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3"/>
      <c r="AE2064" s="23"/>
      <c r="AF2064" s="23"/>
      <c r="AG2064" s="23"/>
      <c r="AH2064" s="23"/>
      <c r="AI2064" s="23"/>
      <c r="AJ2064" s="23"/>
      <c r="AK2064" s="23"/>
    </row>
    <row r="2065" spans="2:37" x14ac:dyDescent="0.3">
      <c r="B2065" s="22"/>
      <c r="C2065" s="20"/>
      <c r="D2065" s="20"/>
      <c r="E2065" s="20"/>
      <c r="F2065" s="22"/>
      <c r="G2065" s="20"/>
      <c r="H2065" s="22"/>
      <c r="I2065" s="22"/>
      <c r="J2065" s="22"/>
      <c r="K2065" s="1" t="str">
        <f t="shared" si="115"/>
        <v xml:space="preserve"> </v>
      </c>
      <c r="L2065" s="1" t="str">
        <f t="shared" si="116"/>
        <v xml:space="preserve"> </v>
      </c>
      <c r="M2065" s="20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3"/>
      <c r="AE2065" s="23"/>
      <c r="AF2065" s="23"/>
      <c r="AG2065" s="23"/>
      <c r="AH2065" s="23"/>
      <c r="AI2065" s="23"/>
      <c r="AJ2065" s="23"/>
      <c r="AK2065" s="23"/>
    </row>
    <row r="2066" spans="2:37" x14ac:dyDescent="0.3">
      <c r="B2066" s="22"/>
      <c r="C2066" s="20"/>
      <c r="D2066" s="20"/>
      <c r="E2066" s="20"/>
      <c r="F2066" s="22"/>
      <c r="G2066" s="20"/>
      <c r="H2066" s="22"/>
      <c r="I2066" s="22"/>
      <c r="J2066" s="22"/>
      <c r="K2066" s="1" t="str">
        <f t="shared" si="115"/>
        <v xml:space="preserve"> </v>
      </c>
      <c r="L2066" s="1" t="str">
        <f t="shared" si="116"/>
        <v xml:space="preserve"> </v>
      </c>
      <c r="M2066" s="20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3"/>
      <c r="AE2066" s="23"/>
      <c r="AF2066" s="23"/>
      <c r="AG2066" s="23"/>
      <c r="AH2066" s="23"/>
      <c r="AI2066" s="23"/>
      <c r="AJ2066" s="23"/>
      <c r="AK2066" s="23"/>
    </row>
    <row r="2067" spans="2:37" x14ac:dyDescent="0.3">
      <c r="B2067" s="22"/>
      <c r="C2067" s="20"/>
      <c r="D2067" s="20"/>
      <c r="E2067" s="20"/>
      <c r="F2067" s="22"/>
      <c r="G2067" s="20"/>
      <c r="H2067" s="22"/>
      <c r="I2067" s="22"/>
      <c r="J2067" s="22"/>
      <c r="K2067" s="1" t="str">
        <f t="shared" si="115"/>
        <v xml:space="preserve"> </v>
      </c>
      <c r="L2067" s="1" t="str">
        <f t="shared" si="116"/>
        <v xml:space="preserve"> </v>
      </c>
      <c r="M2067" s="20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3"/>
      <c r="AE2067" s="23"/>
      <c r="AF2067" s="23"/>
      <c r="AG2067" s="23"/>
      <c r="AH2067" s="23"/>
      <c r="AI2067" s="23"/>
      <c r="AJ2067" s="23"/>
      <c r="AK2067" s="23"/>
    </row>
    <row r="2068" spans="2:37" x14ac:dyDescent="0.3">
      <c r="B2068" s="22"/>
      <c r="C2068" s="20"/>
      <c r="D2068" s="20"/>
      <c r="E2068" s="20"/>
      <c r="F2068" s="22"/>
      <c r="G2068" s="20"/>
      <c r="H2068" s="22"/>
      <c r="I2068" s="22"/>
      <c r="J2068" s="22"/>
      <c r="K2068" s="1" t="str">
        <f t="shared" si="115"/>
        <v xml:space="preserve"> </v>
      </c>
      <c r="L2068" s="1" t="str">
        <f t="shared" si="116"/>
        <v xml:space="preserve"> </v>
      </c>
      <c r="M2068" s="20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3"/>
      <c r="AE2068" s="23"/>
      <c r="AF2068" s="23"/>
      <c r="AG2068" s="23"/>
      <c r="AH2068" s="23"/>
      <c r="AI2068" s="23"/>
      <c r="AJ2068" s="23"/>
      <c r="AK2068" s="23"/>
    </row>
    <row r="2069" spans="2:37" x14ac:dyDescent="0.3">
      <c r="B2069" s="22"/>
      <c r="C2069" s="20"/>
      <c r="D2069" s="20"/>
      <c r="E2069" s="20"/>
      <c r="F2069" s="22"/>
      <c r="G2069" s="20"/>
      <c r="H2069" s="22"/>
      <c r="I2069" s="22"/>
      <c r="J2069" s="22"/>
      <c r="K2069" s="1" t="str">
        <f t="shared" si="115"/>
        <v xml:space="preserve"> </v>
      </c>
      <c r="L2069" s="1" t="str">
        <f t="shared" si="116"/>
        <v xml:space="preserve"> </v>
      </c>
      <c r="M2069" s="20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3"/>
      <c r="AE2069" s="23"/>
      <c r="AF2069" s="23"/>
      <c r="AG2069" s="23"/>
      <c r="AH2069" s="23"/>
      <c r="AI2069" s="23"/>
      <c r="AJ2069" s="23"/>
      <c r="AK2069" s="23"/>
    </row>
    <row r="2070" spans="2:37" x14ac:dyDescent="0.3">
      <c r="B2070" s="22"/>
      <c r="C2070" s="20"/>
      <c r="D2070" s="20"/>
      <c r="E2070" s="20"/>
      <c r="F2070" s="22"/>
      <c r="G2070" s="20"/>
      <c r="H2070" s="22"/>
      <c r="I2070" s="22"/>
      <c r="J2070" s="22"/>
      <c r="K2070" s="1" t="str">
        <f t="shared" si="115"/>
        <v xml:space="preserve"> </v>
      </c>
      <c r="L2070" s="1" t="str">
        <f t="shared" si="116"/>
        <v xml:space="preserve"> </v>
      </c>
      <c r="M2070" s="20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3"/>
      <c r="AE2070" s="23"/>
      <c r="AF2070" s="23"/>
      <c r="AG2070" s="23"/>
      <c r="AH2070" s="23"/>
      <c r="AI2070" s="23"/>
      <c r="AJ2070" s="23"/>
      <c r="AK2070" s="23"/>
    </row>
    <row r="2071" spans="2:37" x14ac:dyDescent="0.3">
      <c r="B2071" s="22"/>
      <c r="C2071" s="20"/>
      <c r="D2071" s="20"/>
      <c r="E2071" s="20"/>
      <c r="F2071" s="22"/>
      <c r="G2071" s="20"/>
      <c r="H2071" s="22"/>
      <c r="I2071" s="22"/>
      <c r="J2071" s="22"/>
      <c r="K2071" s="1" t="str">
        <f t="shared" si="115"/>
        <v xml:space="preserve"> </v>
      </c>
      <c r="L2071" s="1" t="str">
        <f t="shared" si="116"/>
        <v xml:space="preserve"> </v>
      </c>
      <c r="M2071" s="20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3"/>
      <c r="AE2071" s="23"/>
      <c r="AF2071" s="23"/>
      <c r="AG2071" s="23"/>
      <c r="AH2071" s="23"/>
      <c r="AI2071" s="23"/>
      <c r="AJ2071" s="23"/>
      <c r="AK2071" s="23"/>
    </row>
    <row r="2072" spans="2:37" x14ac:dyDescent="0.3">
      <c r="B2072" s="22"/>
      <c r="C2072" s="20"/>
      <c r="D2072" s="20"/>
      <c r="E2072" s="20"/>
      <c r="F2072" s="22"/>
      <c r="G2072" s="20"/>
      <c r="H2072" s="22"/>
      <c r="I2072" s="22"/>
      <c r="J2072" s="22"/>
      <c r="K2072" s="1" t="str">
        <f t="shared" si="115"/>
        <v xml:space="preserve"> </v>
      </c>
      <c r="L2072" s="1" t="str">
        <f t="shared" si="116"/>
        <v xml:space="preserve"> </v>
      </c>
      <c r="M2072" s="20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3"/>
      <c r="AE2072" s="23"/>
      <c r="AF2072" s="23"/>
      <c r="AG2072" s="23"/>
      <c r="AH2072" s="23"/>
      <c r="AI2072" s="23"/>
      <c r="AJ2072" s="23"/>
      <c r="AK2072" s="23"/>
    </row>
    <row r="2073" spans="2:37" x14ac:dyDescent="0.3">
      <c r="B2073" s="22"/>
      <c r="C2073" s="20"/>
      <c r="D2073" s="20"/>
      <c r="E2073" s="20"/>
      <c r="F2073" s="22"/>
      <c r="G2073" s="20"/>
      <c r="H2073" s="22"/>
      <c r="I2073" s="22"/>
      <c r="J2073" s="22"/>
      <c r="K2073" s="1" t="str">
        <f t="shared" si="115"/>
        <v xml:space="preserve"> </v>
      </c>
      <c r="L2073" s="1" t="str">
        <f t="shared" si="116"/>
        <v xml:space="preserve"> </v>
      </c>
      <c r="M2073" s="20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3"/>
      <c r="AE2073" s="23"/>
      <c r="AF2073" s="23"/>
      <c r="AG2073" s="23"/>
      <c r="AH2073" s="23"/>
      <c r="AI2073" s="23"/>
      <c r="AJ2073" s="23"/>
      <c r="AK2073" s="23"/>
    </row>
    <row r="2074" spans="2:37" x14ac:dyDescent="0.3">
      <c r="B2074" s="22"/>
      <c r="C2074" s="20"/>
      <c r="D2074" s="20"/>
      <c r="E2074" s="20"/>
      <c r="F2074" s="22"/>
      <c r="G2074" s="20"/>
      <c r="H2074" s="22"/>
      <c r="I2074" s="22"/>
      <c r="J2074" s="22"/>
      <c r="K2074" s="1" t="str">
        <f t="shared" si="115"/>
        <v xml:space="preserve"> </v>
      </c>
      <c r="L2074" s="1" t="str">
        <f t="shared" si="116"/>
        <v xml:space="preserve"> </v>
      </c>
      <c r="M2074" s="20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3"/>
      <c r="AE2074" s="23"/>
      <c r="AF2074" s="23"/>
      <c r="AG2074" s="23"/>
      <c r="AH2074" s="23"/>
      <c r="AI2074" s="23"/>
      <c r="AJ2074" s="23"/>
      <c r="AK2074" s="23"/>
    </row>
    <row r="2075" spans="2:37" x14ac:dyDescent="0.3">
      <c r="B2075" s="22"/>
      <c r="C2075" s="20"/>
      <c r="D2075" s="20"/>
      <c r="E2075" s="20"/>
      <c r="F2075" s="22"/>
      <c r="G2075" s="20"/>
      <c r="H2075" s="22"/>
      <c r="I2075" s="22"/>
      <c r="J2075" s="22"/>
      <c r="K2075" s="1" t="str">
        <f t="shared" si="115"/>
        <v xml:space="preserve"> </v>
      </c>
      <c r="L2075" s="1" t="str">
        <f t="shared" si="116"/>
        <v xml:space="preserve"> </v>
      </c>
      <c r="M2075" s="20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3"/>
      <c r="AE2075" s="23"/>
      <c r="AF2075" s="23"/>
      <c r="AG2075" s="23"/>
      <c r="AH2075" s="23"/>
      <c r="AI2075" s="23"/>
      <c r="AJ2075" s="23"/>
      <c r="AK2075" s="23"/>
    </row>
    <row r="2076" spans="2:37" x14ac:dyDescent="0.3">
      <c r="B2076" s="22"/>
      <c r="C2076" s="20"/>
      <c r="D2076" s="20"/>
      <c r="E2076" s="20"/>
      <c r="F2076" s="22"/>
      <c r="G2076" s="20"/>
      <c r="H2076" s="22"/>
      <c r="I2076" s="22"/>
      <c r="J2076" s="22"/>
      <c r="K2076" s="1" t="str">
        <f t="shared" si="115"/>
        <v xml:space="preserve"> </v>
      </c>
      <c r="L2076" s="1" t="str">
        <f t="shared" si="116"/>
        <v xml:space="preserve"> </v>
      </c>
      <c r="M2076" s="20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3"/>
      <c r="AE2076" s="23"/>
      <c r="AF2076" s="23"/>
      <c r="AG2076" s="23"/>
      <c r="AH2076" s="23"/>
      <c r="AI2076" s="23"/>
      <c r="AJ2076" s="23"/>
      <c r="AK2076" s="23"/>
    </row>
    <row r="2077" spans="2:37" x14ac:dyDescent="0.3">
      <c r="B2077" s="22"/>
      <c r="C2077" s="20"/>
      <c r="D2077" s="20"/>
      <c r="E2077" s="20"/>
      <c r="F2077" s="22"/>
      <c r="G2077" s="20"/>
      <c r="H2077" s="22"/>
      <c r="I2077" s="22"/>
      <c r="J2077" s="22"/>
      <c r="K2077" s="1" t="str">
        <f t="shared" si="115"/>
        <v xml:space="preserve"> </v>
      </c>
      <c r="L2077" s="1" t="str">
        <f t="shared" si="116"/>
        <v xml:space="preserve"> </v>
      </c>
      <c r="M2077" s="20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3"/>
      <c r="AE2077" s="23"/>
      <c r="AF2077" s="23"/>
      <c r="AG2077" s="23"/>
      <c r="AH2077" s="23"/>
      <c r="AI2077" s="23"/>
      <c r="AJ2077" s="23"/>
      <c r="AK2077" s="23"/>
    </row>
    <row r="2078" spans="2:37" x14ac:dyDescent="0.3">
      <c r="B2078" s="22"/>
      <c r="C2078" s="20"/>
      <c r="D2078" s="20"/>
      <c r="E2078" s="20"/>
      <c r="F2078" s="22"/>
      <c r="G2078" s="20"/>
      <c r="H2078" s="22"/>
      <c r="I2078" s="22"/>
      <c r="J2078" s="22"/>
      <c r="K2078" s="1" t="str">
        <f t="shared" si="115"/>
        <v xml:space="preserve"> </v>
      </c>
      <c r="L2078" s="1" t="str">
        <f t="shared" si="116"/>
        <v xml:space="preserve"> </v>
      </c>
      <c r="M2078" s="20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3"/>
      <c r="AE2078" s="23"/>
      <c r="AF2078" s="23"/>
      <c r="AG2078" s="23"/>
      <c r="AH2078" s="23"/>
      <c r="AI2078" s="23"/>
      <c r="AJ2078" s="23"/>
      <c r="AK2078" s="23"/>
    </row>
    <row r="2079" spans="2:37" x14ac:dyDescent="0.3">
      <c r="B2079" s="22"/>
      <c r="C2079" s="20"/>
      <c r="D2079" s="20"/>
      <c r="E2079" s="20"/>
      <c r="F2079" s="22"/>
      <c r="G2079" s="20"/>
      <c r="H2079" s="22"/>
      <c r="I2079" s="22"/>
      <c r="J2079" s="22"/>
      <c r="K2079" s="1" t="str">
        <f t="shared" si="115"/>
        <v xml:space="preserve"> </v>
      </c>
      <c r="L2079" s="1" t="str">
        <f t="shared" si="116"/>
        <v xml:space="preserve"> </v>
      </c>
      <c r="M2079" s="20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3"/>
      <c r="AE2079" s="23"/>
      <c r="AF2079" s="23"/>
      <c r="AG2079" s="23"/>
      <c r="AH2079" s="23"/>
      <c r="AI2079" s="23"/>
      <c r="AJ2079" s="23"/>
      <c r="AK2079" s="23"/>
    </row>
    <row r="2080" spans="2:37" x14ac:dyDescent="0.3">
      <c r="B2080" s="22"/>
      <c r="C2080" s="20"/>
      <c r="D2080" s="20"/>
      <c r="E2080" s="20"/>
      <c r="F2080" s="22"/>
      <c r="G2080" s="20"/>
      <c r="H2080" s="22"/>
      <c r="I2080" s="22"/>
      <c r="J2080" s="22"/>
      <c r="K2080" s="1" t="str">
        <f t="shared" si="115"/>
        <v xml:space="preserve"> </v>
      </c>
      <c r="L2080" s="1" t="str">
        <f t="shared" si="116"/>
        <v xml:space="preserve"> </v>
      </c>
      <c r="M2080" s="20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3"/>
      <c r="AE2080" s="23"/>
      <c r="AF2080" s="23"/>
      <c r="AG2080" s="23"/>
      <c r="AH2080" s="23"/>
      <c r="AI2080" s="23"/>
      <c r="AJ2080" s="23"/>
      <c r="AK2080" s="23"/>
    </row>
    <row r="2081" spans="2:37" x14ac:dyDescent="0.3">
      <c r="B2081" s="22"/>
      <c r="C2081" s="20"/>
      <c r="D2081" s="20"/>
      <c r="E2081" s="20"/>
      <c r="F2081" s="22"/>
      <c r="G2081" s="20"/>
      <c r="H2081" s="22"/>
      <c r="I2081" s="22"/>
      <c r="J2081" s="22"/>
      <c r="K2081" s="1" t="str">
        <f t="shared" si="115"/>
        <v xml:space="preserve"> </v>
      </c>
      <c r="L2081" s="1" t="str">
        <f t="shared" si="116"/>
        <v xml:space="preserve"> </v>
      </c>
      <c r="M2081" s="20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3"/>
      <c r="AE2081" s="23"/>
      <c r="AF2081" s="23"/>
      <c r="AG2081" s="23"/>
      <c r="AH2081" s="23"/>
      <c r="AI2081" s="23"/>
      <c r="AJ2081" s="23"/>
      <c r="AK2081" s="23"/>
    </row>
    <row r="2082" spans="2:37" x14ac:dyDescent="0.3">
      <c r="B2082" s="22"/>
      <c r="C2082" s="20"/>
      <c r="D2082" s="20"/>
      <c r="E2082" s="20"/>
      <c r="F2082" s="22"/>
      <c r="G2082" s="20"/>
      <c r="H2082" s="22"/>
      <c r="I2082" s="22"/>
      <c r="J2082" s="22"/>
      <c r="K2082" s="1" t="str">
        <f t="shared" si="115"/>
        <v xml:space="preserve"> </v>
      </c>
      <c r="L2082" s="1" t="str">
        <f t="shared" si="116"/>
        <v xml:space="preserve"> </v>
      </c>
      <c r="M2082" s="20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3"/>
      <c r="AE2082" s="23"/>
      <c r="AF2082" s="23"/>
      <c r="AG2082" s="23"/>
      <c r="AH2082" s="23"/>
      <c r="AI2082" s="23"/>
      <c r="AJ2082" s="23"/>
      <c r="AK2082" s="23"/>
    </row>
    <row r="2083" spans="2:37" x14ac:dyDescent="0.3">
      <c r="B2083" s="22"/>
      <c r="C2083" s="20"/>
      <c r="D2083" s="20"/>
      <c r="E2083" s="20"/>
      <c r="F2083" s="22"/>
      <c r="G2083" s="20"/>
      <c r="H2083" s="22"/>
      <c r="I2083" s="22"/>
      <c r="J2083" s="22"/>
      <c r="K2083" s="1" t="str">
        <f t="shared" si="115"/>
        <v xml:space="preserve"> </v>
      </c>
      <c r="L2083" s="1" t="str">
        <f t="shared" si="116"/>
        <v xml:space="preserve"> </v>
      </c>
      <c r="M2083" s="20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3"/>
      <c r="AE2083" s="23"/>
      <c r="AF2083" s="23"/>
      <c r="AG2083" s="23"/>
      <c r="AH2083" s="23"/>
      <c r="AI2083" s="23"/>
      <c r="AJ2083" s="23"/>
      <c r="AK2083" s="23"/>
    </row>
    <row r="2084" spans="2:37" x14ac:dyDescent="0.3">
      <c r="B2084" s="22"/>
      <c r="C2084" s="20"/>
      <c r="D2084" s="20"/>
      <c r="E2084" s="20"/>
      <c r="F2084" s="22"/>
      <c r="G2084" s="20"/>
      <c r="H2084" s="22"/>
      <c r="I2084" s="22"/>
      <c r="J2084" s="22"/>
      <c r="K2084" s="1" t="str">
        <f t="shared" si="115"/>
        <v xml:space="preserve"> </v>
      </c>
      <c r="L2084" s="1" t="str">
        <f t="shared" si="116"/>
        <v xml:space="preserve"> </v>
      </c>
      <c r="M2084" s="20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3"/>
      <c r="AE2084" s="23"/>
      <c r="AF2084" s="23"/>
      <c r="AG2084" s="23"/>
      <c r="AH2084" s="23"/>
      <c r="AI2084" s="23"/>
      <c r="AJ2084" s="23"/>
      <c r="AK2084" s="23"/>
    </row>
    <row r="2085" spans="2:37" x14ac:dyDescent="0.3">
      <c r="B2085" s="22"/>
      <c r="C2085" s="20"/>
      <c r="D2085" s="20"/>
      <c r="E2085" s="20"/>
      <c r="F2085" s="22"/>
      <c r="G2085" s="20"/>
      <c r="H2085" s="22"/>
      <c r="I2085" s="22"/>
      <c r="J2085" s="22"/>
      <c r="K2085" s="1" t="str">
        <f t="shared" si="115"/>
        <v xml:space="preserve"> </v>
      </c>
      <c r="L2085" s="1" t="str">
        <f t="shared" si="116"/>
        <v xml:space="preserve"> </v>
      </c>
      <c r="M2085" s="20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3"/>
      <c r="AE2085" s="23"/>
      <c r="AF2085" s="23"/>
      <c r="AG2085" s="23"/>
      <c r="AH2085" s="23"/>
      <c r="AI2085" s="23"/>
      <c r="AJ2085" s="23"/>
      <c r="AK2085" s="23"/>
    </row>
    <row r="2086" spans="2:37" x14ac:dyDescent="0.3">
      <c r="B2086" s="22"/>
      <c r="C2086" s="20"/>
      <c r="D2086" s="20"/>
      <c r="E2086" s="20"/>
      <c r="F2086" s="22"/>
      <c r="G2086" s="20"/>
      <c r="H2086" s="22"/>
      <c r="I2086" s="22"/>
      <c r="J2086" s="22"/>
      <c r="K2086" s="1" t="str">
        <f t="shared" si="115"/>
        <v xml:space="preserve"> </v>
      </c>
      <c r="L2086" s="1" t="str">
        <f t="shared" si="116"/>
        <v xml:space="preserve"> </v>
      </c>
      <c r="M2086" s="20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3"/>
      <c r="AE2086" s="23"/>
      <c r="AF2086" s="23"/>
      <c r="AG2086" s="23"/>
      <c r="AH2086" s="23"/>
      <c r="AI2086" s="23"/>
      <c r="AJ2086" s="23"/>
      <c r="AK2086" s="23"/>
    </row>
    <row r="2087" spans="2:37" x14ac:dyDescent="0.3">
      <c r="B2087" s="22"/>
      <c r="C2087" s="20"/>
      <c r="D2087" s="20"/>
      <c r="E2087" s="20"/>
      <c r="F2087" s="22"/>
      <c r="G2087" s="20"/>
      <c r="H2087" s="22"/>
      <c r="I2087" s="22"/>
      <c r="J2087" s="22"/>
      <c r="K2087" s="1" t="str">
        <f t="shared" si="115"/>
        <v xml:space="preserve"> </v>
      </c>
      <c r="L2087" s="1" t="str">
        <f t="shared" si="116"/>
        <v xml:space="preserve"> </v>
      </c>
      <c r="M2087" s="20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3"/>
      <c r="AE2087" s="23"/>
      <c r="AF2087" s="23"/>
      <c r="AG2087" s="23"/>
      <c r="AH2087" s="23"/>
      <c r="AI2087" s="23"/>
      <c r="AJ2087" s="23"/>
      <c r="AK2087" s="23"/>
    </row>
    <row r="2088" spans="2:37" x14ac:dyDescent="0.3">
      <c r="B2088" s="22"/>
      <c r="C2088" s="20"/>
      <c r="D2088" s="20"/>
      <c r="E2088" s="20"/>
      <c r="F2088" s="22"/>
      <c r="G2088" s="20"/>
      <c r="H2088" s="22"/>
      <c r="I2088" s="22"/>
      <c r="J2088" s="22"/>
      <c r="K2088" s="1" t="str">
        <f t="shared" si="115"/>
        <v xml:space="preserve"> </v>
      </c>
      <c r="L2088" s="1" t="str">
        <f t="shared" si="116"/>
        <v xml:space="preserve"> </v>
      </c>
      <c r="M2088" s="20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3"/>
      <c r="AE2088" s="23"/>
      <c r="AF2088" s="23"/>
      <c r="AG2088" s="23"/>
      <c r="AH2088" s="23"/>
      <c r="AI2088" s="23"/>
      <c r="AJ2088" s="23"/>
      <c r="AK2088" s="23"/>
    </row>
    <row r="2089" spans="2:37" x14ac:dyDescent="0.3">
      <c r="B2089" s="22"/>
      <c r="C2089" s="20"/>
      <c r="D2089" s="20"/>
      <c r="E2089" s="20"/>
      <c r="F2089" s="22"/>
      <c r="G2089" s="20"/>
      <c r="H2089" s="22"/>
      <c r="I2089" s="22"/>
      <c r="J2089" s="22"/>
      <c r="K2089" s="1" t="str">
        <f t="shared" si="115"/>
        <v xml:space="preserve"> </v>
      </c>
      <c r="L2089" s="1" t="str">
        <f t="shared" si="116"/>
        <v xml:space="preserve"> </v>
      </c>
      <c r="M2089" s="20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3"/>
      <c r="AE2089" s="23"/>
      <c r="AF2089" s="23"/>
      <c r="AG2089" s="23"/>
      <c r="AH2089" s="23"/>
      <c r="AI2089" s="23"/>
      <c r="AJ2089" s="23"/>
      <c r="AK2089" s="23"/>
    </row>
    <row r="2090" spans="2:37" x14ac:dyDescent="0.3">
      <c r="B2090" s="22"/>
      <c r="C2090" s="20"/>
      <c r="D2090" s="20"/>
      <c r="E2090" s="20"/>
      <c r="F2090" s="22"/>
      <c r="G2090" s="20"/>
      <c r="H2090" s="22"/>
      <c r="I2090" s="22"/>
      <c r="J2090" s="22"/>
      <c r="K2090" s="1" t="str">
        <f t="shared" si="115"/>
        <v xml:space="preserve"> </v>
      </c>
      <c r="L2090" s="1" t="str">
        <f t="shared" si="116"/>
        <v xml:space="preserve"> </v>
      </c>
      <c r="M2090" s="20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3"/>
      <c r="AE2090" s="23"/>
      <c r="AF2090" s="23"/>
      <c r="AG2090" s="23"/>
      <c r="AH2090" s="23"/>
      <c r="AI2090" s="23"/>
      <c r="AJ2090" s="23"/>
      <c r="AK2090" s="23"/>
    </row>
    <row r="2091" spans="2:37" x14ac:dyDescent="0.3">
      <c r="B2091" s="22"/>
      <c r="C2091" s="20"/>
      <c r="D2091" s="20"/>
      <c r="E2091" s="20"/>
      <c r="F2091" s="22"/>
      <c r="G2091" s="20"/>
      <c r="H2091" s="22"/>
      <c r="I2091" s="22"/>
      <c r="J2091" s="22"/>
      <c r="K2091" s="1" t="str">
        <f t="shared" si="115"/>
        <v xml:space="preserve"> </v>
      </c>
      <c r="L2091" s="1" t="str">
        <f t="shared" si="116"/>
        <v xml:space="preserve"> </v>
      </c>
      <c r="M2091" s="20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3"/>
      <c r="AE2091" s="23"/>
      <c r="AF2091" s="23"/>
      <c r="AG2091" s="23"/>
      <c r="AH2091" s="23"/>
      <c r="AI2091" s="23"/>
      <c r="AJ2091" s="23"/>
      <c r="AK2091" s="23"/>
    </row>
    <row r="2092" spans="2:37" x14ac:dyDescent="0.3">
      <c r="B2092" s="22"/>
      <c r="C2092" s="20"/>
      <c r="D2092" s="20"/>
      <c r="E2092" s="20"/>
      <c r="F2092" s="22"/>
      <c r="G2092" s="20"/>
      <c r="H2092" s="22"/>
      <c r="I2092" s="22"/>
      <c r="J2092" s="22"/>
      <c r="K2092" s="1" t="str">
        <f t="shared" si="115"/>
        <v xml:space="preserve"> </v>
      </c>
      <c r="L2092" s="1" t="str">
        <f t="shared" si="116"/>
        <v xml:space="preserve"> </v>
      </c>
      <c r="M2092" s="20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3"/>
      <c r="AE2092" s="23"/>
      <c r="AF2092" s="23"/>
      <c r="AG2092" s="23"/>
      <c r="AH2092" s="23"/>
      <c r="AI2092" s="23"/>
      <c r="AJ2092" s="23"/>
      <c r="AK2092" s="23"/>
    </row>
    <row r="2093" spans="2:37" x14ac:dyDescent="0.3">
      <c r="B2093" s="22"/>
      <c r="C2093" s="20"/>
      <c r="D2093" s="20"/>
      <c r="E2093" s="20"/>
      <c r="F2093" s="22"/>
      <c r="G2093" s="20"/>
      <c r="H2093" s="22"/>
      <c r="I2093" s="22"/>
      <c r="J2093" s="22"/>
      <c r="K2093" s="1" t="str">
        <f t="shared" si="115"/>
        <v xml:space="preserve"> </v>
      </c>
      <c r="L2093" s="1" t="str">
        <f t="shared" si="116"/>
        <v xml:space="preserve"> </v>
      </c>
      <c r="M2093" s="20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3"/>
      <c r="AE2093" s="23"/>
      <c r="AF2093" s="23"/>
      <c r="AG2093" s="23"/>
      <c r="AH2093" s="23"/>
      <c r="AI2093" s="23"/>
      <c r="AJ2093" s="23"/>
      <c r="AK2093" s="23"/>
    </row>
    <row r="2094" spans="2:37" x14ac:dyDescent="0.3">
      <c r="B2094" s="22"/>
      <c r="C2094" s="20"/>
      <c r="D2094" s="20"/>
      <c r="E2094" s="20"/>
      <c r="F2094" s="22"/>
      <c r="G2094" s="20"/>
      <c r="H2094" s="22"/>
      <c r="I2094" s="22"/>
      <c r="J2094" s="22"/>
      <c r="K2094" s="1" t="str">
        <f t="shared" si="115"/>
        <v xml:space="preserve"> </v>
      </c>
      <c r="L2094" s="1" t="str">
        <f t="shared" si="116"/>
        <v xml:space="preserve"> </v>
      </c>
      <c r="M2094" s="20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3"/>
      <c r="AE2094" s="23"/>
      <c r="AF2094" s="23"/>
      <c r="AG2094" s="23"/>
      <c r="AH2094" s="23"/>
      <c r="AI2094" s="23"/>
      <c r="AJ2094" s="23"/>
      <c r="AK2094" s="23"/>
    </row>
    <row r="2095" spans="2:37" x14ac:dyDescent="0.3">
      <c r="B2095" s="22"/>
      <c r="C2095" s="20"/>
      <c r="D2095" s="20"/>
      <c r="E2095" s="20"/>
      <c r="F2095" s="22"/>
      <c r="G2095" s="20"/>
      <c r="H2095" s="22"/>
      <c r="I2095" s="22"/>
      <c r="J2095" s="22"/>
      <c r="K2095" s="1" t="str">
        <f t="shared" ref="K2095:K2158" si="117">IF(C2095= ""," ",$G$6)</f>
        <v xml:space="preserve"> </v>
      </c>
      <c r="L2095" s="1" t="str">
        <f t="shared" ref="L2095:L2158" si="118">IF( C2095=""," ",$E$2)</f>
        <v xml:space="preserve"> </v>
      </c>
      <c r="M2095" s="20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3"/>
      <c r="AE2095" s="23"/>
      <c r="AF2095" s="23"/>
      <c r="AG2095" s="23"/>
      <c r="AH2095" s="23"/>
      <c r="AI2095" s="23"/>
      <c r="AJ2095" s="23"/>
      <c r="AK2095" s="23"/>
    </row>
    <row r="2096" spans="2:37" x14ac:dyDescent="0.3">
      <c r="B2096" s="22"/>
      <c r="C2096" s="20"/>
      <c r="D2096" s="20"/>
      <c r="E2096" s="20"/>
      <c r="F2096" s="22"/>
      <c r="G2096" s="20"/>
      <c r="H2096" s="22"/>
      <c r="I2096" s="22"/>
      <c r="J2096" s="22"/>
      <c r="K2096" s="1" t="str">
        <f t="shared" si="117"/>
        <v xml:space="preserve"> </v>
      </c>
      <c r="L2096" s="1" t="str">
        <f t="shared" si="118"/>
        <v xml:space="preserve"> </v>
      </c>
      <c r="M2096" s="20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3"/>
      <c r="AE2096" s="23"/>
      <c r="AF2096" s="23"/>
      <c r="AG2096" s="23"/>
      <c r="AH2096" s="23"/>
      <c r="AI2096" s="23"/>
      <c r="AJ2096" s="23"/>
      <c r="AK2096" s="23"/>
    </row>
    <row r="2097" spans="2:37" x14ac:dyDescent="0.3">
      <c r="B2097" s="22"/>
      <c r="C2097" s="20"/>
      <c r="D2097" s="20"/>
      <c r="E2097" s="20"/>
      <c r="F2097" s="22"/>
      <c r="G2097" s="20"/>
      <c r="H2097" s="22"/>
      <c r="I2097" s="22"/>
      <c r="J2097" s="22"/>
      <c r="K2097" s="1" t="str">
        <f t="shared" si="117"/>
        <v xml:space="preserve"> </v>
      </c>
      <c r="L2097" s="1" t="str">
        <f t="shared" si="118"/>
        <v xml:space="preserve"> </v>
      </c>
      <c r="M2097" s="20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3"/>
      <c r="AE2097" s="23"/>
      <c r="AF2097" s="23"/>
      <c r="AG2097" s="23"/>
      <c r="AH2097" s="23"/>
      <c r="AI2097" s="23"/>
      <c r="AJ2097" s="23"/>
      <c r="AK2097" s="23"/>
    </row>
    <row r="2098" spans="2:37" x14ac:dyDescent="0.3">
      <c r="B2098" s="22"/>
      <c r="C2098" s="20"/>
      <c r="D2098" s="20"/>
      <c r="E2098" s="20"/>
      <c r="F2098" s="22"/>
      <c r="G2098" s="20"/>
      <c r="H2098" s="22"/>
      <c r="I2098" s="22"/>
      <c r="J2098" s="22"/>
      <c r="K2098" s="1" t="str">
        <f t="shared" si="117"/>
        <v xml:space="preserve"> </v>
      </c>
      <c r="L2098" s="1" t="str">
        <f t="shared" si="118"/>
        <v xml:space="preserve"> </v>
      </c>
      <c r="M2098" s="20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3"/>
      <c r="AE2098" s="23"/>
      <c r="AF2098" s="23"/>
      <c r="AG2098" s="23"/>
      <c r="AH2098" s="23"/>
      <c r="AI2098" s="23"/>
      <c r="AJ2098" s="23"/>
      <c r="AK2098" s="23"/>
    </row>
    <row r="2099" spans="2:37" x14ac:dyDescent="0.3">
      <c r="B2099" s="22"/>
      <c r="C2099" s="20"/>
      <c r="D2099" s="20"/>
      <c r="E2099" s="20"/>
      <c r="F2099" s="22"/>
      <c r="G2099" s="20"/>
      <c r="H2099" s="22"/>
      <c r="I2099" s="22"/>
      <c r="J2099" s="22"/>
      <c r="K2099" s="1" t="str">
        <f t="shared" si="117"/>
        <v xml:space="preserve"> </v>
      </c>
      <c r="L2099" s="1" t="str">
        <f t="shared" si="118"/>
        <v xml:space="preserve"> </v>
      </c>
      <c r="M2099" s="20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3"/>
      <c r="AE2099" s="23"/>
      <c r="AF2099" s="23"/>
      <c r="AG2099" s="23"/>
      <c r="AH2099" s="23"/>
      <c r="AI2099" s="23"/>
      <c r="AJ2099" s="23"/>
      <c r="AK2099" s="23"/>
    </row>
    <row r="2100" spans="2:37" x14ac:dyDescent="0.3">
      <c r="B2100" s="22"/>
      <c r="C2100" s="20"/>
      <c r="D2100" s="20"/>
      <c r="E2100" s="20"/>
      <c r="F2100" s="22"/>
      <c r="G2100" s="20"/>
      <c r="H2100" s="22"/>
      <c r="I2100" s="22"/>
      <c r="J2100" s="22"/>
      <c r="K2100" s="1" t="str">
        <f t="shared" si="117"/>
        <v xml:space="preserve"> </v>
      </c>
      <c r="L2100" s="1" t="str">
        <f t="shared" si="118"/>
        <v xml:space="preserve"> </v>
      </c>
      <c r="M2100" s="20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3"/>
      <c r="AE2100" s="23"/>
      <c r="AF2100" s="23"/>
      <c r="AG2100" s="23"/>
      <c r="AH2100" s="23"/>
      <c r="AI2100" s="23"/>
      <c r="AJ2100" s="23"/>
      <c r="AK2100" s="23"/>
    </row>
    <row r="2101" spans="2:37" x14ac:dyDescent="0.3">
      <c r="B2101" s="22"/>
      <c r="C2101" s="20"/>
      <c r="D2101" s="20"/>
      <c r="E2101" s="20"/>
      <c r="F2101" s="22"/>
      <c r="G2101" s="20"/>
      <c r="H2101" s="22"/>
      <c r="I2101" s="22"/>
      <c r="J2101" s="22"/>
      <c r="K2101" s="1" t="str">
        <f t="shared" si="117"/>
        <v xml:space="preserve"> </v>
      </c>
      <c r="L2101" s="1" t="str">
        <f t="shared" si="118"/>
        <v xml:space="preserve"> </v>
      </c>
      <c r="M2101" s="20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3"/>
      <c r="AE2101" s="23"/>
      <c r="AF2101" s="23"/>
      <c r="AG2101" s="23"/>
      <c r="AH2101" s="23"/>
      <c r="AI2101" s="23"/>
      <c r="AJ2101" s="23"/>
      <c r="AK2101" s="23"/>
    </row>
    <row r="2102" spans="2:37" x14ac:dyDescent="0.3">
      <c r="B2102" s="22"/>
      <c r="C2102" s="20"/>
      <c r="D2102" s="20"/>
      <c r="E2102" s="20"/>
      <c r="F2102" s="22"/>
      <c r="G2102" s="20"/>
      <c r="H2102" s="22"/>
      <c r="I2102" s="22"/>
      <c r="J2102" s="22"/>
      <c r="K2102" s="1" t="str">
        <f t="shared" si="117"/>
        <v xml:space="preserve"> </v>
      </c>
      <c r="L2102" s="1" t="str">
        <f t="shared" si="118"/>
        <v xml:space="preserve"> </v>
      </c>
      <c r="M2102" s="20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3"/>
      <c r="AE2102" s="23"/>
      <c r="AF2102" s="23"/>
      <c r="AG2102" s="23"/>
      <c r="AH2102" s="23"/>
      <c r="AI2102" s="23"/>
      <c r="AJ2102" s="23"/>
      <c r="AK2102" s="23"/>
    </row>
    <row r="2103" spans="2:37" x14ac:dyDescent="0.3">
      <c r="B2103" s="22"/>
      <c r="C2103" s="20"/>
      <c r="D2103" s="20"/>
      <c r="E2103" s="20"/>
      <c r="F2103" s="22"/>
      <c r="G2103" s="20"/>
      <c r="H2103" s="22"/>
      <c r="I2103" s="22"/>
      <c r="J2103" s="22"/>
      <c r="K2103" s="1" t="str">
        <f t="shared" si="117"/>
        <v xml:space="preserve"> </v>
      </c>
      <c r="L2103" s="1" t="str">
        <f t="shared" si="118"/>
        <v xml:space="preserve"> </v>
      </c>
      <c r="M2103" s="20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3"/>
      <c r="AE2103" s="23"/>
      <c r="AF2103" s="23"/>
      <c r="AG2103" s="23"/>
      <c r="AH2103" s="23"/>
      <c r="AI2103" s="23"/>
      <c r="AJ2103" s="23"/>
      <c r="AK2103" s="23"/>
    </row>
    <row r="2104" spans="2:37" x14ac:dyDescent="0.3">
      <c r="B2104" s="22"/>
      <c r="C2104" s="20"/>
      <c r="D2104" s="20"/>
      <c r="E2104" s="20"/>
      <c r="F2104" s="22"/>
      <c r="G2104" s="20"/>
      <c r="H2104" s="22"/>
      <c r="I2104" s="22"/>
      <c r="J2104" s="22"/>
      <c r="K2104" s="1" t="str">
        <f t="shared" si="117"/>
        <v xml:space="preserve"> </v>
      </c>
      <c r="L2104" s="1" t="str">
        <f t="shared" si="118"/>
        <v xml:space="preserve"> </v>
      </c>
      <c r="M2104" s="20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3"/>
      <c r="AE2104" s="23"/>
      <c r="AF2104" s="23"/>
      <c r="AG2104" s="23"/>
      <c r="AH2104" s="23"/>
      <c r="AI2104" s="23"/>
      <c r="AJ2104" s="23"/>
      <c r="AK2104" s="23"/>
    </row>
    <row r="2105" spans="2:37" x14ac:dyDescent="0.3">
      <c r="B2105" s="22"/>
      <c r="C2105" s="20"/>
      <c r="D2105" s="20"/>
      <c r="E2105" s="20"/>
      <c r="F2105" s="22"/>
      <c r="G2105" s="20"/>
      <c r="H2105" s="22"/>
      <c r="I2105" s="22"/>
      <c r="J2105" s="22"/>
      <c r="K2105" s="1" t="str">
        <f t="shared" si="117"/>
        <v xml:space="preserve"> </v>
      </c>
      <c r="L2105" s="1" t="str">
        <f t="shared" si="118"/>
        <v xml:space="preserve"> </v>
      </c>
      <c r="M2105" s="20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3"/>
      <c r="AE2105" s="23"/>
      <c r="AF2105" s="23"/>
      <c r="AG2105" s="23"/>
      <c r="AH2105" s="23"/>
      <c r="AI2105" s="23"/>
      <c r="AJ2105" s="23"/>
      <c r="AK2105" s="23"/>
    </row>
    <row r="2106" spans="2:37" x14ac:dyDescent="0.3">
      <c r="B2106" s="22"/>
      <c r="C2106" s="20"/>
      <c r="D2106" s="20"/>
      <c r="E2106" s="20"/>
      <c r="F2106" s="22"/>
      <c r="G2106" s="20"/>
      <c r="H2106" s="22"/>
      <c r="I2106" s="22"/>
      <c r="J2106" s="22"/>
      <c r="K2106" s="1" t="str">
        <f t="shared" si="117"/>
        <v xml:space="preserve"> </v>
      </c>
      <c r="L2106" s="1" t="str">
        <f t="shared" si="118"/>
        <v xml:space="preserve"> </v>
      </c>
      <c r="M2106" s="20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3"/>
      <c r="AE2106" s="23"/>
      <c r="AF2106" s="23"/>
      <c r="AG2106" s="23"/>
      <c r="AH2106" s="23"/>
      <c r="AI2106" s="23"/>
      <c r="AJ2106" s="23"/>
      <c r="AK2106" s="23"/>
    </row>
    <row r="2107" spans="2:37" x14ac:dyDescent="0.3">
      <c r="B2107" s="22"/>
      <c r="C2107" s="20"/>
      <c r="D2107" s="20"/>
      <c r="E2107" s="20"/>
      <c r="F2107" s="22"/>
      <c r="G2107" s="20"/>
      <c r="H2107" s="22"/>
      <c r="I2107" s="22"/>
      <c r="J2107" s="22"/>
      <c r="K2107" s="1" t="str">
        <f t="shared" si="117"/>
        <v xml:space="preserve"> </v>
      </c>
      <c r="L2107" s="1" t="str">
        <f t="shared" si="118"/>
        <v xml:space="preserve"> </v>
      </c>
      <c r="M2107" s="20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3"/>
      <c r="AE2107" s="23"/>
      <c r="AF2107" s="23"/>
      <c r="AG2107" s="23"/>
      <c r="AH2107" s="23"/>
      <c r="AI2107" s="23"/>
      <c r="AJ2107" s="23"/>
      <c r="AK2107" s="23"/>
    </row>
    <row r="2108" spans="2:37" x14ac:dyDescent="0.3">
      <c r="B2108" s="22"/>
      <c r="C2108" s="20"/>
      <c r="D2108" s="20"/>
      <c r="E2108" s="20"/>
      <c r="F2108" s="22"/>
      <c r="G2108" s="20"/>
      <c r="H2108" s="22"/>
      <c r="I2108" s="22"/>
      <c r="J2108" s="22"/>
      <c r="K2108" s="1" t="str">
        <f t="shared" si="117"/>
        <v xml:space="preserve"> </v>
      </c>
      <c r="L2108" s="1" t="str">
        <f t="shared" si="118"/>
        <v xml:space="preserve"> </v>
      </c>
      <c r="M2108" s="20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3"/>
      <c r="AE2108" s="23"/>
      <c r="AF2108" s="23"/>
      <c r="AG2108" s="23"/>
      <c r="AH2108" s="23"/>
      <c r="AI2108" s="23"/>
      <c r="AJ2108" s="23"/>
      <c r="AK2108" s="23"/>
    </row>
    <row r="2109" spans="2:37" x14ac:dyDescent="0.3">
      <c r="B2109" s="22"/>
      <c r="C2109" s="20"/>
      <c r="D2109" s="20"/>
      <c r="E2109" s="20"/>
      <c r="F2109" s="22"/>
      <c r="G2109" s="20"/>
      <c r="H2109" s="22"/>
      <c r="I2109" s="22"/>
      <c r="J2109" s="22"/>
      <c r="K2109" s="1" t="str">
        <f t="shared" si="117"/>
        <v xml:space="preserve"> </v>
      </c>
      <c r="L2109" s="1" t="str">
        <f t="shared" si="118"/>
        <v xml:space="preserve"> </v>
      </c>
      <c r="M2109" s="20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3"/>
      <c r="AE2109" s="23"/>
      <c r="AF2109" s="23"/>
      <c r="AG2109" s="23"/>
      <c r="AH2109" s="23"/>
      <c r="AI2109" s="23"/>
      <c r="AJ2109" s="23"/>
      <c r="AK2109" s="23"/>
    </row>
    <row r="2110" spans="2:37" x14ac:dyDescent="0.3">
      <c r="B2110" s="22"/>
      <c r="C2110" s="20"/>
      <c r="D2110" s="20"/>
      <c r="E2110" s="20"/>
      <c r="F2110" s="22"/>
      <c r="G2110" s="20"/>
      <c r="H2110" s="22"/>
      <c r="I2110" s="22"/>
      <c r="J2110" s="22"/>
      <c r="K2110" s="1" t="str">
        <f t="shared" si="117"/>
        <v xml:space="preserve"> </v>
      </c>
      <c r="L2110" s="1" t="str">
        <f t="shared" si="118"/>
        <v xml:space="preserve"> </v>
      </c>
      <c r="M2110" s="20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3"/>
      <c r="AE2110" s="23"/>
      <c r="AF2110" s="23"/>
      <c r="AG2110" s="23"/>
      <c r="AH2110" s="23"/>
      <c r="AI2110" s="23"/>
      <c r="AJ2110" s="23"/>
      <c r="AK2110" s="23"/>
    </row>
    <row r="2111" spans="2:37" x14ac:dyDescent="0.3">
      <c r="B2111" s="22"/>
      <c r="C2111" s="20"/>
      <c r="D2111" s="20"/>
      <c r="E2111" s="20"/>
      <c r="F2111" s="22"/>
      <c r="G2111" s="20"/>
      <c r="H2111" s="22"/>
      <c r="I2111" s="22"/>
      <c r="J2111" s="22"/>
      <c r="K2111" s="1" t="str">
        <f t="shared" si="117"/>
        <v xml:space="preserve"> </v>
      </c>
      <c r="L2111" s="1" t="str">
        <f t="shared" si="118"/>
        <v xml:space="preserve"> </v>
      </c>
      <c r="M2111" s="20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3"/>
      <c r="AE2111" s="23"/>
      <c r="AF2111" s="23"/>
      <c r="AG2111" s="23"/>
      <c r="AH2111" s="23"/>
      <c r="AI2111" s="23"/>
      <c r="AJ2111" s="23"/>
      <c r="AK2111" s="23"/>
    </row>
    <row r="2112" spans="2:37" x14ac:dyDescent="0.3">
      <c r="B2112" s="22"/>
      <c r="C2112" s="20"/>
      <c r="D2112" s="20"/>
      <c r="E2112" s="20"/>
      <c r="F2112" s="22"/>
      <c r="G2112" s="20"/>
      <c r="H2112" s="22"/>
      <c r="I2112" s="22"/>
      <c r="J2112" s="22"/>
      <c r="K2112" s="1" t="str">
        <f t="shared" si="117"/>
        <v xml:space="preserve"> </v>
      </c>
      <c r="L2112" s="1" t="str">
        <f t="shared" si="118"/>
        <v xml:space="preserve"> </v>
      </c>
      <c r="M2112" s="20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3"/>
      <c r="AE2112" s="23"/>
      <c r="AF2112" s="23"/>
      <c r="AG2112" s="23"/>
      <c r="AH2112" s="23"/>
      <c r="AI2112" s="23"/>
      <c r="AJ2112" s="23"/>
      <c r="AK2112" s="23"/>
    </row>
    <row r="2113" spans="2:37" x14ac:dyDescent="0.3">
      <c r="B2113" s="22"/>
      <c r="C2113" s="20"/>
      <c r="D2113" s="20"/>
      <c r="E2113" s="20"/>
      <c r="F2113" s="22"/>
      <c r="G2113" s="20"/>
      <c r="H2113" s="22"/>
      <c r="I2113" s="22"/>
      <c r="J2113" s="22"/>
      <c r="K2113" s="1" t="str">
        <f t="shared" si="117"/>
        <v xml:space="preserve"> </v>
      </c>
      <c r="L2113" s="1" t="str">
        <f t="shared" si="118"/>
        <v xml:space="preserve"> </v>
      </c>
      <c r="M2113" s="20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3"/>
      <c r="AE2113" s="23"/>
      <c r="AF2113" s="23"/>
      <c r="AG2113" s="23"/>
      <c r="AH2113" s="23"/>
      <c r="AI2113" s="23"/>
      <c r="AJ2113" s="23"/>
      <c r="AK2113" s="23"/>
    </row>
    <row r="2114" spans="2:37" x14ac:dyDescent="0.3">
      <c r="B2114" s="22"/>
      <c r="C2114" s="20"/>
      <c r="D2114" s="20"/>
      <c r="E2114" s="20"/>
      <c r="F2114" s="22"/>
      <c r="G2114" s="20"/>
      <c r="H2114" s="22"/>
      <c r="I2114" s="22"/>
      <c r="J2114" s="22"/>
      <c r="K2114" s="1" t="str">
        <f t="shared" si="117"/>
        <v xml:space="preserve"> </v>
      </c>
      <c r="L2114" s="1" t="str">
        <f t="shared" si="118"/>
        <v xml:space="preserve"> </v>
      </c>
      <c r="M2114" s="20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3"/>
      <c r="AE2114" s="23"/>
      <c r="AF2114" s="23"/>
      <c r="AG2114" s="23"/>
      <c r="AH2114" s="23"/>
      <c r="AI2114" s="23"/>
      <c r="AJ2114" s="23"/>
      <c r="AK2114" s="23"/>
    </row>
    <row r="2115" spans="2:37" x14ac:dyDescent="0.3">
      <c r="B2115" s="22"/>
      <c r="C2115" s="20"/>
      <c r="D2115" s="20"/>
      <c r="E2115" s="20"/>
      <c r="F2115" s="22"/>
      <c r="G2115" s="20"/>
      <c r="H2115" s="22"/>
      <c r="I2115" s="22"/>
      <c r="J2115" s="22"/>
      <c r="K2115" s="1" t="str">
        <f t="shared" si="117"/>
        <v xml:space="preserve"> </v>
      </c>
      <c r="L2115" s="1" t="str">
        <f t="shared" si="118"/>
        <v xml:space="preserve"> </v>
      </c>
      <c r="M2115" s="20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3"/>
      <c r="AE2115" s="23"/>
      <c r="AF2115" s="23"/>
      <c r="AG2115" s="23"/>
      <c r="AH2115" s="23"/>
      <c r="AI2115" s="23"/>
      <c r="AJ2115" s="23"/>
      <c r="AK2115" s="23"/>
    </row>
    <row r="2116" spans="2:37" x14ac:dyDescent="0.3">
      <c r="B2116" s="22"/>
      <c r="C2116" s="20"/>
      <c r="D2116" s="20"/>
      <c r="E2116" s="20"/>
      <c r="F2116" s="22"/>
      <c r="G2116" s="20"/>
      <c r="H2116" s="22"/>
      <c r="I2116" s="22"/>
      <c r="J2116" s="22"/>
      <c r="K2116" s="1" t="str">
        <f t="shared" si="117"/>
        <v xml:space="preserve"> </v>
      </c>
      <c r="L2116" s="1" t="str">
        <f t="shared" si="118"/>
        <v xml:space="preserve"> </v>
      </c>
      <c r="M2116" s="20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3"/>
      <c r="AE2116" s="23"/>
      <c r="AF2116" s="23"/>
      <c r="AG2116" s="23"/>
      <c r="AH2116" s="23"/>
      <c r="AI2116" s="23"/>
      <c r="AJ2116" s="23"/>
      <c r="AK2116" s="23"/>
    </row>
    <row r="2117" spans="2:37" x14ac:dyDescent="0.3">
      <c r="B2117" s="22"/>
      <c r="C2117" s="20"/>
      <c r="D2117" s="20"/>
      <c r="E2117" s="20"/>
      <c r="F2117" s="22"/>
      <c r="G2117" s="20"/>
      <c r="H2117" s="22"/>
      <c r="I2117" s="22"/>
      <c r="J2117" s="22"/>
      <c r="K2117" s="1" t="str">
        <f t="shared" si="117"/>
        <v xml:space="preserve"> </v>
      </c>
      <c r="L2117" s="1" t="str">
        <f t="shared" si="118"/>
        <v xml:space="preserve"> </v>
      </c>
      <c r="M2117" s="20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3"/>
      <c r="AE2117" s="23"/>
      <c r="AF2117" s="23"/>
      <c r="AG2117" s="23"/>
      <c r="AH2117" s="23"/>
      <c r="AI2117" s="23"/>
      <c r="AJ2117" s="23"/>
      <c r="AK2117" s="23"/>
    </row>
    <row r="2118" spans="2:37" x14ac:dyDescent="0.3">
      <c r="B2118" s="22"/>
      <c r="C2118" s="20"/>
      <c r="D2118" s="20"/>
      <c r="E2118" s="20"/>
      <c r="F2118" s="22"/>
      <c r="G2118" s="20"/>
      <c r="H2118" s="22"/>
      <c r="I2118" s="22"/>
      <c r="J2118" s="22"/>
      <c r="K2118" s="1" t="str">
        <f t="shared" si="117"/>
        <v xml:space="preserve"> </v>
      </c>
      <c r="L2118" s="1" t="str">
        <f t="shared" si="118"/>
        <v xml:space="preserve"> </v>
      </c>
      <c r="M2118" s="20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3"/>
      <c r="AE2118" s="23"/>
      <c r="AF2118" s="23"/>
      <c r="AG2118" s="23"/>
      <c r="AH2118" s="23"/>
      <c r="AI2118" s="23"/>
      <c r="AJ2118" s="23"/>
      <c r="AK2118" s="23"/>
    </row>
    <row r="2119" spans="2:37" x14ac:dyDescent="0.3">
      <c r="B2119" s="22"/>
      <c r="C2119" s="20"/>
      <c r="D2119" s="20"/>
      <c r="E2119" s="20"/>
      <c r="F2119" s="22"/>
      <c r="G2119" s="20"/>
      <c r="H2119" s="22"/>
      <c r="I2119" s="22"/>
      <c r="J2119" s="22"/>
      <c r="K2119" s="1" t="str">
        <f t="shared" si="117"/>
        <v xml:space="preserve"> </v>
      </c>
      <c r="L2119" s="1" t="str">
        <f t="shared" si="118"/>
        <v xml:space="preserve"> </v>
      </c>
      <c r="M2119" s="20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3"/>
      <c r="AE2119" s="23"/>
      <c r="AF2119" s="23"/>
      <c r="AG2119" s="23"/>
      <c r="AH2119" s="23"/>
      <c r="AI2119" s="23"/>
      <c r="AJ2119" s="23"/>
      <c r="AK2119" s="23"/>
    </row>
    <row r="2120" spans="2:37" x14ac:dyDescent="0.3">
      <c r="B2120" s="22"/>
      <c r="C2120" s="20"/>
      <c r="D2120" s="20"/>
      <c r="E2120" s="20"/>
      <c r="F2120" s="22"/>
      <c r="G2120" s="20"/>
      <c r="H2120" s="22"/>
      <c r="I2120" s="22"/>
      <c r="J2120" s="22"/>
      <c r="K2120" s="1" t="str">
        <f t="shared" si="117"/>
        <v xml:space="preserve"> </v>
      </c>
      <c r="L2120" s="1" t="str">
        <f t="shared" si="118"/>
        <v xml:space="preserve"> </v>
      </c>
      <c r="M2120" s="20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3"/>
      <c r="AE2120" s="23"/>
      <c r="AF2120" s="23"/>
      <c r="AG2120" s="23"/>
      <c r="AH2120" s="23"/>
      <c r="AI2120" s="23"/>
      <c r="AJ2120" s="23"/>
      <c r="AK2120" s="23"/>
    </row>
    <row r="2121" spans="2:37" x14ac:dyDescent="0.3">
      <c r="B2121" s="22"/>
      <c r="C2121" s="20"/>
      <c r="D2121" s="20"/>
      <c r="E2121" s="20"/>
      <c r="F2121" s="22"/>
      <c r="G2121" s="20"/>
      <c r="H2121" s="22"/>
      <c r="I2121" s="22"/>
      <c r="J2121" s="22"/>
      <c r="K2121" s="1" t="str">
        <f t="shared" si="117"/>
        <v xml:space="preserve"> </v>
      </c>
      <c r="L2121" s="1" t="str">
        <f t="shared" si="118"/>
        <v xml:space="preserve"> </v>
      </c>
      <c r="M2121" s="20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3"/>
      <c r="AE2121" s="23"/>
      <c r="AF2121" s="23"/>
      <c r="AG2121" s="23"/>
      <c r="AH2121" s="23"/>
      <c r="AI2121" s="23"/>
      <c r="AJ2121" s="23"/>
      <c r="AK2121" s="23"/>
    </row>
    <row r="2122" spans="2:37" x14ac:dyDescent="0.3">
      <c r="B2122" s="22"/>
      <c r="C2122" s="20"/>
      <c r="D2122" s="20"/>
      <c r="E2122" s="20"/>
      <c r="F2122" s="22"/>
      <c r="G2122" s="20"/>
      <c r="H2122" s="22"/>
      <c r="I2122" s="22"/>
      <c r="J2122" s="22"/>
      <c r="K2122" s="1" t="str">
        <f t="shared" si="117"/>
        <v xml:space="preserve"> </v>
      </c>
      <c r="L2122" s="1" t="str">
        <f t="shared" si="118"/>
        <v xml:space="preserve"> </v>
      </c>
      <c r="M2122" s="20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3"/>
      <c r="AE2122" s="23"/>
      <c r="AF2122" s="23"/>
      <c r="AG2122" s="23"/>
      <c r="AH2122" s="23"/>
      <c r="AI2122" s="23"/>
      <c r="AJ2122" s="23"/>
      <c r="AK2122" s="23"/>
    </row>
    <row r="2123" spans="2:37" x14ac:dyDescent="0.3">
      <c r="B2123" s="22"/>
      <c r="C2123" s="20"/>
      <c r="D2123" s="20"/>
      <c r="E2123" s="20"/>
      <c r="F2123" s="22"/>
      <c r="G2123" s="20"/>
      <c r="H2123" s="22"/>
      <c r="I2123" s="22"/>
      <c r="J2123" s="22"/>
      <c r="K2123" s="1" t="str">
        <f t="shared" si="117"/>
        <v xml:space="preserve"> </v>
      </c>
      <c r="L2123" s="1" t="str">
        <f t="shared" si="118"/>
        <v xml:space="preserve"> </v>
      </c>
      <c r="M2123" s="20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3"/>
      <c r="AE2123" s="23"/>
      <c r="AF2123" s="23"/>
      <c r="AG2123" s="23"/>
      <c r="AH2123" s="23"/>
      <c r="AI2123" s="23"/>
      <c r="AJ2123" s="23"/>
      <c r="AK2123" s="23"/>
    </row>
    <row r="2124" spans="2:37" x14ac:dyDescent="0.3">
      <c r="B2124" s="22"/>
      <c r="C2124" s="20"/>
      <c r="D2124" s="20"/>
      <c r="E2124" s="20"/>
      <c r="F2124" s="22"/>
      <c r="G2124" s="20"/>
      <c r="H2124" s="22"/>
      <c r="I2124" s="22"/>
      <c r="J2124" s="22"/>
      <c r="K2124" s="1" t="str">
        <f t="shared" si="117"/>
        <v xml:space="preserve"> </v>
      </c>
      <c r="L2124" s="1" t="str">
        <f t="shared" si="118"/>
        <v xml:space="preserve"> </v>
      </c>
      <c r="M2124" s="20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3"/>
      <c r="AE2124" s="23"/>
      <c r="AF2124" s="23"/>
      <c r="AG2124" s="23"/>
      <c r="AH2124" s="23"/>
      <c r="AI2124" s="23"/>
      <c r="AJ2124" s="23"/>
      <c r="AK2124" s="23"/>
    </row>
    <row r="2125" spans="2:37" x14ac:dyDescent="0.3">
      <c r="B2125" s="22"/>
      <c r="C2125" s="20"/>
      <c r="D2125" s="20"/>
      <c r="E2125" s="20"/>
      <c r="F2125" s="22"/>
      <c r="G2125" s="20"/>
      <c r="H2125" s="22"/>
      <c r="I2125" s="22"/>
      <c r="J2125" s="22"/>
      <c r="K2125" s="1" t="str">
        <f t="shared" si="117"/>
        <v xml:space="preserve"> </v>
      </c>
      <c r="L2125" s="1" t="str">
        <f t="shared" si="118"/>
        <v xml:space="preserve"> </v>
      </c>
      <c r="M2125" s="20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3"/>
      <c r="AE2125" s="23"/>
      <c r="AF2125" s="23"/>
      <c r="AG2125" s="23"/>
      <c r="AH2125" s="23"/>
      <c r="AI2125" s="23"/>
      <c r="AJ2125" s="23"/>
      <c r="AK2125" s="23"/>
    </row>
    <row r="2126" spans="2:37" x14ac:dyDescent="0.3">
      <c r="B2126" s="22"/>
      <c r="C2126" s="20"/>
      <c r="D2126" s="20"/>
      <c r="E2126" s="20"/>
      <c r="F2126" s="22"/>
      <c r="G2126" s="20"/>
      <c r="H2126" s="22"/>
      <c r="I2126" s="22"/>
      <c r="J2126" s="22"/>
      <c r="K2126" s="1" t="str">
        <f t="shared" si="117"/>
        <v xml:space="preserve"> </v>
      </c>
      <c r="L2126" s="1" t="str">
        <f t="shared" si="118"/>
        <v xml:space="preserve"> </v>
      </c>
      <c r="M2126" s="20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3"/>
      <c r="AE2126" s="23"/>
      <c r="AF2126" s="23"/>
      <c r="AG2126" s="23"/>
      <c r="AH2126" s="23"/>
      <c r="AI2126" s="23"/>
      <c r="AJ2126" s="23"/>
      <c r="AK2126" s="23"/>
    </row>
    <row r="2127" spans="2:37" x14ac:dyDescent="0.3">
      <c r="B2127" s="22"/>
      <c r="C2127" s="20"/>
      <c r="D2127" s="20"/>
      <c r="E2127" s="20"/>
      <c r="F2127" s="22"/>
      <c r="G2127" s="20"/>
      <c r="H2127" s="22"/>
      <c r="I2127" s="22"/>
      <c r="J2127" s="22"/>
      <c r="K2127" s="1" t="str">
        <f t="shared" si="117"/>
        <v xml:space="preserve"> </v>
      </c>
      <c r="L2127" s="1" t="str">
        <f t="shared" si="118"/>
        <v xml:space="preserve"> </v>
      </c>
      <c r="M2127" s="20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3"/>
      <c r="AE2127" s="23"/>
      <c r="AF2127" s="23"/>
      <c r="AG2127" s="23"/>
      <c r="AH2127" s="23"/>
      <c r="AI2127" s="23"/>
      <c r="AJ2127" s="23"/>
      <c r="AK2127" s="23"/>
    </row>
    <row r="2128" spans="2:37" x14ac:dyDescent="0.3">
      <c r="B2128" s="22"/>
      <c r="C2128" s="20"/>
      <c r="D2128" s="20"/>
      <c r="E2128" s="20"/>
      <c r="F2128" s="22"/>
      <c r="G2128" s="20"/>
      <c r="H2128" s="22"/>
      <c r="I2128" s="22"/>
      <c r="J2128" s="22"/>
      <c r="K2128" s="1" t="str">
        <f t="shared" si="117"/>
        <v xml:space="preserve"> </v>
      </c>
      <c r="L2128" s="1" t="str">
        <f t="shared" si="118"/>
        <v xml:space="preserve"> </v>
      </c>
      <c r="M2128" s="20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3"/>
      <c r="AE2128" s="23"/>
      <c r="AF2128" s="23"/>
      <c r="AG2128" s="23"/>
      <c r="AH2128" s="23"/>
      <c r="AI2128" s="23"/>
      <c r="AJ2128" s="23"/>
      <c r="AK2128" s="23"/>
    </row>
    <row r="2129" spans="2:37" x14ac:dyDescent="0.3">
      <c r="B2129" s="22"/>
      <c r="C2129" s="20"/>
      <c r="D2129" s="20"/>
      <c r="E2129" s="20"/>
      <c r="F2129" s="22"/>
      <c r="G2129" s="20"/>
      <c r="H2129" s="22"/>
      <c r="I2129" s="22"/>
      <c r="J2129" s="22"/>
      <c r="K2129" s="1" t="str">
        <f t="shared" si="117"/>
        <v xml:space="preserve"> </v>
      </c>
      <c r="L2129" s="1" t="str">
        <f t="shared" si="118"/>
        <v xml:space="preserve"> </v>
      </c>
      <c r="M2129" s="20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3"/>
      <c r="AE2129" s="23"/>
      <c r="AF2129" s="23"/>
      <c r="AG2129" s="23"/>
      <c r="AH2129" s="23"/>
      <c r="AI2129" s="23"/>
      <c r="AJ2129" s="23"/>
      <c r="AK2129" s="23"/>
    </row>
    <row r="2130" spans="2:37" x14ac:dyDescent="0.3">
      <c r="B2130" s="22"/>
      <c r="C2130" s="20"/>
      <c r="D2130" s="20"/>
      <c r="E2130" s="20"/>
      <c r="F2130" s="22"/>
      <c r="G2130" s="20"/>
      <c r="H2130" s="22"/>
      <c r="I2130" s="22"/>
      <c r="J2130" s="22"/>
      <c r="K2130" s="1" t="str">
        <f t="shared" si="117"/>
        <v xml:space="preserve"> </v>
      </c>
      <c r="L2130" s="1" t="str">
        <f t="shared" si="118"/>
        <v xml:space="preserve"> </v>
      </c>
      <c r="M2130" s="20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3"/>
      <c r="AE2130" s="23"/>
      <c r="AF2130" s="23"/>
      <c r="AG2130" s="23"/>
      <c r="AH2130" s="23"/>
      <c r="AI2130" s="23"/>
      <c r="AJ2130" s="23"/>
      <c r="AK2130" s="23"/>
    </row>
    <row r="2131" spans="2:37" x14ac:dyDescent="0.3">
      <c r="B2131" s="22"/>
      <c r="C2131" s="20"/>
      <c r="D2131" s="20"/>
      <c r="E2131" s="20"/>
      <c r="F2131" s="22"/>
      <c r="G2131" s="20"/>
      <c r="H2131" s="22"/>
      <c r="I2131" s="22"/>
      <c r="J2131" s="22"/>
      <c r="K2131" s="1" t="str">
        <f t="shared" si="117"/>
        <v xml:space="preserve"> </v>
      </c>
      <c r="L2131" s="1" t="str">
        <f t="shared" si="118"/>
        <v xml:space="preserve"> </v>
      </c>
      <c r="M2131" s="20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3"/>
      <c r="AE2131" s="23"/>
      <c r="AF2131" s="23"/>
      <c r="AG2131" s="23"/>
      <c r="AH2131" s="23"/>
      <c r="AI2131" s="23"/>
      <c r="AJ2131" s="23"/>
      <c r="AK2131" s="23"/>
    </row>
    <row r="2132" spans="2:37" x14ac:dyDescent="0.3">
      <c r="B2132" s="22"/>
      <c r="C2132" s="20"/>
      <c r="D2132" s="20"/>
      <c r="E2132" s="20"/>
      <c r="F2132" s="22"/>
      <c r="G2132" s="20"/>
      <c r="H2132" s="22"/>
      <c r="I2132" s="22"/>
      <c r="J2132" s="22"/>
      <c r="K2132" s="1" t="str">
        <f t="shared" si="117"/>
        <v xml:space="preserve"> </v>
      </c>
      <c r="L2132" s="1" t="str">
        <f t="shared" si="118"/>
        <v xml:space="preserve"> </v>
      </c>
      <c r="M2132" s="20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3"/>
      <c r="AE2132" s="23"/>
      <c r="AF2132" s="23"/>
      <c r="AG2132" s="23"/>
      <c r="AH2132" s="23"/>
      <c r="AI2132" s="23"/>
      <c r="AJ2132" s="23"/>
      <c r="AK2132" s="23"/>
    </row>
    <row r="2133" spans="2:37" x14ac:dyDescent="0.3">
      <c r="B2133" s="22"/>
      <c r="C2133" s="20"/>
      <c r="D2133" s="20"/>
      <c r="E2133" s="20"/>
      <c r="F2133" s="22"/>
      <c r="G2133" s="20"/>
      <c r="H2133" s="22"/>
      <c r="I2133" s="22"/>
      <c r="J2133" s="22"/>
      <c r="K2133" s="1" t="str">
        <f t="shared" si="117"/>
        <v xml:space="preserve"> </v>
      </c>
      <c r="L2133" s="1" t="str">
        <f t="shared" si="118"/>
        <v xml:space="preserve"> </v>
      </c>
      <c r="M2133" s="20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3"/>
      <c r="AE2133" s="23"/>
      <c r="AF2133" s="23"/>
      <c r="AG2133" s="23"/>
      <c r="AH2133" s="23"/>
      <c r="AI2133" s="23"/>
      <c r="AJ2133" s="23"/>
      <c r="AK2133" s="23"/>
    </row>
    <row r="2134" spans="2:37" x14ac:dyDescent="0.3">
      <c r="B2134" s="22"/>
      <c r="C2134" s="20"/>
      <c r="D2134" s="20"/>
      <c r="E2134" s="20"/>
      <c r="F2134" s="22"/>
      <c r="G2134" s="20"/>
      <c r="H2134" s="22"/>
      <c r="I2134" s="22"/>
      <c r="J2134" s="22"/>
      <c r="K2134" s="1" t="str">
        <f t="shared" si="117"/>
        <v xml:space="preserve"> </v>
      </c>
      <c r="L2134" s="1" t="str">
        <f t="shared" si="118"/>
        <v xml:space="preserve"> </v>
      </c>
      <c r="M2134" s="20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3"/>
      <c r="AE2134" s="23"/>
      <c r="AF2134" s="23"/>
      <c r="AG2134" s="23"/>
      <c r="AH2134" s="23"/>
      <c r="AI2134" s="23"/>
      <c r="AJ2134" s="23"/>
      <c r="AK2134" s="23"/>
    </row>
    <row r="2135" spans="2:37" x14ac:dyDescent="0.3">
      <c r="B2135" s="22"/>
      <c r="C2135" s="20"/>
      <c r="D2135" s="20"/>
      <c r="E2135" s="20"/>
      <c r="F2135" s="22"/>
      <c r="G2135" s="20"/>
      <c r="H2135" s="22"/>
      <c r="I2135" s="22"/>
      <c r="J2135" s="22"/>
      <c r="K2135" s="1" t="str">
        <f t="shared" si="117"/>
        <v xml:space="preserve"> </v>
      </c>
      <c r="L2135" s="1" t="str">
        <f t="shared" si="118"/>
        <v xml:space="preserve"> </v>
      </c>
      <c r="M2135" s="20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3"/>
      <c r="AE2135" s="23"/>
      <c r="AF2135" s="23"/>
      <c r="AG2135" s="23"/>
      <c r="AH2135" s="23"/>
      <c r="AI2135" s="23"/>
      <c r="AJ2135" s="23"/>
      <c r="AK2135" s="23"/>
    </row>
    <row r="2136" spans="2:37" x14ac:dyDescent="0.3">
      <c r="B2136" s="22"/>
      <c r="C2136" s="20"/>
      <c r="D2136" s="20"/>
      <c r="E2136" s="20"/>
      <c r="F2136" s="22"/>
      <c r="G2136" s="20"/>
      <c r="H2136" s="22"/>
      <c r="I2136" s="22"/>
      <c r="J2136" s="22"/>
      <c r="K2136" s="1" t="str">
        <f t="shared" si="117"/>
        <v xml:space="preserve"> </v>
      </c>
      <c r="L2136" s="1" t="str">
        <f t="shared" si="118"/>
        <v xml:space="preserve"> </v>
      </c>
      <c r="M2136" s="20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3"/>
      <c r="AE2136" s="23"/>
      <c r="AF2136" s="23"/>
      <c r="AG2136" s="23"/>
      <c r="AH2136" s="23"/>
      <c r="AI2136" s="23"/>
      <c r="AJ2136" s="23"/>
      <c r="AK2136" s="23"/>
    </row>
    <row r="2137" spans="2:37" x14ac:dyDescent="0.3">
      <c r="B2137" s="22"/>
      <c r="C2137" s="20"/>
      <c r="D2137" s="20"/>
      <c r="E2137" s="20"/>
      <c r="F2137" s="22"/>
      <c r="G2137" s="20"/>
      <c r="H2137" s="22"/>
      <c r="I2137" s="22"/>
      <c r="J2137" s="22"/>
      <c r="K2137" s="1" t="str">
        <f t="shared" si="117"/>
        <v xml:space="preserve"> </v>
      </c>
      <c r="L2137" s="1" t="str">
        <f t="shared" si="118"/>
        <v xml:space="preserve"> </v>
      </c>
      <c r="M2137" s="20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3"/>
      <c r="AE2137" s="23"/>
      <c r="AF2137" s="23"/>
      <c r="AG2137" s="23"/>
      <c r="AH2137" s="23"/>
      <c r="AI2137" s="23"/>
      <c r="AJ2137" s="23"/>
      <c r="AK2137" s="23"/>
    </row>
    <row r="2138" spans="2:37" x14ac:dyDescent="0.3">
      <c r="B2138" s="22"/>
      <c r="C2138" s="20"/>
      <c r="D2138" s="20"/>
      <c r="E2138" s="20"/>
      <c r="F2138" s="22"/>
      <c r="G2138" s="20"/>
      <c r="H2138" s="22"/>
      <c r="I2138" s="22"/>
      <c r="J2138" s="22"/>
      <c r="K2138" s="1" t="str">
        <f t="shared" si="117"/>
        <v xml:space="preserve"> </v>
      </c>
      <c r="L2138" s="1" t="str">
        <f t="shared" si="118"/>
        <v xml:space="preserve"> </v>
      </c>
      <c r="M2138" s="20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3"/>
      <c r="AE2138" s="23"/>
      <c r="AF2138" s="23"/>
      <c r="AG2138" s="23"/>
      <c r="AH2138" s="23"/>
      <c r="AI2138" s="23"/>
      <c r="AJ2138" s="23"/>
      <c r="AK2138" s="23"/>
    </row>
    <row r="2139" spans="2:37" x14ac:dyDescent="0.3">
      <c r="B2139" s="22"/>
      <c r="C2139" s="20"/>
      <c r="D2139" s="20"/>
      <c r="E2139" s="20"/>
      <c r="F2139" s="22"/>
      <c r="G2139" s="20"/>
      <c r="H2139" s="22"/>
      <c r="I2139" s="22"/>
      <c r="J2139" s="22"/>
      <c r="K2139" s="1" t="str">
        <f t="shared" si="117"/>
        <v xml:space="preserve"> </v>
      </c>
      <c r="L2139" s="1" t="str">
        <f t="shared" si="118"/>
        <v xml:space="preserve"> </v>
      </c>
      <c r="M2139" s="20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3"/>
      <c r="AE2139" s="23"/>
      <c r="AF2139" s="23"/>
      <c r="AG2139" s="23"/>
      <c r="AH2139" s="23"/>
      <c r="AI2139" s="23"/>
      <c r="AJ2139" s="23"/>
      <c r="AK2139" s="23"/>
    </row>
    <row r="2140" spans="2:37" x14ac:dyDescent="0.3">
      <c r="B2140" s="22"/>
      <c r="C2140" s="20"/>
      <c r="D2140" s="20"/>
      <c r="E2140" s="20"/>
      <c r="F2140" s="22"/>
      <c r="G2140" s="20"/>
      <c r="H2140" s="22"/>
      <c r="I2140" s="22"/>
      <c r="J2140" s="22"/>
      <c r="K2140" s="1" t="str">
        <f t="shared" si="117"/>
        <v xml:space="preserve"> </v>
      </c>
      <c r="L2140" s="1" t="str">
        <f t="shared" si="118"/>
        <v xml:space="preserve"> </v>
      </c>
      <c r="M2140" s="20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3"/>
      <c r="AE2140" s="23"/>
      <c r="AF2140" s="23"/>
      <c r="AG2140" s="23"/>
      <c r="AH2140" s="23"/>
      <c r="AI2140" s="23"/>
      <c r="AJ2140" s="23"/>
      <c r="AK2140" s="23"/>
    </row>
    <row r="2141" spans="2:37" x14ac:dyDescent="0.3">
      <c r="B2141" s="22"/>
      <c r="C2141" s="20"/>
      <c r="D2141" s="20"/>
      <c r="E2141" s="20"/>
      <c r="F2141" s="22"/>
      <c r="G2141" s="20"/>
      <c r="H2141" s="22"/>
      <c r="I2141" s="22"/>
      <c r="J2141" s="22"/>
      <c r="K2141" s="1" t="str">
        <f t="shared" si="117"/>
        <v xml:space="preserve"> </v>
      </c>
      <c r="L2141" s="1" t="str">
        <f t="shared" si="118"/>
        <v xml:space="preserve"> </v>
      </c>
      <c r="M2141" s="20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3"/>
      <c r="AK2141" s="23"/>
    </row>
    <row r="2142" spans="2:37" x14ac:dyDescent="0.3">
      <c r="B2142" s="22"/>
      <c r="C2142" s="20"/>
      <c r="D2142" s="20"/>
      <c r="E2142" s="20"/>
      <c r="F2142" s="22"/>
      <c r="G2142" s="20"/>
      <c r="H2142" s="22"/>
      <c r="I2142" s="22"/>
      <c r="J2142" s="22"/>
      <c r="K2142" s="1" t="str">
        <f t="shared" si="117"/>
        <v xml:space="preserve"> </v>
      </c>
      <c r="L2142" s="1" t="str">
        <f t="shared" si="118"/>
        <v xml:space="preserve"> </v>
      </c>
      <c r="M2142" s="20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3"/>
      <c r="AE2142" s="23"/>
      <c r="AF2142" s="23"/>
      <c r="AG2142" s="23"/>
      <c r="AH2142" s="23"/>
      <c r="AI2142" s="23"/>
      <c r="AJ2142" s="23"/>
      <c r="AK2142" s="23"/>
    </row>
    <row r="2143" spans="2:37" x14ac:dyDescent="0.3">
      <c r="B2143" s="22"/>
      <c r="C2143" s="20"/>
      <c r="D2143" s="20"/>
      <c r="E2143" s="20"/>
      <c r="F2143" s="22"/>
      <c r="G2143" s="20"/>
      <c r="H2143" s="22"/>
      <c r="I2143" s="22"/>
      <c r="J2143" s="22"/>
      <c r="K2143" s="1" t="str">
        <f t="shared" si="117"/>
        <v xml:space="preserve"> </v>
      </c>
      <c r="L2143" s="1" t="str">
        <f t="shared" si="118"/>
        <v xml:space="preserve"> </v>
      </c>
      <c r="M2143" s="20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3"/>
      <c r="AE2143" s="23"/>
      <c r="AF2143" s="23"/>
      <c r="AG2143" s="23"/>
      <c r="AH2143" s="23"/>
      <c r="AI2143" s="23"/>
      <c r="AJ2143" s="23"/>
      <c r="AK2143" s="23"/>
    </row>
    <row r="2144" spans="2:37" x14ac:dyDescent="0.3">
      <c r="B2144" s="22"/>
      <c r="C2144" s="20"/>
      <c r="D2144" s="20"/>
      <c r="E2144" s="20"/>
      <c r="F2144" s="22"/>
      <c r="G2144" s="20"/>
      <c r="H2144" s="22"/>
      <c r="I2144" s="22"/>
      <c r="J2144" s="22"/>
      <c r="K2144" s="1" t="str">
        <f t="shared" si="117"/>
        <v xml:space="preserve"> </v>
      </c>
      <c r="L2144" s="1" t="str">
        <f t="shared" si="118"/>
        <v xml:space="preserve"> </v>
      </c>
      <c r="M2144" s="20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3"/>
      <c r="AE2144" s="23"/>
      <c r="AF2144" s="23"/>
      <c r="AG2144" s="23"/>
      <c r="AH2144" s="23"/>
      <c r="AI2144" s="23"/>
      <c r="AJ2144" s="23"/>
      <c r="AK2144" s="23"/>
    </row>
    <row r="2145" spans="2:37" x14ac:dyDescent="0.3">
      <c r="B2145" s="22"/>
      <c r="C2145" s="20"/>
      <c r="D2145" s="20"/>
      <c r="E2145" s="20"/>
      <c r="F2145" s="22"/>
      <c r="G2145" s="20"/>
      <c r="H2145" s="22"/>
      <c r="I2145" s="22"/>
      <c r="J2145" s="22"/>
      <c r="K2145" s="1" t="str">
        <f t="shared" si="117"/>
        <v xml:space="preserve"> </v>
      </c>
      <c r="L2145" s="1" t="str">
        <f t="shared" si="118"/>
        <v xml:space="preserve"> </v>
      </c>
      <c r="M2145" s="20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3"/>
      <c r="AE2145" s="23"/>
      <c r="AF2145" s="23"/>
      <c r="AG2145" s="23"/>
      <c r="AH2145" s="23"/>
      <c r="AI2145" s="23"/>
      <c r="AJ2145" s="23"/>
      <c r="AK2145" s="23"/>
    </row>
    <row r="2146" spans="2:37" x14ac:dyDescent="0.3">
      <c r="B2146" s="22"/>
      <c r="C2146" s="20"/>
      <c r="D2146" s="20"/>
      <c r="E2146" s="20"/>
      <c r="F2146" s="22"/>
      <c r="G2146" s="20"/>
      <c r="H2146" s="22"/>
      <c r="I2146" s="22"/>
      <c r="J2146" s="22"/>
      <c r="K2146" s="1" t="str">
        <f t="shared" si="117"/>
        <v xml:space="preserve"> </v>
      </c>
      <c r="L2146" s="1" t="str">
        <f t="shared" si="118"/>
        <v xml:space="preserve"> </v>
      </c>
      <c r="M2146" s="20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3"/>
      <c r="AE2146" s="23"/>
      <c r="AF2146" s="23"/>
      <c r="AG2146" s="23"/>
      <c r="AH2146" s="23"/>
      <c r="AI2146" s="23"/>
      <c r="AJ2146" s="23"/>
      <c r="AK2146" s="23"/>
    </row>
    <row r="2147" spans="2:37" x14ac:dyDescent="0.3">
      <c r="B2147" s="22"/>
      <c r="C2147" s="20"/>
      <c r="D2147" s="20"/>
      <c r="E2147" s="20"/>
      <c r="F2147" s="22"/>
      <c r="G2147" s="20"/>
      <c r="H2147" s="22"/>
      <c r="I2147" s="22"/>
      <c r="J2147" s="22"/>
      <c r="K2147" s="1" t="str">
        <f t="shared" si="117"/>
        <v xml:space="preserve"> </v>
      </c>
      <c r="L2147" s="1" t="str">
        <f t="shared" si="118"/>
        <v xml:space="preserve"> </v>
      </c>
      <c r="M2147" s="20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3"/>
      <c r="AE2147" s="23"/>
      <c r="AF2147" s="23"/>
      <c r="AG2147" s="23"/>
      <c r="AH2147" s="23"/>
      <c r="AI2147" s="23"/>
      <c r="AJ2147" s="23"/>
      <c r="AK2147" s="23"/>
    </row>
    <row r="2148" spans="2:37" x14ac:dyDescent="0.3">
      <c r="B2148" s="22"/>
      <c r="C2148" s="20"/>
      <c r="D2148" s="20"/>
      <c r="E2148" s="20"/>
      <c r="F2148" s="22"/>
      <c r="G2148" s="20"/>
      <c r="H2148" s="22"/>
      <c r="I2148" s="22"/>
      <c r="J2148" s="22"/>
      <c r="K2148" s="1" t="str">
        <f t="shared" si="117"/>
        <v xml:space="preserve"> </v>
      </c>
      <c r="L2148" s="1" t="str">
        <f t="shared" si="118"/>
        <v xml:space="preserve"> </v>
      </c>
      <c r="M2148" s="20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3"/>
      <c r="AE2148" s="23"/>
      <c r="AF2148" s="23"/>
      <c r="AG2148" s="23"/>
      <c r="AH2148" s="23"/>
      <c r="AI2148" s="23"/>
      <c r="AJ2148" s="23"/>
      <c r="AK2148" s="23"/>
    </row>
    <row r="2149" spans="2:37" x14ac:dyDescent="0.3">
      <c r="B2149" s="22"/>
      <c r="C2149" s="20"/>
      <c r="D2149" s="20"/>
      <c r="E2149" s="20"/>
      <c r="F2149" s="22"/>
      <c r="G2149" s="20"/>
      <c r="H2149" s="22"/>
      <c r="I2149" s="22"/>
      <c r="J2149" s="22"/>
      <c r="K2149" s="1" t="str">
        <f t="shared" si="117"/>
        <v xml:space="preserve"> </v>
      </c>
      <c r="L2149" s="1" t="str">
        <f t="shared" si="118"/>
        <v xml:space="preserve"> </v>
      </c>
      <c r="M2149" s="20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3"/>
      <c r="AE2149" s="23"/>
      <c r="AF2149" s="23"/>
      <c r="AG2149" s="23"/>
      <c r="AH2149" s="23"/>
      <c r="AI2149" s="23"/>
      <c r="AJ2149" s="23"/>
      <c r="AK2149" s="23"/>
    </row>
    <row r="2150" spans="2:37" x14ac:dyDescent="0.3">
      <c r="B2150" s="22"/>
      <c r="C2150" s="20"/>
      <c r="D2150" s="20"/>
      <c r="E2150" s="20"/>
      <c r="F2150" s="22"/>
      <c r="G2150" s="20"/>
      <c r="H2150" s="22"/>
      <c r="I2150" s="22"/>
      <c r="J2150" s="22"/>
      <c r="K2150" s="1" t="str">
        <f t="shared" si="117"/>
        <v xml:space="preserve"> </v>
      </c>
      <c r="L2150" s="1" t="str">
        <f t="shared" si="118"/>
        <v xml:space="preserve"> </v>
      </c>
      <c r="M2150" s="20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3"/>
      <c r="AE2150" s="23"/>
      <c r="AF2150" s="23"/>
      <c r="AG2150" s="23"/>
      <c r="AH2150" s="23"/>
      <c r="AI2150" s="23"/>
      <c r="AJ2150" s="23"/>
      <c r="AK2150" s="23"/>
    </row>
    <row r="2151" spans="2:37" x14ac:dyDescent="0.3">
      <c r="B2151" s="22"/>
      <c r="C2151" s="20"/>
      <c r="D2151" s="20"/>
      <c r="E2151" s="20"/>
      <c r="F2151" s="22"/>
      <c r="G2151" s="20"/>
      <c r="H2151" s="22"/>
      <c r="I2151" s="22"/>
      <c r="J2151" s="22"/>
      <c r="K2151" s="1" t="str">
        <f t="shared" si="117"/>
        <v xml:space="preserve"> </v>
      </c>
      <c r="L2151" s="1" t="str">
        <f t="shared" si="118"/>
        <v xml:space="preserve"> </v>
      </c>
      <c r="M2151" s="20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3"/>
      <c r="AE2151" s="23"/>
      <c r="AF2151" s="23"/>
      <c r="AG2151" s="23"/>
      <c r="AH2151" s="23"/>
      <c r="AI2151" s="23"/>
      <c r="AJ2151" s="23"/>
      <c r="AK2151" s="23"/>
    </row>
    <row r="2152" spans="2:37" x14ac:dyDescent="0.3">
      <c r="B2152" s="22"/>
      <c r="C2152" s="20"/>
      <c r="D2152" s="20"/>
      <c r="E2152" s="20"/>
      <c r="F2152" s="22"/>
      <c r="G2152" s="20"/>
      <c r="H2152" s="22"/>
      <c r="I2152" s="22"/>
      <c r="J2152" s="22"/>
      <c r="K2152" s="1" t="str">
        <f t="shared" si="117"/>
        <v xml:space="preserve"> </v>
      </c>
      <c r="L2152" s="1" t="str">
        <f t="shared" si="118"/>
        <v xml:space="preserve"> </v>
      </c>
      <c r="M2152" s="20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3"/>
      <c r="AE2152" s="23"/>
      <c r="AF2152" s="23"/>
      <c r="AG2152" s="23"/>
      <c r="AH2152" s="23"/>
      <c r="AI2152" s="23"/>
      <c r="AJ2152" s="23"/>
      <c r="AK2152" s="23"/>
    </row>
    <row r="2153" spans="2:37" x14ac:dyDescent="0.3">
      <c r="B2153" s="22"/>
      <c r="C2153" s="20"/>
      <c r="D2153" s="20"/>
      <c r="E2153" s="20"/>
      <c r="F2153" s="22"/>
      <c r="G2153" s="20"/>
      <c r="H2153" s="22"/>
      <c r="I2153" s="22"/>
      <c r="J2153" s="22"/>
      <c r="K2153" s="1" t="str">
        <f t="shared" si="117"/>
        <v xml:space="preserve"> </v>
      </c>
      <c r="L2153" s="1" t="str">
        <f t="shared" si="118"/>
        <v xml:space="preserve"> </v>
      </c>
      <c r="M2153" s="20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3"/>
      <c r="AE2153" s="23"/>
      <c r="AF2153" s="23"/>
      <c r="AG2153" s="23"/>
      <c r="AH2153" s="23"/>
      <c r="AI2153" s="23"/>
      <c r="AJ2153" s="23"/>
      <c r="AK2153" s="23"/>
    </row>
    <row r="2154" spans="2:37" x14ac:dyDescent="0.3">
      <c r="B2154" s="22"/>
      <c r="C2154" s="20"/>
      <c r="D2154" s="20"/>
      <c r="E2154" s="20"/>
      <c r="F2154" s="22"/>
      <c r="G2154" s="20"/>
      <c r="H2154" s="22"/>
      <c r="I2154" s="22"/>
      <c r="J2154" s="22"/>
      <c r="K2154" s="1" t="str">
        <f t="shared" si="117"/>
        <v xml:space="preserve"> </v>
      </c>
      <c r="L2154" s="1" t="str">
        <f t="shared" si="118"/>
        <v xml:space="preserve"> </v>
      </c>
      <c r="M2154" s="20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3"/>
      <c r="AE2154" s="23"/>
      <c r="AF2154" s="23"/>
      <c r="AG2154" s="23"/>
      <c r="AH2154" s="23"/>
      <c r="AI2154" s="23"/>
      <c r="AJ2154" s="23"/>
      <c r="AK2154" s="23"/>
    </row>
    <row r="2155" spans="2:37" x14ac:dyDescent="0.3">
      <c r="B2155" s="22"/>
      <c r="C2155" s="20"/>
      <c r="D2155" s="20"/>
      <c r="E2155" s="20"/>
      <c r="F2155" s="22"/>
      <c r="G2155" s="20"/>
      <c r="H2155" s="22"/>
      <c r="I2155" s="22"/>
      <c r="J2155" s="22"/>
      <c r="K2155" s="1" t="str">
        <f t="shared" si="117"/>
        <v xml:space="preserve"> </v>
      </c>
      <c r="L2155" s="1" t="str">
        <f t="shared" si="118"/>
        <v xml:space="preserve"> </v>
      </c>
      <c r="M2155" s="20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3"/>
      <c r="AE2155" s="23"/>
      <c r="AF2155" s="23"/>
      <c r="AG2155" s="23"/>
      <c r="AH2155" s="23"/>
      <c r="AI2155" s="23"/>
      <c r="AJ2155" s="23"/>
      <c r="AK2155" s="23"/>
    </row>
    <row r="2156" spans="2:37" x14ac:dyDescent="0.3">
      <c r="B2156" s="22"/>
      <c r="C2156" s="20"/>
      <c r="D2156" s="20"/>
      <c r="E2156" s="20"/>
      <c r="F2156" s="22"/>
      <c r="G2156" s="20"/>
      <c r="H2156" s="22"/>
      <c r="I2156" s="22"/>
      <c r="J2156" s="22"/>
      <c r="K2156" s="1" t="str">
        <f t="shared" si="117"/>
        <v xml:space="preserve"> </v>
      </c>
      <c r="L2156" s="1" t="str">
        <f t="shared" si="118"/>
        <v xml:space="preserve"> </v>
      </c>
      <c r="M2156" s="20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3"/>
      <c r="AE2156" s="23"/>
      <c r="AF2156" s="23"/>
      <c r="AG2156" s="23"/>
      <c r="AH2156" s="23"/>
      <c r="AI2156" s="23"/>
      <c r="AJ2156" s="23"/>
      <c r="AK2156" s="23"/>
    </row>
    <row r="2157" spans="2:37" x14ac:dyDescent="0.3">
      <c r="B2157" s="22"/>
      <c r="C2157" s="20"/>
      <c r="D2157" s="20"/>
      <c r="E2157" s="20"/>
      <c r="F2157" s="22"/>
      <c r="G2157" s="20"/>
      <c r="H2157" s="22"/>
      <c r="I2157" s="22"/>
      <c r="J2157" s="22"/>
      <c r="K2157" s="1" t="str">
        <f t="shared" si="117"/>
        <v xml:space="preserve"> </v>
      </c>
      <c r="L2157" s="1" t="str">
        <f t="shared" si="118"/>
        <v xml:space="preserve"> </v>
      </c>
      <c r="M2157" s="20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3"/>
      <c r="AE2157" s="23"/>
      <c r="AF2157" s="23"/>
      <c r="AG2157" s="23"/>
      <c r="AH2157" s="23"/>
      <c r="AI2157" s="23"/>
      <c r="AJ2157" s="23"/>
      <c r="AK2157" s="23"/>
    </row>
    <row r="2158" spans="2:37" x14ac:dyDescent="0.3">
      <c r="B2158" s="22"/>
      <c r="C2158" s="20"/>
      <c r="D2158" s="20"/>
      <c r="E2158" s="20"/>
      <c r="F2158" s="22"/>
      <c r="G2158" s="20"/>
      <c r="H2158" s="22"/>
      <c r="I2158" s="22"/>
      <c r="J2158" s="22"/>
      <c r="K2158" s="1" t="str">
        <f t="shared" si="117"/>
        <v xml:space="preserve"> </v>
      </c>
      <c r="L2158" s="1" t="str">
        <f t="shared" si="118"/>
        <v xml:space="preserve"> </v>
      </c>
      <c r="M2158" s="20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3"/>
      <c r="AE2158" s="23"/>
      <c r="AF2158" s="23"/>
      <c r="AG2158" s="23"/>
      <c r="AH2158" s="23"/>
      <c r="AI2158" s="23"/>
      <c r="AJ2158" s="23"/>
      <c r="AK2158" s="23"/>
    </row>
    <row r="2159" spans="2:37" x14ac:dyDescent="0.3">
      <c r="B2159" s="22"/>
      <c r="C2159" s="20"/>
      <c r="D2159" s="20"/>
      <c r="E2159" s="20"/>
      <c r="F2159" s="22"/>
      <c r="G2159" s="20"/>
      <c r="H2159" s="22"/>
      <c r="I2159" s="22"/>
      <c r="J2159" s="22"/>
      <c r="K2159" s="1" t="str">
        <f t="shared" ref="K2159:K2222" si="119">IF(C2159= ""," ",$G$6)</f>
        <v xml:space="preserve"> </v>
      </c>
      <c r="L2159" s="1" t="str">
        <f t="shared" ref="L2159:L2222" si="120">IF( C2159=""," ",$E$2)</f>
        <v xml:space="preserve"> </v>
      </c>
      <c r="M2159" s="20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3"/>
      <c r="AE2159" s="23"/>
      <c r="AF2159" s="23"/>
      <c r="AG2159" s="23"/>
      <c r="AH2159" s="23"/>
      <c r="AI2159" s="23"/>
      <c r="AJ2159" s="23"/>
      <c r="AK2159" s="23"/>
    </row>
    <row r="2160" spans="2:37" x14ac:dyDescent="0.3">
      <c r="B2160" s="22"/>
      <c r="C2160" s="20"/>
      <c r="D2160" s="20"/>
      <c r="E2160" s="20"/>
      <c r="F2160" s="22"/>
      <c r="G2160" s="20"/>
      <c r="H2160" s="22"/>
      <c r="I2160" s="22"/>
      <c r="J2160" s="22"/>
      <c r="K2160" s="1" t="str">
        <f t="shared" si="119"/>
        <v xml:space="preserve"> </v>
      </c>
      <c r="L2160" s="1" t="str">
        <f t="shared" si="120"/>
        <v xml:space="preserve"> </v>
      </c>
      <c r="M2160" s="20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3"/>
      <c r="AE2160" s="23"/>
      <c r="AF2160" s="23"/>
      <c r="AG2160" s="23"/>
      <c r="AH2160" s="23"/>
      <c r="AI2160" s="23"/>
      <c r="AJ2160" s="23"/>
      <c r="AK2160" s="23"/>
    </row>
    <row r="2161" spans="2:37" x14ac:dyDescent="0.3">
      <c r="B2161" s="22"/>
      <c r="C2161" s="20"/>
      <c r="D2161" s="20"/>
      <c r="E2161" s="20"/>
      <c r="F2161" s="22"/>
      <c r="G2161" s="20"/>
      <c r="H2161" s="22"/>
      <c r="I2161" s="22"/>
      <c r="J2161" s="22"/>
      <c r="K2161" s="1" t="str">
        <f t="shared" si="119"/>
        <v xml:space="preserve"> </v>
      </c>
      <c r="L2161" s="1" t="str">
        <f t="shared" si="120"/>
        <v xml:space="preserve"> </v>
      </c>
      <c r="M2161" s="20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3"/>
      <c r="AE2161" s="23"/>
      <c r="AF2161" s="23"/>
      <c r="AG2161" s="23"/>
      <c r="AH2161" s="23"/>
      <c r="AI2161" s="23"/>
      <c r="AJ2161" s="23"/>
      <c r="AK2161" s="23"/>
    </row>
    <row r="2162" spans="2:37" x14ac:dyDescent="0.3">
      <c r="B2162" s="22"/>
      <c r="C2162" s="20"/>
      <c r="D2162" s="20"/>
      <c r="E2162" s="20"/>
      <c r="F2162" s="22"/>
      <c r="G2162" s="20"/>
      <c r="H2162" s="22"/>
      <c r="I2162" s="22"/>
      <c r="J2162" s="22"/>
      <c r="K2162" s="1" t="str">
        <f t="shared" si="119"/>
        <v xml:space="preserve"> </v>
      </c>
      <c r="L2162" s="1" t="str">
        <f t="shared" si="120"/>
        <v xml:space="preserve"> </v>
      </c>
      <c r="M2162" s="20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3"/>
      <c r="AE2162" s="23"/>
      <c r="AF2162" s="23"/>
      <c r="AG2162" s="23"/>
      <c r="AH2162" s="23"/>
      <c r="AI2162" s="23"/>
      <c r="AJ2162" s="23"/>
      <c r="AK2162" s="23"/>
    </row>
    <row r="2163" spans="2:37" x14ac:dyDescent="0.3">
      <c r="B2163" s="22"/>
      <c r="C2163" s="20"/>
      <c r="D2163" s="20"/>
      <c r="E2163" s="20"/>
      <c r="F2163" s="22"/>
      <c r="G2163" s="20"/>
      <c r="H2163" s="22"/>
      <c r="I2163" s="22"/>
      <c r="J2163" s="22"/>
      <c r="K2163" s="1" t="str">
        <f t="shared" si="119"/>
        <v xml:space="preserve"> </v>
      </c>
      <c r="L2163" s="1" t="str">
        <f t="shared" si="120"/>
        <v xml:space="preserve"> </v>
      </c>
      <c r="M2163" s="20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3"/>
      <c r="AE2163" s="23"/>
      <c r="AF2163" s="23"/>
      <c r="AG2163" s="23"/>
      <c r="AH2163" s="23"/>
      <c r="AI2163" s="23"/>
      <c r="AJ2163" s="23"/>
      <c r="AK2163" s="23"/>
    </row>
    <row r="2164" spans="2:37" x14ac:dyDescent="0.3">
      <c r="B2164" s="22"/>
      <c r="C2164" s="20"/>
      <c r="D2164" s="20"/>
      <c r="E2164" s="20"/>
      <c r="F2164" s="22"/>
      <c r="G2164" s="20"/>
      <c r="H2164" s="22"/>
      <c r="I2164" s="22"/>
      <c r="J2164" s="22"/>
      <c r="K2164" s="1" t="str">
        <f t="shared" si="119"/>
        <v xml:space="preserve"> </v>
      </c>
      <c r="L2164" s="1" t="str">
        <f t="shared" si="120"/>
        <v xml:space="preserve"> </v>
      </c>
      <c r="M2164" s="20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3"/>
      <c r="AE2164" s="23"/>
      <c r="AF2164" s="23"/>
      <c r="AG2164" s="23"/>
      <c r="AH2164" s="23"/>
      <c r="AI2164" s="23"/>
      <c r="AJ2164" s="23"/>
      <c r="AK2164" s="23"/>
    </row>
    <row r="2165" spans="2:37" x14ac:dyDescent="0.3">
      <c r="B2165" s="22"/>
      <c r="C2165" s="20"/>
      <c r="D2165" s="20"/>
      <c r="E2165" s="20"/>
      <c r="F2165" s="22"/>
      <c r="G2165" s="20"/>
      <c r="H2165" s="22"/>
      <c r="I2165" s="22"/>
      <c r="J2165" s="22"/>
      <c r="K2165" s="1" t="str">
        <f t="shared" si="119"/>
        <v xml:space="preserve"> </v>
      </c>
      <c r="L2165" s="1" t="str">
        <f t="shared" si="120"/>
        <v xml:space="preserve"> </v>
      </c>
      <c r="M2165" s="20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3"/>
      <c r="AE2165" s="23"/>
      <c r="AF2165" s="23"/>
      <c r="AG2165" s="23"/>
      <c r="AH2165" s="23"/>
      <c r="AI2165" s="23"/>
      <c r="AJ2165" s="23"/>
      <c r="AK2165" s="23"/>
    </row>
    <row r="2166" spans="2:37" x14ac:dyDescent="0.3">
      <c r="B2166" s="22"/>
      <c r="C2166" s="20"/>
      <c r="D2166" s="20"/>
      <c r="E2166" s="20"/>
      <c r="F2166" s="22"/>
      <c r="G2166" s="20"/>
      <c r="H2166" s="22"/>
      <c r="I2166" s="22"/>
      <c r="J2166" s="22"/>
      <c r="K2166" s="1" t="str">
        <f t="shared" si="119"/>
        <v xml:space="preserve"> </v>
      </c>
      <c r="L2166" s="1" t="str">
        <f t="shared" si="120"/>
        <v xml:space="preserve"> </v>
      </c>
      <c r="M2166" s="20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3"/>
      <c r="AE2166" s="23"/>
      <c r="AF2166" s="23"/>
      <c r="AG2166" s="23"/>
      <c r="AH2166" s="23"/>
      <c r="AI2166" s="23"/>
      <c r="AJ2166" s="23"/>
      <c r="AK2166" s="23"/>
    </row>
    <row r="2167" spans="2:37" x14ac:dyDescent="0.3">
      <c r="B2167" s="22"/>
      <c r="C2167" s="20"/>
      <c r="D2167" s="20"/>
      <c r="E2167" s="20"/>
      <c r="F2167" s="22"/>
      <c r="G2167" s="20"/>
      <c r="H2167" s="22"/>
      <c r="I2167" s="22"/>
      <c r="J2167" s="22"/>
      <c r="K2167" s="1" t="str">
        <f t="shared" si="119"/>
        <v xml:space="preserve"> </v>
      </c>
      <c r="L2167" s="1" t="str">
        <f t="shared" si="120"/>
        <v xml:space="preserve"> </v>
      </c>
      <c r="M2167" s="20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3"/>
      <c r="AE2167" s="23"/>
      <c r="AF2167" s="23"/>
      <c r="AG2167" s="23"/>
      <c r="AH2167" s="23"/>
      <c r="AI2167" s="23"/>
      <c r="AJ2167" s="23"/>
      <c r="AK2167" s="23"/>
    </row>
    <row r="2168" spans="2:37" x14ac:dyDescent="0.3">
      <c r="B2168" s="22"/>
      <c r="C2168" s="20"/>
      <c r="D2168" s="20"/>
      <c r="E2168" s="20"/>
      <c r="F2168" s="22"/>
      <c r="G2168" s="20"/>
      <c r="H2168" s="22"/>
      <c r="I2168" s="22"/>
      <c r="J2168" s="22"/>
      <c r="K2168" s="1" t="str">
        <f t="shared" si="119"/>
        <v xml:space="preserve"> </v>
      </c>
      <c r="L2168" s="1" t="str">
        <f t="shared" si="120"/>
        <v xml:space="preserve"> </v>
      </c>
      <c r="M2168" s="20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3"/>
      <c r="AE2168" s="23"/>
      <c r="AF2168" s="23"/>
      <c r="AG2168" s="23"/>
      <c r="AH2168" s="23"/>
      <c r="AI2168" s="23"/>
      <c r="AJ2168" s="23"/>
      <c r="AK2168" s="23"/>
    </row>
    <row r="2169" spans="2:37" x14ac:dyDescent="0.3">
      <c r="B2169" s="22"/>
      <c r="C2169" s="20"/>
      <c r="D2169" s="20"/>
      <c r="E2169" s="20"/>
      <c r="F2169" s="22"/>
      <c r="G2169" s="20"/>
      <c r="H2169" s="22"/>
      <c r="I2169" s="22"/>
      <c r="J2169" s="22"/>
      <c r="K2169" s="1" t="str">
        <f t="shared" si="119"/>
        <v xml:space="preserve"> </v>
      </c>
      <c r="L2169" s="1" t="str">
        <f t="shared" si="120"/>
        <v xml:space="preserve"> </v>
      </c>
      <c r="M2169" s="20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3"/>
      <c r="AE2169" s="23"/>
      <c r="AF2169" s="23"/>
      <c r="AG2169" s="23"/>
      <c r="AH2169" s="23"/>
      <c r="AI2169" s="23"/>
      <c r="AJ2169" s="23"/>
      <c r="AK2169" s="23"/>
    </row>
    <row r="2170" spans="2:37" x14ac:dyDescent="0.3">
      <c r="B2170" s="22"/>
      <c r="C2170" s="20"/>
      <c r="D2170" s="20"/>
      <c r="E2170" s="20"/>
      <c r="F2170" s="22"/>
      <c r="G2170" s="20"/>
      <c r="H2170" s="22"/>
      <c r="I2170" s="22"/>
      <c r="J2170" s="22"/>
      <c r="K2170" s="1" t="str">
        <f t="shared" si="119"/>
        <v xml:space="preserve"> </v>
      </c>
      <c r="L2170" s="1" t="str">
        <f t="shared" si="120"/>
        <v xml:space="preserve"> </v>
      </c>
      <c r="M2170" s="20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3"/>
      <c r="AE2170" s="23"/>
      <c r="AF2170" s="23"/>
      <c r="AG2170" s="23"/>
      <c r="AH2170" s="23"/>
      <c r="AI2170" s="23"/>
      <c r="AJ2170" s="23"/>
      <c r="AK2170" s="23"/>
    </row>
    <row r="2171" spans="2:37" x14ac:dyDescent="0.3">
      <c r="B2171" s="22"/>
      <c r="C2171" s="20"/>
      <c r="D2171" s="20"/>
      <c r="E2171" s="20"/>
      <c r="F2171" s="22"/>
      <c r="G2171" s="20"/>
      <c r="H2171" s="22"/>
      <c r="I2171" s="22"/>
      <c r="J2171" s="22"/>
      <c r="K2171" s="1" t="str">
        <f t="shared" si="119"/>
        <v xml:space="preserve"> </v>
      </c>
      <c r="L2171" s="1" t="str">
        <f t="shared" si="120"/>
        <v xml:space="preserve"> </v>
      </c>
      <c r="M2171" s="20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3"/>
      <c r="AE2171" s="23"/>
      <c r="AF2171" s="23"/>
      <c r="AG2171" s="23"/>
      <c r="AH2171" s="23"/>
      <c r="AI2171" s="23"/>
      <c r="AJ2171" s="23"/>
      <c r="AK2171" s="23"/>
    </row>
    <row r="2172" spans="2:37" x14ac:dyDescent="0.3">
      <c r="B2172" s="22"/>
      <c r="C2172" s="20"/>
      <c r="D2172" s="20"/>
      <c r="E2172" s="20"/>
      <c r="F2172" s="22"/>
      <c r="G2172" s="20"/>
      <c r="H2172" s="22"/>
      <c r="I2172" s="22"/>
      <c r="J2172" s="22"/>
      <c r="K2172" s="1" t="str">
        <f t="shared" si="119"/>
        <v xml:space="preserve"> </v>
      </c>
      <c r="L2172" s="1" t="str">
        <f t="shared" si="120"/>
        <v xml:space="preserve"> </v>
      </c>
      <c r="M2172" s="20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3"/>
      <c r="AE2172" s="23"/>
      <c r="AF2172" s="23"/>
      <c r="AG2172" s="23"/>
      <c r="AH2172" s="23"/>
      <c r="AI2172" s="23"/>
      <c r="AJ2172" s="23"/>
      <c r="AK2172" s="23"/>
    </row>
    <row r="2173" spans="2:37" x14ac:dyDescent="0.3">
      <c r="B2173" s="22"/>
      <c r="C2173" s="20"/>
      <c r="D2173" s="20"/>
      <c r="E2173" s="20"/>
      <c r="F2173" s="22"/>
      <c r="G2173" s="20"/>
      <c r="H2173" s="22"/>
      <c r="I2173" s="22"/>
      <c r="J2173" s="22"/>
      <c r="K2173" s="1" t="str">
        <f t="shared" si="119"/>
        <v xml:space="preserve"> </v>
      </c>
      <c r="L2173" s="1" t="str">
        <f t="shared" si="120"/>
        <v xml:space="preserve"> </v>
      </c>
      <c r="M2173" s="20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3"/>
      <c r="AE2173" s="23"/>
      <c r="AF2173" s="23"/>
      <c r="AG2173" s="23"/>
      <c r="AH2173" s="23"/>
      <c r="AI2173" s="23"/>
      <c r="AJ2173" s="23"/>
      <c r="AK2173" s="23"/>
    </row>
    <row r="2174" spans="2:37" x14ac:dyDescent="0.3">
      <c r="B2174" s="22"/>
      <c r="C2174" s="20"/>
      <c r="D2174" s="20"/>
      <c r="E2174" s="20"/>
      <c r="F2174" s="22"/>
      <c r="G2174" s="20"/>
      <c r="H2174" s="22"/>
      <c r="I2174" s="22"/>
      <c r="J2174" s="22"/>
      <c r="K2174" s="1" t="str">
        <f t="shared" si="119"/>
        <v xml:space="preserve"> </v>
      </c>
      <c r="L2174" s="1" t="str">
        <f t="shared" si="120"/>
        <v xml:space="preserve"> </v>
      </c>
      <c r="M2174" s="20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3"/>
      <c r="AE2174" s="23"/>
      <c r="AF2174" s="23"/>
      <c r="AG2174" s="23"/>
      <c r="AH2174" s="23"/>
      <c r="AI2174" s="23"/>
      <c r="AJ2174" s="23"/>
      <c r="AK2174" s="23"/>
    </row>
    <row r="2175" spans="2:37" x14ac:dyDescent="0.3">
      <c r="B2175" s="22"/>
      <c r="C2175" s="20"/>
      <c r="D2175" s="20"/>
      <c r="E2175" s="20"/>
      <c r="F2175" s="22"/>
      <c r="G2175" s="20"/>
      <c r="H2175" s="22"/>
      <c r="I2175" s="22"/>
      <c r="J2175" s="22"/>
      <c r="K2175" s="1" t="str">
        <f t="shared" si="119"/>
        <v xml:space="preserve"> </v>
      </c>
      <c r="L2175" s="1" t="str">
        <f t="shared" si="120"/>
        <v xml:space="preserve"> </v>
      </c>
      <c r="M2175" s="20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3"/>
      <c r="AE2175" s="23"/>
      <c r="AF2175" s="23"/>
      <c r="AG2175" s="23"/>
      <c r="AH2175" s="23"/>
      <c r="AI2175" s="23"/>
      <c r="AJ2175" s="23"/>
      <c r="AK2175" s="23"/>
    </row>
    <row r="2176" spans="2:37" x14ac:dyDescent="0.3">
      <c r="B2176" s="22"/>
      <c r="C2176" s="20"/>
      <c r="D2176" s="20"/>
      <c r="E2176" s="20"/>
      <c r="F2176" s="22"/>
      <c r="G2176" s="20"/>
      <c r="H2176" s="22"/>
      <c r="I2176" s="22"/>
      <c r="J2176" s="22"/>
      <c r="K2176" s="1" t="str">
        <f t="shared" si="119"/>
        <v xml:space="preserve"> </v>
      </c>
      <c r="L2176" s="1" t="str">
        <f t="shared" si="120"/>
        <v xml:space="preserve"> </v>
      </c>
      <c r="M2176" s="20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3"/>
      <c r="AE2176" s="23"/>
      <c r="AF2176" s="23"/>
      <c r="AG2176" s="23"/>
      <c r="AH2176" s="23"/>
      <c r="AI2176" s="23"/>
      <c r="AJ2176" s="23"/>
      <c r="AK2176" s="23"/>
    </row>
    <row r="2177" spans="2:37" x14ac:dyDescent="0.3">
      <c r="B2177" s="22"/>
      <c r="C2177" s="20"/>
      <c r="D2177" s="20"/>
      <c r="E2177" s="20"/>
      <c r="F2177" s="22"/>
      <c r="G2177" s="20"/>
      <c r="H2177" s="22"/>
      <c r="I2177" s="22"/>
      <c r="J2177" s="22"/>
      <c r="K2177" s="1" t="str">
        <f t="shared" si="119"/>
        <v xml:space="preserve"> </v>
      </c>
      <c r="L2177" s="1" t="str">
        <f t="shared" si="120"/>
        <v xml:space="preserve"> </v>
      </c>
      <c r="M2177" s="20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3"/>
      <c r="AE2177" s="23"/>
      <c r="AF2177" s="23"/>
      <c r="AG2177" s="23"/>
      <c r="AH2177" s="23"/>
      <c r="AI2177" s="23"/>
      <c r="AJ2177" s="23"/>
      <c r="AK2177" s="23"/>
    </row>
    <row r="2178" spans="2:37" x14ac:dyDescent="0.3">
      <c r="B2178" s="22"/>
      <c r="C2178" s="20"/>
      <c r="D2178" s="20"/>
      <c r="E2178" s="20"/>
      <c r="F2178" s="22"/>
      <c r="G2178" s="20"/>
      <c r="H2178" s="22"/>
      <c r="I2178" s="22"/>
      <c r="J2178" s="22"/>
      <c r="K2178" s="1" t="str">
        <f t="shared" si="119"/>
        <v xml:space="preserve"> </v>
      </c>
      <c r="L2178" s="1" t="str">
        <f t="shared" si="120"/>
        <v xml:space="preserve"> </v>
      </c>
      <c r="M2178" s="20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3"/>
      <c r="AE2178" s="23"/>
      <c r="AF2178" s="23"/>
      <c r="AG2178" s="23"/>
      <c r="AH2178" s="23"/>
      <c r="AI2178" s="23"/>
      <c r="AJ2178" s="23"/>
      <c r="AK2178" s="23"/>
    </row>
    <row r="2179" spans="2:37" x14ac:dyDescent="0.3">
      <c r="B2179" s="22"/>
      <c r="C2179" s="20"/>
      <c r="D2179" s="20"/>
      <c r="E2179" s="20"/>
      <c r="F2179" s="22"/>
      <c r="G2179" s="20"/>
      <c r="H2179" s="22"/>
      <c r="I2179" s="22"/>
      <c r="J2179" s="22"/>
      <c r="K2179" s="1" t="str">
        <f t="shared" si="119"/>
        <v xml:space="preserve"> </v>
      </c>
      <c r="L2179" s="1" t="str">
        <f t="shared" si="120"/>
        <v xml:space="preserve"> </v>
      </c>
      <c r="M2179" s="20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3"/>
      <c r="AE2179" s="23"/>
      <c r="AF2179" s="23"/>
      <c r="AG2179" s="23"/>
      <c r="AH2179" s="23"/>
      <c r="AI2179" s="23"/>
      <c r="AJ2179" s="23"/>
      <c r="AK2179" s="23"/>
    </row>
    <row r="2180" spans="2:37" x14ac:dyDescent="0.3">
      <c r="B2180" s="22"/>
      <c r="C2180" s="20"/>
      <c r="D2180" s="20"/>
      <c r="E2180" s="20"/>
      <c r="F2180" s="22"/>
      <c r="G2180" s="20"/>
      <c r="H2180" s="22"/>
      <c r="I2180" s="22"/>
      <c r="J2180" s="22"/>
      <c r="K2180" s="1" t="str">
        <f t="shared" si="119"/>
        <v xml:space="preserve"> </v>
      </c>
      <c r="L2180" s="1" t="str">
        <f t="shared" si="120"/>
        <v xml:space="preserve"> </v>
      </c>
      <c r="M2180" s="20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/>
      <c r="AE2180" s="23"/>
      <c r="AF2180" s="23"/>
      <c r="AG2180" s="23"/>
      <c r="AH2180" s="23"/>
      <c r="AI2180" s="23"/>
      <c r="AJ2180" s="23"/>
      <c r="AK2180" s="23"/>
    </row>
    <row r="2181" spans="2:37" x14ac:dyDescent="0.3">
      <c r="B2181" s="22"/>
      <c r="C2181" s="20"/>
      <c r="D2181" s="20"/>
      <c r="E2181" s="20"/>
      <c r="F2181" s="22"/>
      <c r="G2181" s="20"/>
      <c r="H2181" s="22"/>
      <c r="I2181" s="22"/>
      <c r="J2181" s="22"/>
      <c r="K2181" s="1" t="str">
        <f t="shared" si="119"/>
        <v xml:space="preserve"> </v>
      </c>
      <c r="L2181" s="1" t="str">
        <f t="shared" si="120"/>
        <v xml:space="preserve"> </v>
      </c>
      <c r="M2181" s="20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3"/>
      <c r="AE2181" s="23"/>
      <c r="AF2181" s="23"/>
      <c r="AG2181" s="23"/>
      <c r="AH2181" s="23"/>
      <c r="AI2181" s="23"/>
      <c r="AJ2181" s="23"/>
      <c r="AK2181" s="23"/>
    </row>
    <row r="2182" spans="2:37" x14ac:dyDescent="0.3">
      <c r="B2182" s="22"/>
      <c r="C2182" s="20"/>
      <c r="D2182" s="20"/>
      <c r="E2182" s="20"/>
      <c r="F2182" s="22"/>
      <c r="G2182" s="20"/>
      <c r="H2182" s="22"/>
      <c r="I2182" s="22"/>
      <c r="J2182" s="22"/>
      <c r="K2182" s="1" t="str">
        <f t="shared" si="119"/>
        <v xml:space="preserve"> </v>
      </c>
      <c r="L2182" s="1" t="str">
        <f t="shared" si="120"/>
        <v xml:space="preserve"> </v>
      </c>
      <c r="M2182" s="20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3"/>
      <c r="AE2182" s="23"/>
      <c r="AF2182" s="23"/>
      <c r="AG2182" s="23"/>
      <c r="AH2182" s="23"/>
      <c r="AI2182" s="23"/>
      <c r="AJ2182" s="23"/>
      <c r="AK2182" s="23"/>
    </row>
    <row r="2183" spans="2:37" x14ac:dyDescent="0.3">
      <c r="B2183" s="22"/>
      <c r="C2183" s="20"/>
      <c r="D2183" s="20"/>
      <c r="E2183" s="20"/>
      <c r="F2183" s="22"/>
      <c r="G2183" s="20"/>
      <c r="H2183" s="22"/>
      <c r="I2183" s="22"/>
      <c r="J2183" s="22"/>
      <c r="K2183" s="1" t="str">
        <f t="shared" si="119"/>
        <v xml:space="preserve"> </v>
      </c>
      <c r="L2183" s="1" t="str">
        <f t="shared" si="120"/>
        <v xml:space="preserve"> </v>
      </c>
      <c r="M2183" s="20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3"/>
      <c r="AE2183" s="23"/>
      <c r="AF2183" s="23"/>
      <c r="AG2183" s="23"/>
      <c r="AH2183" s="23"/>
      <c r="AI2183" s="23"/>
      <c r="AJ2183" s="23"/>
      <c r="AK2183" s="23"/>
    </row>
    <row r="2184" spans="2:37" x14ac:dyDescent="0.3">
      <c r="B2184" s="22"/>
      <c r="C2184" s="20"/>
      <c r="D2184" s="20"/>
      <c r="E2184" s="20"/>
      <c r="F2184" s="22"/>
      <c r="G2184" s="20"/>
      <c r="H2184" s="22"/>
      <c r="I2184" s="22"/>
      <c r="J2184" s="22"/>
      <c r="K2184" s="1" t="str">
        <f t="shared" si="119"/>
        <v xml:space="preserve"> </v>
      </c>
      <c r="L2184" s="1" t="str">
        <f t="shared" si="120"/>
        <v xml:space="preserve"> </v>
      </c>
      <c r="M2184" s="20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3"/>
      <c r="AE2184" s="23"/>
      <c r="AF2184" s="23"/>
      <c r="AG2184" s="23"/>
      <c r="AH2184" s="23"/>
      <c r="AI2184" s="23"/>
      <c r="AJ2184" s="23"/>
      <c r="AK2184" s="23"/>
    </row>
    <row r="2185" spans="2:37" x14ac:dyDescent="0.3">
      <c r="B2185" s="22"/>
      <c r="C2185" s="20"/>
      <c r="D2185" s="20"/>
      <c r="E2185" s="20"/>
      <c r="F2185" s="22"/>
      <c r="G2185" s="20"/>
      <c r="H2185" s="22"/>
      <c r="I2185" s="22"/>
      <c r="J2185" s="22"/>
      <c r="K2185" s="1" t="str">
        <f t="shared" si="119"/>
        <v xml:space="preserve"> </v>
      </c>
      <c r="L2185" s="1" t="str">
        <f t="shared" si="120"/>
        <v xml:space="preserve"> </v>
      </c>
      <c r="M2185" s="20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3"/>
      <c r="AE2185" s="23"/>
      <c r="AF2185" s="23"/>
      <c r="AG2185" s="23"/>
      <c r="AH2185" s="23"/>
      <c r="AI2185" s="23"/>
      <c r="AJ2185" s="23"/>
      <c r="AK2185" s="23"/>
    </row>
    <row r="2186" spans="2:37" x14ac:dyDescent="0.3">
      <c r="B2186" s="22"/>
      <c r="C2186" s="20"/>
      <c r="D2186" s="20"/>
      <c r="E2186" s="20"/>
      <c r="F2186" s="22"/>
      <c r="G2186" s="20"/>
      <c r="H2186" s="22"/>
      <c r="I2186" s="22"/>
      <c r="J2186" s="22"/>
      <c r="K2186" s="1" t="str">
        <f t="shared" si="119"/>
        <v xml:space="preserve"> </v>
      </c>
      <c r="L2186" s="1" t="str">
        <f t="shared" si="120"/>
        <v xml:space="preserve"> </v>
      </c>
      <c r="M2186" s="20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3"/>
      <c r="AE2186" s="23"/>
      <c r="AF2186" s="23"/>
      <c r="AG2186" s="23"/>
      <c r="AH2186" s="23"/>
      <c r="AI2186" s="23"/>
      <c r="AJ2186" s="23"/>
      <c r="AK2186" s="23"/>
    </row>
    <row r="2187" spans="2:37" x14ac:dyDescent="0.3">
      <c r="B2187" s="22"/>
      <c r="C2187" s="20"/>
      <c r="D2187" s="20"/>
      <c r="E2187" s="20"/>
      <c r="F2187" s="22"/>
      <c r="G2187" s="20"/>
      <c r="H2187" s="22"/>
      <c r="I2187" s="22"/>
      <c r="J2187" s="22"/>
      <c r="K2187" s="1" t="str">
        <f t="shared" si="119"/>
        <v xml:space="preserve"> </v>
      </c>
      <c r="L2187" s="1" t="str">
        <f t="shared" si="120"/>
        <v xml:space="preserve"> </v>
      </c>
      <c r="M2187" s="20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3"/>
      <c r="AE2187" s="23"/>
      <c r="AF2187" s="23"/>
      <c r="AG2187" s="23"/>
      <c r="AH2187" s="23"/>
      <c r="AI2187" s="23"/>
      <c r="AJ2187" s="23"/>
      <c r="AK2187" s="23"/>
    </row>
    <row r="2188" spans="2:37" x14ac:dyDescent="0.3">
      <c r="B2188" s="22"/>
      <c r="C2188" s="20"/>
      <c r="D2188" s="20"/>
      <c r="E2188" s="20"/>
      <c r="F2188" s="22"/>
      <c r="G2188" s="20"/>
      <c r="H2188" s="22"/>
      <c r="I2188" s="22"/>
      <c r="J2188" s="22"/>
      <c r="K2188" s="1" t="str">
        <f t="shared" si="119"/>
        <v xml:space="preserve"> </v>
      </c>
      <c r="L2188" s="1" t="str">
        <f t="shared" si="120"/>
        <v xml:space="preserve"> </v>
      </c>
      <c r="M2188" s="20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3"/>
      <c r="AE2188" s="23"/>
      <c r="AF2188" s="23"/>
      <c r="AG2188" s="23"/>
      <c r="AH2188" s="23"/>
      <c r="AI2188" s="23"/>
      <c r="AJ2188" s="23"/>
      <c r="AK2188" s="23"/>
    </row>
    <row r="2189" spans="2:37" x14ac:dyDescent="0.3">
      <c r="B2189" s="22"/>
      <c r="C2189" s="20"/>
      <c r="D2189" s="20"/>
      <c r="E2189" s="20"/>
      <c r="F2189" s="22"/>
      <c r="G2189" s="20"/>
      <c r="H2189" s="22"/>
      <c r="I2189" s="22"/>
      <c r="J2189" s="22"/>
      <c r="K2189" s="1" t="str">
        <f t="shared" si="119"/>
        <v xml:space="preserve"> </v>
      </c>
      <c r="L2189" s="1" t="str">
        <f t="shared" si="120"/>
        <v xml:space="preserve"> </v>
      </c>
      <c r="M2189" s="20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3"/>
      <c r="AE2189" s="23"/>
      <c r="AF2189" s="23"/>
      <c r="AG2189" s="23"/>
      <c r="AH2189" s="23"/>
      <c r="AI2189" s="23"/>
      <c r="AJ2189" s="23"/>
      <c r="AK2189" s="23"/>
    </row>
    <row r="2190" spans="2:37" x14ac:dyDescent="0.3">
      <c r="B2190" s="22"/>
      <c r="C2190" s="20"/>
      <c r="D2190" s="20"/>
      <c r="E2190" s="20"/>
      <c r="F2190" s="22"/>
      <c r="G2190" s="20"/>
      <c r="H2190" s="22"/>
      <c r="I2190" s="22"/>
      <c r="J2190" s="22"/>
      <c r="K2190" s="1" t="str">
        <f t="shared" si="119"/>
        <v xml:space="preserve"> </v>
      </c>
      <c r="L2190" s="1" t="str">
        <f t="shared" si="120"/>
        <v xml:space="preserve"> </v>
      </c>
      <c r="M2190" s="20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3"/>
      <c r="AE2190" s="23"/>
      <c r="AF2190" s="23"/>
      <c r="AG2190" s="23"/>
      <c r="AH2190" s="23"/>
      <c r="AI2190" s="23"/>
      <c r="AJ2190" s="23"/>
      <c r="AK2190" s="23"/>
    </row>
    <row r="2191" spans="2:37" x14ac:dyDescent="0.3">
      <c r="B2191" s="22"/>
      <c r="C2191" s="20"/>
      <c r="D2191" s="20"/>
      <c r="E2191" s="20"/>
      <c r="F2191" s="22"/>
      <c r="G2191" s="20"/>
      <c r="H2191" s="22"/>
      <c r="I2191" s="22"/>
      <c r="J2191" s="22"/>
      <c r="K2191" s="1" t="str">
        <f t="shared" si="119"/>
        <v xml:space="preserve"> </v>
      </c>
      <c r="L2191" s="1" t="str">
        <f t="shared" si="120"/>
        <v xml:space="preserve"> </v>
      </c>
      <c r="M2191" s="20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3"/>
      <c r="AE2191" s="23"/>
      <c r="AF2191" s="23"/>
      <c r="AG2191" s="23"/>
      <c r="AH2191" s="23"/>
      <c r="AI2191" s="23"/>
      <c r="AJ2191" s="23"/>
      <c r="AK2191" s="23"/>
    </row>
    <row r="2192" spans="2:37" x14ac:dyDescent="0.3">
      <c r="B2192" s="22"/>
      <c r="C2192" s="20"/>
      <c r="D2192" s="20"/>
      <c r="E2192" s="20"/>
      <c r="F2192" s="22"/>
      <c r="G2192" s="20"/>
      <c r="H2192" s="22"/>
      <c r="I2192" s="22"/>
      <c r="J2192" s="22"/>
      <c r="K2192" s="1" t="str">
        <f t="shared" si="119"/>
        <v xml:space="preserve"> </v>
      </c>
      <c r="L2192" s="1" t="str">
        <f t="shared" si="120"/>
        <v xml:space="preserve"> </v>
      </c>
      <c r="M2192" s="20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3"/>
      <c r="AE2192" s="23"/>
      <c r="AF2192" s="23"/>
      <c r="AG2192" s="23"/>
      <c r="AH2192" s="23"/>
      <c r="AI2192" s="23"/>
      <c r="AJ2192" s="23"/>
      <c r="AK2192" s="23"/>
    </row>
    <row r="2193" spans="2:37" x14ac:dyDescent="0.3">
      <c r="B2193" s="22"/>
      <c r="C2193" s="20"/>
      <c r="D2193" s="20"/>
      <c r="E2193" s="20"/>
      <c r="F2193" s="22"/>
      <c r="G2193" s="20"/>
      <c r="H2193" s="22"/>
      <c r="I2193" s="22"/>
      <c r="J2193" s="22"/>
      <c r="K2193" s="1" t="str">
        <f t="shared" si="119"/>
        <v xml:space="preserve"> </v>
      </c>
      <c r="L2193" s="1" t="str">
        <f t="shared" si="120"/>
        <v xml:space="preserve"> </v>
      </c>
      <c r="M2193" s="20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3"/>
      <c r="AE2193" s="23"/>
      <c r="AF2193" s="23"/>
      <c r="AG2193" s="23"/>
      <c r="AH2193" s="23"/>
      <c r="AI2193" s="23"/>
      <c r="AJ2193" s="23"/>
      <c r="AK2193" s="23"/>
    </row>
    <row r="2194" spans="2:37" x14ac:dyDescent="0.3">
      <c r="B2194" s="22"/>
      <c r="C2194" s="20"/>
      <c r="D2194" s="20"/>
      <c r="E2194" s="20"/>
      <c r="F2194" s="22"/>
      <c r="G2194" s="20"/>
      <c r="H2194" s="22"/>
      <c r="I2194" s="22"/>
      <c r="J2194" s="22"/>
      <c r="K2194" s="1" t="str">
        <f t="shared" si="119"/>
        <v xml:space="preserve"> </v>
      </c>
      <c r="L2194" s="1" t="str">
        <f t="shared" si="120"/>
        <v xml:space="preserve"> </v>
      </c>
      <c r="M2194" s="20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3"/>
      <c r="AE2194" s="23"/>
      <c r="AF2194" s="23"/>
      <c r="AG2194" s="23"/>
      <c r="AH2194" s="23"/>
      <c r="AI2194" s="23"/>
      <c r="AJ2194" s="23"/>
      <c r="AK2194" s="23"/>
    </row>
    <row r="2195" spans="2:37" x14ac:dyDescent="0.3">
      <c r="B2195" s="22"/>
      <c r="C2195" s="20"/>
      <c r="D2195" s="20"/>
      <c r="E2195" s="20"/>
      <c r="F2195" s="22"/>
      <c r="G2195" s="20"/>
      <c r="H2195" s="22"/>
      <c r="I2195" s="22"/>
      <c r="J2195" s="22"/>
      <c r="K2195" s="1" t="str">
        <f t="shared" si="119"/>
        <v xml:space="preserve"> </v>
      </c>
      <c r="L2195" s="1" t="str">
        <f t="shared" si="120"/>
        <v xml:space="preserve"> </v>
      </c>
      <c r="M2195" s="20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3"/>
      <c r="AE2195" s="23"/>
      <c r="AF2195" s="23"/>
      <c r="AG2195" s="23"/>
      <c r="AH2195" s="23"/>
      <c r="AI2195" s="23"/>
      <c r="AJ2195" s="23"/>
      <c r="AK2195" s="23"/>
    </row>
    <row r="2196" spans="2:37" x14ac:dyDescent="0.3">
      <c r="B2196" s="22"/>
      <c r="C2196" s="20"/>
      <c r="D2196" s="20"/>
      <c r="E2196" s="20"/>
      <c r="F2196" s="22"/>
      <c r="G2196" s="20"/>
      <c r="H2196" s="22"/>
      <c r="I2196" s="22"/>
      <c r="J2196" s="22"/>
      <c r="K2196" s="1" t="str">
        <f t="shared" si="119"/>
        <v xml:space="preserve"> </v>
      </c>
      <c r="L2196" s="1" t="str">
        <f t="shared" si="120"/>
        <v xml:space="preserve"> </v>
      </c>
      <c r="M2196" s="20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3"/>
      <c r="AE2196" s="23"/>
      <c r="AF2196" s="23"/>
      <c r="AG2196" s="23"/>
      <c r="AH2196" s="23"/>
      <c r="AI2196" s="23"/>
      <c r="AJ2196" s="23"/>
      <c r="AK2196" s="23"/>
    </row>
    <row r="2197" spans="2:37" x14ac:dyDescent="0.3">
      <c r="B2197" s="22"/>
      <c r="C2197" s="20"/>
      <c r="D2197" s="20"/>
      <c r="E2197" s="20"/>
      <c r="F2197" s="22"/>
      <c r="G2197" s="20"/>
      <c r="H2197" s="22"/>
      <c r="I2197" s="22"/>
      <c r="J2197" s="22"/>
      <c r="K2197" s="1" t="str">
        <f t="shared" si="119"/>
        <v xml:space="preserve"> </v>
      </c>
      <c r="L2197" s="1" t="str">
        <f t="shared" si="120"/>
        <v xml:space="preserve"> </v>
      </c>
      <c r="M2197" s="20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3"/>
      <c r="AE2197" s="23"/>
      <c r="AF2197" s="23"/>
      <c r="AG2197" s="23"/>
      <c r="AH2197" s="23"/>
      <c r="AI2197" s="23"/>
      <c r="AJ2197" s="23"/>
      <c r="AK2197" s="23"/>
    </row>
    <row r="2198" spans="2:37" x14ac:dyDescent="0.3">
      <c r="B2198" s="22"/>
      <c r="C2198" s="20"/>
      <c r="D2198" s="20"/>
      <c r="E2198" s="20"/>
      <c r="F2198" s="22"/>
      <c r="G2198" s="20"/>
      <c r="H2198" s="22"/>
      <c r="I2198" s="22"/>
      <c r="J2198" s="22"/>
      <c r="K2198" s="1" t="str">
        <f t="shared" si="119"/>
        <v xml:space="preserve"> </v>
      </c>
      <c r="L2198" s="1" t="str">
        <f t="shared" si="120"/>
        <v xml:space="preserve"> </v>
      </c>
      <c r="M2198" s="20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3"/>
      <c r="AE2198" s="23"/>
      <c r="AF2198" s="23"/>
      <c r="AG2198" s="23"/>
      <c r="AH2198" s="23"/>
      <c r="AI2198" s="23"/>
      <c r="AJ2198" s="23"/>
      <c r="AK2198" s="23"/>
    </row>
    <row r="2199" spans="2:37" x14ac:dyDescent="0.3">
      <c r="B2199" s="22"/>
      <c r="C2199" s="20"/>
      <c r="D2199" s="20"/>
      <c r="E2199" s="20"/>
      <c r="F2199" s="22"/>
      <c r="G2199" s="20"/>
      <c r="H2199" s="22"/>
      <c r="I2199" s="22"/>
      <c r="J2199" s="22"/>
      <c r="K2199" s="1" t="str">
        <f t="shared" si="119"/>
        <v xml:space="preserve"> </v>
      </c>
      <c r="L2199" s="1" t="str">
        <f t="shared" si="120"/>
        <v xml:space="preserve"> </v>
      </c>
      <c r="M2199" s="20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3"/>
      <c r="AE2199" s="23"/>
      <c r="AF2199" s="23"/>
      <c r="AG2199" s="23"/>
      <c r="AH2199" s="23"/>
      <c r="AI2199" s="23"/>
      <c r="AJ2199" s="23"/>
      <c r="AK2199" s="23"/>
    </row>
    <row r="2200" spans="2:37" x14ac:dyDescent="0.3">
      <c r="B2200" s="22"/>
      <c r="C2200" s="20"/>
      <c r="D2200" s="20"/>
      <c r="E2200" s="20"/>
      <c r="F2200" s="22"/>
      <c r="G2200" s="20"/>
      <c r="H2200" s="22"/>
      <c r="I2200" s="22"/>
      <c r="J2200" s="22"/>
      <c r="K2200" s="1" t="str">
        <f t="shared" si="119"/>
        <v xml:space="preserve"> </v>
      </c>
      <c r="L2200" s="1" t="str">
        <f t="shared" si="120"/>
        <v xml:space="preserve"> </v>
      </c>
      <c r="M2200" s="20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3"/>
      <c r="AE2200" s="23"/>
      <c r="AF2200" s="23"/>
      <c r="AG2200" s="23"/>
      <c r="AH2200" s="23"/>
      <c r="AI2200" s="23"/>
      <c r="AJ2200" s="23"/>
      <c r="AK2200" s="23"/>
    </row>
    <row r="2201" spans="2:37" x14ac:dyDescent="0.3">
      <c r="B2201" s="22"/>
      <c r="C2201" s="20"/>
      <c r="D2201" s="20"/>
      <c r="E2201" s="20"/>
      <c r="F2201" s="22"/>
      <c r="G2201" s="20"/>
      <c r="H2201" s="22"/>
      <c r="I2201" s="22"/>
      <c r="J2201" s="22"/>
      <c r="K2201" s="1" t="str">
        <f t="shared" si="119"/>
        <v xml:space="preserve"> </v>
      </c>
      <c r="L2201" s="1" t="str">
        <f t="shared" si="120"/>
        <v xml:space="preserve"> </v>
      </c>
      <c r="M2201" s="20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3"/>
      <c r="AE2201" s="23"/>
      <c r="AF2201" s="23"/>
      <c r="AG2201" s="23"/>
      <c r="AH2201" s="23"/>
      <c r="AI2201" s="23"/>
      <c r="AJ2201" s="23"/>
      <c r="AK2201" s="23"/>
    </row>
    <row r="2202" spans="2:37" x14ac:dyDescent="0.3">
      <c r="B2202" s="22"/>
      <c r="C2202" s="20"/>
      <c r="D2202" s="20"/>
      <c r="E2202" s="20"/>
      <c r="F2202" s="22"/>
      <c r="G2202" s="20"/>
      <c r="H2202" s="22"/>
      <c r="I2202" s="22"/>
      <c r="J2202" s="22"/>
      <c r="K2202" s="1" t="str">
        <f t="shared" si="119"/>
        <v xml:space="preserve"> </v>
      </c>
      <c r="L2202" s="1" t="str">
        <f t="shared" si="120"/>
        <v xml:space="preserve"> </v>
      </c>
      <c r="M2202" s="20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3"/>
      <c r="AE2202" s="23"/>
      <c r="AF2202" s="23"/>
      <c r="AG2202" s="23"/>
      <c r="AH2202" s="23"/>
      <c r="AI2202" s="23"/>
      <c r="AJ2202" s="23"/>
      <c r="AK2202" s="23"/>
    </row>
    <row r="2203" spans="2:37" x14ac:dyDescent="0.3">
      <c r="B2203" s="22"/>
      <c r="C2203" s="20"/>
      <c r="D2203" s="20"/>
      <c r="E2203" s="20"/>
      <c r="F2203" s="22"/>
      <c r="G2203" s="20"/>
      <c r="H2203" s="22"/>
      <c r="I2203" s="22"/>
      <c r="J2203" s="22"/>
      <c r="K2203" s="1" t="str">
        <f t="shared" si="119"/>
        <v xml:space="preserve"> </v>
      </c>
      <c r="L2203" s="1" t="str">
        <f t="shared" si="120"/>
        <v xml:space="preserve"> </v>
      </c>
      <c r="M2203" s="20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3"/>
      <c r="AE2203" s="23"/>
      <c r="AF2203" s="23"/>
      <c r="AG2203" s="23"/>
      <c r="AH2203" s="23"/>
      <c r="AI2203" s="23"/>
      <c r="AJ2203" s="23"/>
      <c r="AK2203" s="23"/>
    </row>
    <row r="2204" spans="2:37" x14ac:dyDescent="0.3">
      <c r="B2204" s="22"/>
      <c r="C2204" s="20"/>
      <c r="D2204" s="20"/>
      <c r="E2204" s="20"/>
      <c r="F2204" s="22"/>
      <c r="G2204" s="20"/>
      <c r="H2204" s="22"/>
      <c r="I2204" s="22"/>
      <c r="J2204" s="22"/>
      <c r="K2204" s="1" t="str">
        <f t="shared" si="119"/>
        <v xml:space="preserve"> </v>
      </c>
      <c r="L2204" s="1" t="str">
        <f t="shared" si="120"/>
        <v xml:space="preserve"> </v>
      </c>
      <c r="M2204" s="20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3"/>
      <c r="AE2204" s="23"/>
      <c r="AF2204" s="23"/>
      <c r="AG2204" s="23"/>
      <c r="AH2204" s="23"/>
      <c r="AI2204" s="23"/>
      <c r="AJ2204" s="23"/>
      <c r="AK2204" s="23"/>
    </row>
    <row r="2205" spans="2:37" x14ac:dyDescent="0.3">
      <c r="B2205" s="22"/>
      <c r="C2205" s="20"/>
      <c r="D2205" s="20"/>
      <c r="E2205" s="20"/>
      <c r="F2205" s="22"/>
      <c r="G2205" s="20"/>
      <c r="H2205" s="22"/>
      <c r="I2205" s="22"/>
      <c r="J2205" s="22"/>
      <c r="K2205" s="1" t="str">
        <f t="shared" si="119"/>
        <v xml:space="preserve"> </v>
      </c>
      <c r="L2205" s="1" t="str">
        <f t="shared" si="120"/>
        <v xml:space="preserve"> </v>
      </c>
      <c r="M2205" s="20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3"/>
      <c r="AE2205" s="23"/>
      <c r="AF2205" s="23"/>
      <c r="AG2205" s="23"/>
      <c r="AH2205" s="23"/>
      <c r="AI2205" s="23"/>
      <c r="AJ2205" s="23"/>
      <c r="AK2205" s="23"/>
    </row>
    <row r="2206" spans="2:37" x14ac:dyDescent="0.3">
      <c r="B2206" s="22"/>
      <c r="C2206" s="20"/>
      <c r="D2206" s="20"/>
      <c r="E2206" s="20"/>
      <c r="F2206" s="22"/>
      <c r="G2206" s="20"/>
      <c r="H2206" s="22"/>
      <c r="I2206" s="22"/>
      <c r="J2206" s="22"/>
      <c r="K2206" s="1" t="str">
        <f t="shared" si="119"/>
        <v xml:space="preserve"> </v>
      </c>
      <c r="L2206" s="1" t="str">
        <f t="shared" si="120"/>
        <v xml:space="preserve"> </v>
      </c>
      <c r="M2206" s="20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3"/>
      <c r="AE2206" s="23"/>
      <c r="AF2206" s="23"/>
      <c r="AG2206" s="23"/>
      <c r="AH2206" s="23"/>
      <c r="AI2206" s="23"/>
      <c r="AJ2206" s="23"/>
      <c r="AK2206" s="23"/>
    </row>
    <row r="2207" spans="2:37" x14ac:dyDescent="0.3">
      <c r="B2207" s="22"/>
      <c r="C2207" s="20"/>
      <c r="D2207" s="20"/>
      <c r="E2207" s="20"/>
      <c r="F2207" s="22"/>
      <c r="G2207" s="20"/>
      <c r="H2207" s="22"/>
      <c r="I2207" s="22"/>
      <c r="J2207" s="22"/>
      <c r="K2207" s="1" t="str">
        <f t="shared" si="119"/>
        <v xml:space="preserve"> </v>
      </c>
      <c r="L2207" s="1" t="str">
        <f t="shared" si="120"/>
        <v xml:space="preserve"> </v>
      </c>
      <c r="M2207" s="20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3"/>
      <c r="AE2207" s="23"/>
      <c r="AF2207" s="23"/>
      <c r="AG2207" s="23"/>
      <c r="AH2207" s="23"/>
      <c r="AI2207" s="23"/>
      <c r="AJ2207" s="23"/>
      <c r="AK2207" s="23"/>
    </row>
    <row r="2208" spans="2:37" x14ac:dyDescent="0.3">
      <c r="B2208" s="22"/>
      <c r="C2208" s="20"/>
      <c r="D2208" s="20"/>
      <c r="E2208" s="20"/>
      <c r="F2208" s="22"/>
      <c r="G2208" s="20"/>
      <c r="H2208" s="22"/>
      <c r="I2208" s="22"/>
      <c r="J2208" s="22"/>
      <c r="K2208" s="1" t="str">
        <f t="shared" si="119"/>
        <v xml:space="preserve"> </v>
      </c>
      <c r="L2208" s="1" t="str">
        <f t="shared" si="120"/>
        <v xml:space="preserve"> </v>
      </c>
      <c r="M2208" s="20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3"/>
      <c r="AE2208" s="23"/>
      <c r="AF2208" s="23"/>
      <c r="AG2208" s="23"/>
      <c r="AH2208" s="23"/>
      <c r="AI2208" s="23"/>
      <c r="AJ2208" s="23"/>
      <c r="AK2208" s="23"/>
    </row>
    <row r="2209" spans="2:37" x14ac:dyDescent="0.3">
      <c r="B2209" s="22"/>
      <c r="C2209" s="20"/>
      <c r="D2209" s="20"/>
      <c r="E2209" s="20"/>
      <c r="F2209" s="22"/>
      <c r="G2209" s="20"/>
      <c r="H2209" s="22"/>
      <c r="I2209" s="22"/>
      <c r="J2209" s="22"/>
      <c r="K2209" s="1" t="str">
        <f t="shared" si="119"/>
        <v xml:space="preserve"> </v>
      </c>
      <c r="L2209" s="1" t="str">
        <f t="shared" si="120"/>
        <v xml:space="preserve"> </v>
      </c>
      <c r="M2209" s="20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3"/>
      <c r="AE2209" s="23"/>
      <c r="AF2209" s="23"/>
      <c r="AG2209" s="23"/>
      <c r="AH2209" s="23"/>
      <c r="AI2209" s="23"/>
      <c r="AJ2209" s="23"/>
      <c r="AK2209" s="23"/>
    </row>
    <row r="2210" spans="2:37" x14ac:dyDescent="0.3">
      <c r="B2210" s="22"/>
      <c r="C2210" s="20"/>
      <c r="D2210" s="20"/>
      <c r="E2210" s="20"/>
      <c r="F2210" s="22"/>
      <c r="G2210" s="20"/>
      <c r="H2210" s="22"/>
      <c r="I2210" s="22"/>
      <c r="J2210" s="22"/>
      <c r="K2210" s="1" t="str">
        <f t="shared" si="119"/>
        <v xml:space="preserve"> </v>
      </c>
      <c r="L2210" s="1" t="str">
        <f t="shared" si="120"/>
        <v xml:space="preserve"> </v>
      </c>
      <c r="M2210" s="20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3"/>
      <c r="AE2210" s="23"/>
      <c r="AF2210" s="23"/>
      <c r="AG2210" s="23"/>
      <c r="AH2210" s="23"/>
      <c r="AI2210" s="23"/>
      <c r="AJ2210" s="23"/>
      <c r="AK2210" s="23"/>
    </row>
    <row r="2211" spans="2:37" x14ac:dyDescent="0.3">
      <c r="B2211" s="22"/>
      <c r="C2211" s="20"/>
      <c r="D2211" s="20"/>
      <c r="E2211" s="20"/>
      <c r="F2211" s="22"/>
      <c r="G2211" s="20"/>
      <c r="H2211" s="22"/>
      <c r="I2211" s="22"/>
      <c r="J2211" s="22"/>
      <c r="K2211" s="1" t="str">
        <f t="shared" si="119"/>
        <v xml:space="preserve"> </v>
      </c>
      <c r="L2211" s="1" t="str">
        <f t="shared" si="120"/>
        <v xml:space="preserve"> </v>
      </c>
      <c r="M2211" s="20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3"/>
      <c r="AE2211" s="23"/>
      <c r="AF2211" s="23"/>
      <c r="AG2211" s="23"/>
      <c r="AH2211" s="23"/>
      <c r="AI2211" s="23"/>
      <c r="AJ2211" s="23"/>
      <c r="AK2211" s="23"/>
    </row>
    <row r="2212" spans="2:37" x14ac:dyDescent="0.3">
      <c r="B2212" s="22"/>
      <c r="C2212" s="20"/>
      <c r="D2212" s="20"/>
      <c r="E2212" s="20"/>
      <c r="F2212" s="22"/>
      <c r="G2212" s="20"/>
      <c r="H2212" s="22"/>
      <c r="I2212" s="22"/>
      <c r="J2212" s="22"/>
      <c r="K2212" s="1" t="str">
        <f t="shared" si="119"/>
        <v xml:space="preserve"> </v>
      </c>
      <c r="L2212" s="1" t="str">
        <f t="shared" si="120"/>
        <v xml:space="preserve"> </v>
      </c>
      <c r="M2212" s="20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3"/>
      <c r="AE2212" s="23"/>
      <c r="AF2212" s="23"/>
      <c r="AG2212" s="23"/>
      <c r="AH2212" s="23"/>
      <c r="AI2212" s="23"/>
      <c r="AJ2212" s="23"/>
      <c r="AK2212" s="23"/>
    </row>
    <row r="2213" spans="2:37" x14ac:dyDescent="0.3">
      <c r="B2213" s="22"/>
      <c r="C2213" s="20"/>
      <c r="D2213" s="20"/>
      <c r="E2213" s="20"/>
      <c r="F2213" s="22"/>
      <c r="G2213" s="20"/>
      <c r="H2213" s="22"/>
      <c r="I2213" s="22"/>
      <c r="J2213" s="22"/>
      <c r="K2213" s="1" t="str">
        <f t="shared" si="119"/>
        <v xml:space="preserve"> </v>
      </c>
      <c r="L2213" s="1" t="str">
        <f t="shared" si="120"/>
        <v xml:space="preserve"> </v>
      </c>
      <c r="M2213" s="20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3"/>
      <c r="AE2213" s="23"/>
      <c r="AF2213" s="23"/>
      <c r="AG2213" s="23"/>
      <c r="AH2213" s="23"/>
      <c r="AI2213" s="23"/>
      <c r="AJ2213" s="23"/>
      <c r="AK2213" s="23"/>
    </row>
    <row r="2214" spans="2:37" x14ac:dyDescent="0.3">
      <c r="B2214" s="22"/>
      <c r="C2214" s="20"/>
      <c r="D2214" s="20"/>
      <c r="E2214" s="20"/>
      <c r="F2214" s="22"/>
      <c r="G2214" s="20"/>
      <c r="H2214" s="22"/>
      <c r="I2214" s="22"/>
      <c r="J2214" s="22"/>
      <c r="K2214" s="1" t="str">
        <f t="shared" si="119"/>
        <v xml:space="preserve"> </v>
      </c>
      <c r="L2214" s="1" t="str">
        <f t="shared" si="120"/>
        <v xml:space="preserve"> </v>
      </c>
      <c r="M2214" s="20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3"/>
      <c r="AE2214" s="23"/>
      <c r="AF2214" s="23"/>
      <c r="AG2214" s="23"/>
      <c r="AH2214" s="23"/>
      <c r="AI2214" s="23"/>
      <c r="AJ2214" s="23"/>
      <c r="AK2214" s="23"/>
    </row>
    <row r="2215" spans="2:37" x14ac:dyDescent="0.3">
      <c r="B2215" s="22"/>
      <c r="C2215" s="20"/>
      <c r="D2215" s="20"/>
      <c r="E2215" s="20"/>
      <c r="F2215" s="22"/>
      <c r="G2215" s="20"/>
      <c r="H2215" s="22"/>
      <c r="I2215" s="22"/>
      <c r="J2215" s="22"/>
      <c r="K2215" s="1" t="str">
        <f t="shared" si="119"/>
        <v xml:space="preserve"> </v>
      </c>
      <c r="L2215" s="1" t="str">
        <f t="shared" si="120"/>
        <v xml:space="preserve"> </v>
      </c>
      <c r="M2215" s="20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3"/>
      <c r="AE2215" s="23"/>
      <c r="AF2215" s="23"/>
      <c r="AG2215" s="23"/>
      <c r="AH2215" s="23"/>
      <c r="AI2215" s="23"/>
      <c r="AJ2215" s="23"/>
      <c r="AK2215" s="23"/>
    </row>
    <row r="2216" spans="2:37" x14ac:dyDescent="0.3">
      <c r="B2216" s="22"/>
      <c r="C2216" s="20"/>
      <c r="D2216" s="20"/>
      <c r="E2216" s="20"/>
      <c r="F2216" s="22"/>
      <c r="G2216" s="20"/>
      <c r="H2216" s="22"/>
      <c r="I2216" s="22"/>
      <c r="J2216" s="22"/>
      <c r="K2216" s="1" t="str">
        <f t="shared" si="119"/>
        <v xml:space="preserve"> </v>
      </c>
      <c r="L2216" s="1" t="str">
        <f t="shared" si="120"/>
        <v xml:space="preserve"> </v>
      </c>
      <c r="M2216" s="20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3"/>
      <c r="AE2216" s="23"/>
      <c r="AF2216" s="23"/>
      <c r="AG2216" s="23"/>
      <c r="AH2216" s="23"/>
      <c r="AI2216" s="23"/>
      <c r="AJ2216" s="23"/>
      <c r="AK2216" s="23"/>
    </row>
    <row r="2217" spans="2:37" x14ac:dyDescent="0.3">
      <c r="B2217" s="22"/>
      <c r="C2217" s="20"/>
      <c r="D2217" s="20"/>
      <c r="E2217" s="20"/>
      <c r="F2217" s="22"/>
      <c r="G2217" s="20"/>
      <c r="H2217" s="22"/>
      <c r="I2217" s="22"/>
      <c r="J2217" s="22"/>
      <c r="K2217" s="1" t="str">
        <f t="shared" si="119"/>
        <v xml:space="preserve"> </v>
      </c>
      <c r="L2217" s="1" t="str">
        <f t="shared" si="120"/>
        <v xml:space="preserve"> </v>
      </c>
      <c r="M2217" s="20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3"/>
      <c r="AE2217" s="23"/>
      <c r="AF2217" s="23"/>
      <c r="AG2217" s="23"/>
      <c r="AH2217" s="23"/>
      <c r="AI2217" s="23"/>
      <c r="AJ2217" s="23"/>
      <c r="AK2217" s="23"/>
    </row>
    <row r="2218" spans="2:37" x14ac:dyDescent="0.3">
      <c r="B2218" s="22"/>
      <c r="C2218" s="20"/>
      <c r="D2218" s="20"/>
      <c r="E2218" s="20"/>
      <c r="F2218" s="22"/>
      <c r="G2218" s="20"/>
      <c r="H2218" s="22"/>
      <c r="I2218" s="22"/>
      <c r="J2218" s="22"/>
      <c r="K2218" s="1" t="str">
        <f t="shared" si="119"/>
        <v xml:space="preserve"> </v>
      </c>
      <c r="L2218" s="1" t="str">
        <f t="shared" si="120"/>
        <v xml:space="preserve"> </v>
      </c>
      <c r="M2218" s="20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3"/>
      <c r="AE2218" s="23"/>
      <c r="AF2218" s="23"/>
      <c r="AG2218" s="23"/>
      <c r="AH2218" s="23"/>
      <c r="AI2218" s="23"/>
      <c r="AJ2218" s="23"/>
      <c r="AK2218" s="23"/>
    </row>
    <row r="2219" spans="2:37" x14ac:dyDescent="0.3">
      <c r="B2219" s="22"/>
      <c r="C2219" s="20"/>
      <c r="D2219" s="20"/>
      <c r="E2219" s="20"/>
      <c r="F2219" s="22"/>
      <c r="G2219" s="20"/>
      <c r="H2219" s="22"/>
      <c r="I2219" s="22"/>
      <c r="J2219" s="22"/>
      <c r="K2219" s="1" t="str">
        <f t="shared" si="119"/>
        <v xml:space="preserve"> </v>
      </c>
      <c r="L2219" s="1" t="str">
        <f t="shared" si="120"/>
        <v xml:space="preserve"> </v>
      </c>
      <c r="M2219" s="20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3"/>
      <c r="AE2219" s="23"/>
      <c r="AF2219" s="23"/>
      <c r="AG2219" s="23"/>
      <c r="AH2219" s="23"/>
      <c r="AI2219" s="23"/>
      <c r="AJ2219" s="23"/>
      <c r="AK2219" s="23"/>
    </row>
    <row r="2220" spans="2:37" x14ac:dyDescent="0.3">
      <c r="B2220" s="22"/>
      <c r="C2220" s="20"/>
      <c r="D2220" s="20"/>
      <c r="E2220" s="20"/>
      <c r="F2220" s="22"/>
      <c r="G2220" s="20"/>
      <c r="H2220" s="22"/>
      <c r="I2220" s="22"/>
      <c r="J2220" s="22"/>
      <c r="K2220" s="1" t="str">
        <f t="shared" si="119"/>
        <v xml:space="preserve"> </v>
      </c>
      <c r="L2220" s="1" t="str">
        <f t="shared" si="120"/>
        <v xml:space="preserve"> </v>
      </c>
      <c r="M2220" s="20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3"/>
      <c r="AE2220" s="23"/>
      <c r="AF2220" s="23"/>
      <c r="AG2220" s="23"/>
      <c r="AH2220" s="23"/>
      <c r="AI2220" s="23"/>
      <c r="AJ2220" s="23"/>
      <c r="AK2220" s="23"/>
    </row>
    <row r="2221" spans="2:37" x14ac:dyDescent="0.3">
      <c r="B2221" s="22"/>
      <c r="C2221" s="20"/>
      <c r="D2221" s="20"/>
      <c r="E2221" s="20"/>
      <c r="F2221" s="22"/>
      <c r="G2221" s="20"/>
      <c r="H2221" s="22"/>
      <c r="I2221" s="22"/>
      <c r="J2221" s="22"/>
      <c r="K2221" s="1" t="str">
        <f t="shared" si="119"/>
        <v xml:space="preserve"> </v>
      </c>
      <c r="L2221" s="1" t="str">
        <f t="shared" si="120"/>
        <v xml:space="preserve"> </v>
      </c>
      <c r="M2221" s="20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3"/>
      <c r="AE2221" s="23"/>
      <c r="AF2221" s="23"/>
      <c r="AG2221" s="23"/>
      <c r="AH2221" s="23"/>
      <c r="AI2221" s="23"/>
      <c r="AJ2221" s="23"/>
      <c r="AK2221" s="23"/>
    </row>
    <row r="2222" spans="2:37" x14ac:dyDescent="0.3">
      <c r="B2222" s="22"/>
      <c r="C2222" s="20"/>
      <c r="D2222" s="20"/>
      <c r="E2222" s="20"/>
      <c r="F2222" s="22"/>
      <c r="G2222" s="20"/>
      <c r="H2222" s="22"/>
      <c r="I2222" s="22"/>
      <c r="J2222" s="22"/>
      <c r="K2222" s="1" t="str">
        <f t="shared" si="119"/>
        <v xml:space="preserve"> </v>
      </c>
      <c r="L2222" s="1" t="str">
        <f t="shared" si="120"/>
        <v xml:space="preserve"> </v>
      </c>
      <c r="M2222" s="20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3"/>
      <c r="AE2222" s="23"/>
      <c r="AF2222" s="23"/>
      <c r="AG2222" s="23"/>
      <c r="AH2222" s="23"/>
      <c r="AI2222" s="23"/>
      <c r="AJ2222" s="23"/>
      <c r="AK2222" s="23"/>
    </row>
    <row r="2223" spans="2:37" x14ac:dyDescent="0.3">
      <c r="B2223" s="22"/>
      <c r="C2223" s="20"/>
      <c r="D2223" s="20"/>
      <c r="E2223" s="20"/>
      <c r="F2223" s="22"/>
      <c r="G2223" s="20"/>
      <c r="H2223" s="22"/>
      <c r="I2223" s="22"/>
      <c r="J2223" s="22"/>
      <c r="K2223" s="1" t="str">
        <f t="shared" ref="K2223:K2286" si="121">IF(C2223= ""," ",$G$6)</f>
        <v xml:space="preserve"> </v>
      </c>
      <c r="L2223" s="1" t="str">
        <f t="shared" ref="L2223:L2286" si="122">IF( C2223=""," ",$E$2)</f>
        <v xml:space="preserve"> </v>
      </c>
      <c r="M2223" s="20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3"/>
      <c r="AE2223" s="23"/>
      <c r="AF2223" s="23"/>
      <c r="AG2223" s="23"/>
      <c r="AH2223" s="23"/>
      <c r="AI2223" s="23"/>
      <c r="AJ2223" s="23"/>
      <c r="AK2223" s="23"/>
    </row>
    <row r="2224" spans="2:37" x14ac:dyDescent="0.3">
      <c r="B2224" s="22"/>
      <c r="C2224" s="20"/>
      <c r="D2224" s="20"/>
      <c r="E2224" s="20"/>
      <c r="F2224" s="22"/>
      <c r="G2224" s="20"/>
      <c r="H2224" s="22"/>
      <c r="I2224" s="22"/>
      <c r="J2224" s="22"/>
      <c r="K2224" s="1" t="str">
        <f t="shared" si="121"/>
        <v xml:space="preserve"> </v>
      </c>
      <c r="L2224" s="1" t="str">
        <f t="shared" si="122"/>
        <v xml:space="preserve"> </v>
      </c>
      <c r="M2224" s="20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3"/>
      <c r="AE2224" s="23"/>
      <c r="AF2224" s="23"/>
      <c r="AG2224" s="23"/>
      <c r="AH2224" s="23"/>
      <c r="AI2224" s="23"/>
      <c r="AJ2224" s="23"/>
      <c r="AK2224" s="23"/>
    </row>
    <row r="2225" spans="2:37" x14ac:dyDescent="0.3">
      <c r="B2225" s="22"/>
      <c r="C2225" s="20"/>
      <c r="D2225" s="20"/>
      <c r="E2225" s="20"/>
      <c r="F2225" s="22"/>
      <c r="G2225" s="20"/>
      <c r="H2225" s="22"/>
      <c r="I2225" s="22"/>
      <c r="J2225" s="22"/>
      <c r="K2225" s="1" t="str">
        <f t="shared" si="121"/>
        <v xml:space="preserve"> </v>
      </c>
      <c r="L2225" s="1" t="str">
        <f t="shared" si="122"/>
        <v xml:space="preserve"> </v>
      </c>
      <c r="M2225" s="20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3"/>
      <c r="AE2225" s="23"/>
      <c r="AF2225" s="23"/>
      <c r="AG2225" s="23"/>
      <c r="AH2225" s="23"/>
      <c r="AI2225" s="23"/>
      <c r="AJ2225" s="23"/>
      <c r="AK2225" s="23"/>
    </row>
    <row r="2226" spans="2:37" x14ac:dyDescent="0.3">
      <c r="B2226" s="22"/>
      <c r="C2226" s="20"/>
      <c r="D2226" s="20"/>
      <c r="E2226" s="20"/>
      <c r="F2226" s="22"/>
      <c r="G2226" s="20"/>
      <c r="H2226" s="22"/>
      <c r="I2226" s="22"/>
      <c r="J2226" s="22"/>
      <c r="K2226" s="1" t="str">
        <f t="shared" si="121"/>
        <v xml:space="preserve"> </v>
      </c>
      <c r="L2226" s="1" t="str">
        <f t="shared" si="122"/>
        <v xml:space="preserve"> </v>
      </c>
      <c r="M2226" s="20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3"/>
      <c r="AE2226" s="23"/>
      <c r="AF2226" s="23"/>
      <c r="AG2226" s="23"/>
      <c r="AH2226" s="23"/>
      <c r="AI2226" s="23"/>
      <c r="AJ2226" s="23"/>
      <c r="AK2226" s="23"/>
    </row>
    <row r="2227" spans="2:37" x14ac:dyDescent="0.3">
      <c r="B2227" s="22"/>
      <c r="C2227" s="20"/>
      <c r="D2227" s="20"/>
      <c r="E2227" s="20"/>
      <c r="F2227" s="22"/>
      <c r="G2227" s="20"/>
      <c r="H2227" s="22"/>
      <c r="I2227" s="22"/>
      <c r="J2227" s="22"/>
      <c r="K2227" s="1" t="str">
        <f t="shared" si="121"/>
        <v xml:space="preserve"> </v>
      </c>
      <c r="L2227" s="1" t="str">
        <f t="shared" si="122"/>
        <v xml:space="preserve"> </v>
      </c>
      <c r="M2227" s="20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3"/>
      <c r="AE2227" s="23"/>
      <c r="AF2227" s="23"/>
      <c r="AG2227" s="23"/>
      <c r="AH2227" s="23"/>
      <c r="AI2227" s="23"/>
      <c r="AJ2227" s="23"/>
      <c r="AK2227" s="23"/>
    </row>
    <row r="2228" spans="2:37" x14ac:dyDescent="0.3">
      <c r="B2228" s="22"/>
      <c r="C2228" s="20"/>
      <c r="D2228" s="20"/>
      <c r="E2228" s="20"/>
      <c r="F2228" s="22"/>
      <c r="G2228" s="20"/>
      <c r="H2228" s="22"/>
      <c r="I2228" s="22"/>
      <c r="J2228" s="22"/>
      <c r="K2228" s="1" t="str">
        <f t="shared" si="121"/>
        <v xml:space="preserve"> </v>
      </c>
      <c r="L2228" s="1" t="str">
        <f t="shared" si="122"/>
        <v xml:space="preserve"> </v>
      </c>
      <c r="M2228" s="20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3"/>
      <c r="AE2228" s="23"/>
      <c r="AF2228" s="23"/>
      <c r="AG2228" s="23"/>
      <c r="AH2228" s="23"/>
      <c r="AI2228" s="23"/>
      <c r="AJ2228" s="23"/>
      <c r="AK2228" s="23"/>
    </row>
    <row r="2229" spans="2:37" x14ac:dyDescent="0.3">
      <c r="B2229" s="22"/>
      <c r="C2229" s="20"/>
      <c r="D2229" s="20"/>
      <c r="E2229" s="20"/>
      <c r="F2229" s="22"/>
      <c r="G2229" s="20"/>
      <c r="H2229" s="22"/>
      <c r="I2229" s="22"/>
      <c r="J2229" s="22"/>
      <c r="K2229" s="1" t="str">
        <f t="shared" si="121"/>
        <v xml:space="preserve"> </v>
      </c>
      <c r="L2229" s="1" t="str">
        <f t="shared" si="122"/>
        <v xml:space="preserve"> </v>
      </c>
      <c r="M2229" s="20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3"/>
      <c r="AE2229" s="23"/>
      <c r="AF2229" s="23"/>
      <c r="AG2229" s="23"/>
      <c r="AH2229" s="23"/>
      <c r="AI2229" s="23"/>
      <c r="AJ2229" s="23"/>
      <c r="AK2229" s="23"/>
    </row>
    <row r="2230" spans="2:37" x14ac:dyDescent="0.3">
      <c r="B2230" s="22"/>
      <c r="C2230" s="20"/>
      <c r="D2230" s="20"/>
      <c r="E2230" s="20"/>
      <c r="F2230" s="22"/>
      <c r="G2230" s="20"/>
      <c r="H2230" s="22"/>
      <c r="I2230" s="22"/>
      <c r="J2230" s="22"/>
      <c r="K2230" s="1" t="str">
        <f t="shared" si="121"/>
        <v xml:space="preserve"> </v>
      </c>
      <c r="L2230" s="1" t="str">
        <f t="shared" si="122"/>
        <v xml:space="preserve"> </v>
      </c>
      <c r="M2230" s="20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3"/>
      <c r="AE2230" s="23"/>
      <c r="AF2230" s="23"/>
      <c r="AG2230" s="23"/>
      <c r="AH2230" s="23"/>
      <c r="AI2230" s="23"/>
      <c r="AJ2230" s="23"/>
      <c r="AK2230" s="23"/>
    </row>
    <row r="2231" spans="2:37" x14ac:dyDescent="0.3">
      <c r="B2231" s="22"/>
      <c r="C2231" s="20"/>
      <c r="D2231" s="20"/>
      <c r="E2231" s="20"/>
      <c r="F2231" s="22"/>
      <c r="G2231" s="20"/>
      <c r="H2231" s="22"/>
      <c r="I2231" s="22"/>
      <c r="J2231" s="22"/>
      <c r="K2231" s="1" t="str">
        <f t="shared" si="121"/>
        <v xml:space="preserve"> </v>
      </c>
      <c r="L2231" s="1" t="str">
        <f t="shared" si="122"/>
        <v xml:space="preserve"> </v>
      </c>
      <c r="M2231" s="20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3"/>
      <c r="AE2231" s="23"/>
      <c r="AF2231" s="23"/>
      <c r="AG2231" s="23"/>
      <c r="AH2231" s="23"/>
      <c r="AI2231" s="23"/>
      <c r="AJ2231" s="23"/>
      <c r="AK2231" s="23"/>
    </row>
    <row r="2232" spans="2:37" x14ac:dyDescent="0.3">
      <c r="B2232" s="22"/>
      <c r="C2232" s="20"/>
      <c r="D2232" s="20"/>
      <c r="E2232" s="20"/>
      <c r="F2232" s="22"/>
      <c r="G2232" s="20"/>
      <c r="H2232" s="22"/>
      <c r="I2232" s="22"/>
      <c r="J2232" s="22"/>
      <c r="K2232" s="1" t="str">
        <f t="shared" si="121"/>
        <v xml:space="preserve"> </v>
      </c>
      <c r="L2232" s="1" t="str">
        <f t="shared" si="122"/>
        <v xml:space="preserve"> </v>
      </c>
      <c r="M2232" s="20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3"/>
      <c r="AE2232" s="23"/>
      <c r="AF2232" s="23"/>
      <c r="AG2232" s="23"/>
      <c r="AH2232" s="23"/>
      <c r="AI2232" s="23"/>
      <c r="AJ2232" s="23"/>
      <c r="AK2232" s="23"/>
    </row>
    <row r="2233" spans="2:37" x14ac:dyDescent="0.3">
      <c r="B2233" s="22"/>
      <c r="C2233" s="20"/>
      <c r="D2233" s="20"/>
      <c r="E2233" s="20"/>
      <c r="F2233" s="22"/>
      <c r="G2233" s="20"/>
      <c r="H2233" s="22"/>
      <c r="I2233" s="22"/>
      <c r="J2233" s="22"/>
      <c r="K2233" s="1" t="str">
        <f t="shared" si="121"/>
        <v xml:space="preserve"> </v>
      </c>
      <c r="L2233" s="1" t="str">
        <f t="shared" si="122"/>
        <v xml:space="preserve"> </v>
      </c>
      <c r="M2233" s="20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3"/>
      <c r="AE2233" s="23"/>
      <c r="AF2233" s="23"/>
      <c r="AG2233" s="23"/>
      <c r="AH2233" s="23"/>
      <c r="AI2233" s="23"/>
      <c r="AJ2233" s="23"/>
      <c r="AK2233" s="23"/>
    </row>
    <row r="2234" spans="2:37" x14ac:dyDescent="0.3">
      <c r="B2234" s="22"/>
      <c r="C2234" s="20"/>
      <c r="D2234" s="20"/>
      <c r="E2234" s="20"/>
      <c r="F2234" s="22"/>
      <c r="G2234" s="20"/>
      <c r="H2234" s="22"/>
      <c r="I2234" s="22"/>
      <c r="J2234" s="22"/>
      <c r="K2234" s="1" t="str">
        <f t="shared" si="121"/>
        <v xml:space="preserve"> </v>
      </c>
      <c r="L2234" s="1" t="str">
        <f t="shared" si="122"/>
        <v xml:space="preserve"> </v>
      </c>
      <c r="M2234" s="20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3"/>
      <c r="AE2234" s="23"/>
      <c r="AF2234" s="23"/>
      <c r="AG2234" s="23"/>
      <c r="AH2234" s="23"/>
      <c r="AI2234" s="23"/>
      <c r="AJ2234" s="23"/>
      <c r="AK2234" s="23"/>
    </row>
    <row r="2235" spans="2:37" x14ac:dyDescent="0.3">
      <c r="B2235" s="22"/>
      <c r="C2235" s="20"/>
      <c r="D2235" s="20"/>
      <c r="E2235" s="20"/>
      <c r="F2235" s="22"/>
      <c r="G2235" s="20"/>
      <c r="H2235" s="22"/>
      <c r="I2235" s="22"/>
      <c r="J2235" s="22"/>
      <c r="K2235" s="1" t="str">
        <f t="shared" si="121"/>
        <v xml:space="preserve"> </v>
      </c>
      <c r="L2235" s="1" t="str">
        <f t="shared" si="122"/>
        <v xml:space="preserve"> </v>
      </c>
      <c r="M2235" s="20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3"/>
      <c r="AE2235" s="23"/>
      <c r="AF2235" s="23"/>
      <c r="AG2235" s="23"/>
      <c r="AH2235" s="23"/>
      <c r="AI2235" s="23"/>
      <c r="AJ2235" s="23"/>
      <c r="AK2235" s="23"/>
    </row>
    <row r="2236" spans="2:37" x14ac:dyDescent="0.3">
      <c r="B2236" s="22"/>
      <c r="C2236" s="20"/>
      <c r="D2236" s="20"/>
      <c r="E2236" s="20"/>
      <c r="F2236" s="22"/>
      <c r="G2236" s="20"/>
      <c r="H2236" s="22"/>
      <c r="I2236" s="22"/>
      <c r="J2236" s="22"/>
      <c r="K2236" s="1" t="str">
        <f t="shared" si="121"/>
        <v xml:space="preserve"> </v>
      </c>
      <c r="L2236" s="1" t="str">
        <f t="shared" si="122"/>
        <v xml:space="preserve"> </v>
      </c>
      <c r="M2236" s="20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3"/>
      <c r="AE2236" s="23"/>
      <c r="AF2236" s="23"/>
      <c r="AG2236" s="23"/>
      <c r="AH2236" s="23"/>
      <c r="AI2236" s="23"/>
      <c r="AJ2236" s="23"/>
      <c r="AK2236" s="23"/>
    </row>
    <row r="2237" spans="2:37" x14ac:dyDescent="0.3">
      <c r="B2237" s="22"/>
      <c r="C2237" s="20"/>
      <c r="D2237" s="20"/>
      <c r="E2237" s="20"/>
      <c r="F2237" s="22"/>
      <c r="G2237" s="20"/>
      <c r="H2237" s="22"/>
      <c r="I2237" s="22"/>
      <c r="J2237" s="22"/>
      <c r="K2237" s="1" t="str">
        <f t="shared" si="121"/>
        <v xml:space="preserve"> </v>
      </c>
      <c r="L2237" s="1" t="str">
        <f t="shared" si="122"/>
        <v xml:space="preserve"> </v>
      </c>
      <c r="M2237" s="20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3"/>
      <c r="AE2237" s="23"/>
      <c r="AF2237" s="23"/>
      <c r="AG2237" s="23"/>
      <c r="AH2237" s="23"/>
      <c r="AI2237" s="23"/>
      <c r="AJ2237" s="23"/>
      <c r="AK2237" s="23"/>
    </row>
    <row r="2238" spans="2:37" x14ac:dyDescent="0.3">
      <c r="B2238" s="22"/>
      <c r="C2238" s="20"/>
      <c r="D2238" s="20"/>
      <c r="E2238" s="20"/>
      <c r="F2238" s="22"/>
      <c r="G2238" s="20"/>
      <c r="H2238" s="22"/>
      <c r="I2238" s="22"/>
      <c r="J2238" s="22"/>
      <c r="K2238" s="1" t="str">
        <f t="shared" si="121"/>
        <v xml:space="preserve"> </v>
      </c>
      <c r="L2238" s="1" t="str">
        <f t="shared" si="122"/>
        <v xml:space="preserve"> </v>
      </c>
      <c r="M2238" s="20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3"/>
      <c r="AE2238" s="23"/>
      <c r="AF2238" s="23"/>
      <c r="AG2238" s="23"/>
      <c r="AH2238" s="23"/>
      <c r="AI2238" s="23"/>
      <c r="AJ2238" s="23"/>
      <c r="AK2238" s="23"/>
    </row>
    <row r="2239" spans="2:37" x14ac:dyDescent="0.3">
      <c r="B2239" s="22"/>
      <c r="C2239" s="20"/>
      <c r="D2239" s="20"/>
      <c r="E2239" s="20"/>
      <c r="F2239" s="22"/>
      <c r="G2239" s="20"/>
      <c r="H2239" s="22"/>
      <c r="I2239" s="22"/>
      <c r="J2239" s="22"/>
      <c r="K2239" s="1" t="str">
        <f t="shared" si="121"/>
        <v xml:space="preserve"> </v>
      </c>
      <c r="L2239" s="1" t="str">
        <f t="shared" si="122"/>
        <v xml:space="preserve"> </v>
      </c>
      <c r="M2239" s="20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3"/>
      <c r="AE2239" s="23"/>
      <c r="AF2239" s="23"/>
      <c r="AG2239" s="23"/>
      <c r="AH2239" s="23"/>
      <c r="AI2239" s="23"/>
      <c r="AJ2239" s="23"/>
      <c r="AK2239" s="23"/>
    </row>
    <row r="2240" spans="2:37" x14ac:dyDescent="0.3">
      <c r="B2240" s="22"/>
      <c r="C2240" s="20"/>
      <c r="D2240" s="20"/>
      <c r="E2240" s="20"/>
      <c r="F2240" s="22"/>
      <c r="G2240" s="20"/>
      <c r="H2240" s="22"/>
      <c r="I2240" s="22"/>
      <c r="J2240" s="22"/>
      <c r="K2240" s="1" t="str">
        <f t="shared" si="121"/>
        <v xml:space="preserve"> </v>
      </c>
      <c r="L2240" s="1" t="str">
        <f t="shared" si="122"/>
        <v xml:space="preserve"> </v>
      </c>
      <c r="M2240" s="20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3"/>
      <c r="AE2240" s="23"/>
      <c r="AF2240" s="23"/>
      <c r="AG2240" s="23"/>
      <c r="AH2240" s="23"/>
      <c r="AI2240" s="23"/>
      <c r="AJ2240" s="23"/>
      <c r="AK2240" s="23"/>
    </row>
    <row r="2241" spans="2:37" x14ac:dyDescent="0.3">
      <c r="B2241" s="22"/>
      <c r="C2241" s="20"/>
      <c r="D2241" s="20"/>
      <c r="E2241" s="20"/>
      <c r="F2241" s="22"/>
      <c r="G2241" s="20"/>
      <c r="H2241" s="22"/>
      <c r="I2241" s="22"/>
      <c r="J2241" s="22"/>
      <c r="K2241" s="1" t="str">
        <f t="shared" si="121"/>
        <v xml:space="preserve"> </v>
      </c>
      <c r="L2241" s="1" t="str">
        <f t="shared" si="122"/>
        <v xml:space="preserve"> </v>
      </c>
      <c r="M2241" s="20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3"/>
      <c r="AE2241" s="23"/>
      <c r="AF2241" s="23"/>
      <c r="AG2241" s="23"/>
      <c r="AH2241" s="23"/>
      <c r="AI2241" s="23"/>
      <c r="AJ2241" s="23"/>
      <c r="AK2241" s="23"/>
    </row>
    <row r="2242" spans="2:37" x14ac:dyDescent="0.3">
      <c r="B2242" s="22"/>
      <c r="C2242" s="20"/>
      <c r="D2242" s="20"/>
      <c r="E2242" s="20"/>
      <c r="F2242" s="22"/>
      <c r="G2242" s="20"/>
      <c r="H2242" s="22"/>
      <c r="I2242" s="22"/>
      <c r="J2242" s="22"/>
      <c r="K2242" s="1" t="str">
        <f t="shared" si="121"/>
        <v xml:space="preserve"> </v>
      </c>
      <c r="L2242" s="1" t="str">
        <f t="shared" si="122"/>
        <v xml:space="preserve"> </v>
      </c>
      <c r="M2242" s="20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3"/>
      <c r="AE2242" s="23"/>
      <c r="AF2242" s="23"/>
      <c r="AG2242" s="23"/>
      <c r="AH2242" s="23"/>
      <c r="AI2242" s="23"/>
      <c r="AJ2242" s="23"/>
      <c r="AK2242" s="23"/>
    </row>
    <row r="2243" spans="2:37" x14ac:dyDescent="0.3">
      <c r="B2243" s="22"/>
      <c r="C2243" s="20"/>
      <c r="D2243" s="20"/>
      <c r="E2243" s="20"/>
      <c r="F2243" s="22"/>
      <c r="G2243" s="20"/>
      <c r="H2243" s="22"/>
      <c r="I2243" s="22"/>
      <c r="J2243" s="22"/>
      <c r="K2243" s="1" t="str">
        <f t="shared" si="121"/>
        <v xml:space="preserve"> </v>
      </c>
      <c r="L2243" s="1" t="str">
        <f t="shared" si="122"/>
        <v xml:space="preserve"> </v>
      </c>
      <c r="M2243" s="20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3"/>
      <c r="AE2243" s="23"/>
      <c r="AF2243" s="23"/>
      <c r="AG2243" s="23"/>
      <c r="AH2243" s="23"/>
      <c r="AI2243" s="23"/>
      <c r="AJ2243" s="23"/>
      <c r="AK2243" s="23"/>
    </row>
    <row r="2244" spans="2:37" x14ac:dyDescent="0.3">
      <c r="B2244" s="22"/>
      <c r="C2244" s="20"/>
      <c r="D2244" s="20"/>
      <c r="E2244" s="20"/>
      <c r="F2244" s="22"/>
      <c r="G2244" s="20"/>
      <c r="H2244" s="22"/>
      <c r="I2244" s="22"/>
      <c r="J2244" s="22"/>
      <c r="K2244" s="1" t="str">
        <f t="shared" si="121"/>
        <v xml:space="preserve"> </v>
      </c>
      <c r="L2244" s="1" t="str">
        <f t="shared" si="122"/>
        <v xml:space="preserve"> </v>
      </c>
      <c r="M2244" s="20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3"/>
      <c r="AE2244" s="23"/>
      <c r="AF2244" s="23"/>
      <c r="AG2244" s="23"/>
      <c r="AH2244" s="23"/>
      <c r="AI2244" s="23"/>
      <c r="AJ2244" s="23"/>
      <c r="AK2244" s="23"/>
    </row>
    <row r="2245" spans="2:37" x14ac:dyDescent="0.3">
      <c r="B2245" s="22"/>
      <c r="C2245" s="20"/>
      <c r="D2245" s="20"/>
      <c r="E2245" s="20"/>
      <c r="F2245" s="22"/>
      <c r="G2245" s="20"/>
      <c r="H2245" s="22"/>
      <c r="I2245" s="22"/>
      <c r="J2245" s="22"/>
      <c r="K2245" s="1" t="str">
        <f t="shared" si="121"/>
        <v xml:space="preserve"> </v>
      </c>
      <c r="L2245" s="1" t="str">
        <f t="shared" si="122"/>
        <v xml:space="preserve"> </v>
      </c>
      <c r="M2245" s="20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3"/>
      <c r="AE2245" s="23"/>
      <c r="AF2245" s="23"/>
      <c r="AG2245" s="23"/>
      <c r="AH2245" s="23"/>
      <c r="AI2245" s="23"/>
      <c r="AJ2245" s="23"/>
      <c r="AK2245" s="23"/>
    </row>
    <row r="2246" spans="2:37" x14ac:dyDescent="0.3">
      <c r="B2246" s="22"/>
      <c r="C2246" s="20"/>
      <c r="D2246" s="20"/>
      <c r="E2246" s="20"/>
      <c r="F2246" s="22"/>
      <c r="G2246" s="20"/>
      <c r="H2246" s="22"/>
      <c r="I2246" s="22"/>
      <c r="J2246" s="22"/>
      <c r="K2246" s="1" t="str">
        <f t="shared" si="121"/>
        <v xml:space="preserve"> </v>
      </c>
      <c r="L2246" s="1" t="str">
        <f t="shared" si="122"/>
        <v xml:space="preserve"> </v>
      </c>
      <c r="M2246" s="20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3"/>
      <c r="AE2246" s="23"/>
      <c r="AF2246" s="23"/>
      <c r="AG2246" s="23"/>
      <c r="AH2246" s="23"/>
      <c r="AI2246" s="23"/>
      <c r="AJ2246" s="23"/>
      <c r="AK2246" s="23"/>
    </row>
    <row r="2247" spans="2:37" x14ac:dyDescent="0.3">
      <c r="B2247" s="22"/>
      <c r="C2247" s="20"/>
      <c r="D2247" s="20"/>
      <c r="E2247" s="20"/>
      <c r="F2247" s="22"/>
      <c r="G2247" s="20"/>
      <c r="H2247" s="22"/>
      <c r="I2247" s="22"/>
      <c r="J2247" s="22"/>
      <c r="K2247" s="1" t="str">
        <f t="shared" si="121"/>
        <v xml:space="preserve"> </v>
      </c>
      <c r="L2247" s="1" t="str">
        <f t="shared" si="122"/>
        <v xml:space="preserve"> </v>
      </c>
      <c r="M2247" s="20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3"/>
      <c r="AE2247" s="23"/>
      <c r="AF2247" s="23"/>
      <c r="AG2247" s="23"/>
      <c r="AH2247" s="23"/>
      <c r="AI2247" s="23"/>
      <c r="AJ2247" s="23"/>
      <c r="AK2247" s="23"/>
    </row>
    <row r="2248" spans="2:37" x14ac:dyDescent="0.3">
      <c r="B2248" s="22"/>
      <c r="C2248" s="20"/>
      <c r="D2248" s="20"/>
      <c r="E2248" s="20"/>
      <c r="F2248" s="22"/>
      <c r="G2248" s="20"/>
      <c r="H2248" s="22"/>
      <c r="I2248" s="22"/>
      <c r="J2248" s="22"/>
      <c r="K2248" s="1" t="str">
        <f t="shared" si="121"/>
        <v xml:space="preserve"> </v>
      </c>
      <c r="L2248" s="1" t="str">
        <f t="shared" si="122"/>
        <v xml:space="preserve"> </v>
      </c>
      <c r="M2248" s="20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3"/>
      <c r="AE2248" s="23"/>
      <c r="AF2248" s="23"/>
      <c r="AG2248" s="23"/>
      <c r="AH2248" s="23"/>
      <c r="AI2248" s="23"/>
      <c r="AJ2248" s="23"/>
      <c r="AK2248" s="23"/>
    </row>
    <row r="2249" spans="2:37" x14ac:dyDescent="0.3">
      <c r="B2249" s="22"/>
      <c r="C2249" s="20"/>
      <c r="D2249" s="20"/>
      <c r="E2249" s="20"/>
      <c r="F2249" s="22"/>
      <c r="G2249" s="20"/>
      <c r="H2249" s="22"/>
      <c r="I2249" s="22"/>
      <c r="J2249" s="22"/>
      <c r="K2249" s="1" t="str">
        <f t="shared" si="121"/>
        <v xml:space="preserve"> </v>
      </c>
      <c r="L2249" s="1" t="str">
        <f t="shared" si="122"/>
        <v xml:space="preserve"> </v>
      </c>
      <c r="M2249" s="20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3"/>
      <c r="AE2249" s="23"/>
      <c r="AF2249" s="23"/>
      <c r="AG2249" s="23"/>
      <c r="AH2249" s="23"/>
      <c r="AI2249" s="23"/>
      <c r="AJ2249" s="23"/>
      <c r="AK2249" s="23"/>
    </row>
    <row r="2250" spans="2:37" x14ac:dyDescent="0.3">
      <c r="B2250" s="22"/>
      <c r="C2250" s="20"/>
      <c r="D2250" s="20"/>
      <c r="E2250" s="20"/>
      <c r="F2250" s="22"/>
      <c r="G2250" s="20"/>
      <c r="H2250" s="22"/>
      <c r="I2250" s="22"/>
      <c r="J2250" s="22"/>
      <c r="K2250" s="1" t="str">
        <f t="shared" si="121"/>
        <v xml:space="preserve"> </v>
      </c>
      <c r="L2250" s="1" t="str">
        <f t="shared" si="122"/>
        <v xml:space="preserve"> </v>
      </c>
      <c r="M2250" s="20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3"/>
      <c r="AE2250" s="23"/>
      <c r="AF2250" s="23"/>
      <c r="AG2250" s="23"/>
      <c r="AH2250" s="23"/>
      <c r="AI2250" s="23"/>
      <c r="AJ2250" s="23"/>
      <c r="AK2250" s="23"/>
    </row>
    <row r="2251" spans="2:37" x14ac:dyDescent="0.3">
      <c r="B2251" s="22"/>
      <c r="C2251" s="20"/>
      <c r="D2251" s="20"/>
      <c r="E2251" s="20"/>
      <c r="F2251" s="22"/>
      <c r="G2251" s="20"/>
      <c r="H2251" s="22"/>
      <c r="I2251" s="22"/>
      <c r="J2251" s="22"/>
      <c r="K2251" s="1" t="str">
        <f t="shared" si="121"/>
        <v xml:space="preserve"> </v>
      </c>
      <c r="L2251" s="1" t="str">
        <f t="shared" si="122"/>
        <v xml:space="preserve"> </v>
      </c>
      <c r="M2251" s="20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3"/>
      <c r="AE2251" s="23"/>
      <c r="AF2251" s="23"/>
      <c r="AG2251" s="23"/>
      <c r="AH2251" s="23"/>
      <c r="AI2251" s="23"/>
      <c r="AJ2251" s="23"/>
      <c r="AK2251" s="23"/>
    </row>
    <row r="2252" spans="2:37" x14ac:dyDescent="0.3">
      <c r="B2252" s="22"/>
      <c r="C2252" s="20"/>
      <c r="D2252" s="20"/>
      <c r="E2252" s="20"/>
      <c r="F2252" s="22"/>
      <c r="G2252" s="20"/>
      <c r="H2252" s="22"/>
      <c r="I2252" s="22"/>
      <c r="J2252" s="22"/>
      <c r="K2252" s="1" t="str">
        <f t="shared" si="121"/>
        <v xml:space="preserve"> </v>
      </c>
      <c r="L2252" s="1" t="str">
        <f t="shared" si="122"/>
        <v xml:space="preserve"> </v>
      </c>
      <c r="M2252" s="20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3"/>
      <c r="AE2252" s="23"/>
      <c r="AF2252" s="23"/>
      <c r="AG2252" s="23"/>
      <c r="AH2252" s="23"/>
      <c r="AI2252" s="23"/>
      <c r="AJ2252" s="23"/>
      <c r="AK2252" s="23"/>
    </row>
    <row r="2253" spans="2:37" x14ac:dyDescent="0.3">
      <c r="B2253" s="22"/>
      <c r="C2253" s="20"/>
      <c r="D2253" s="20"/>
      <c r="E2253" s="20"/>
      <c r="F2253" s="22"/>
      <c r="G2253" s="20"/>
      <c r="H2253" s="22"/>
      <c r="I2253" s="22"/>
      <c r="J2253" s="22"/>
      <c r="K2253" s="1" t="str">
        <f t="shared" si="121"/>
        <v xml:space="preserve"> </v>
      </c>
      <c r="L2253" s="1" t="str">
        <f t="shared" si="122"/>
        <v xml:space="preserve"> </v>
      </c>
      <c r="M2253" s="20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3"/>
      <c r="AE2253" s="23"/>
      <c r="AF2253" s="23"/>
      <c r="AG2253" s="23"/>
      <c r="AH2253" s="23"/>
      <c r="AI2253" s="23"/>
      <c r="AJ2253" s="23"/>
      <c r="AK2253" s="23"/>
    </row>
    <row r="2254" spans="2:37" x14ac:dyDescent="0.3">
      <c r="B2254" s="22"/>
      <c r="C2254" s="20"/>
      <c r="D2254" s="20"/>
      <c r="E2254" s="20"/>
      <c r="F2254" s="22"/>
      <c r="G2254" s="20"/>
      <c r="H2254" s="22"/>
      <c r="I2254" s="22"/>
      <c r="J2254" s="22"/>
      <c r="K2254" s="1" t="str">
        <f t="shared" si="121"/>
        <v xml:space="preserve"> </v>
      </c>
      <c r="L2254" s="1" t="str">
        <f t="shared" si="122"/>
        <v xml:space="preserve"> </v>
      </c>
      <c r="M2254" s="20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3"/>
      <c r="AE2254" s="23"/>
      <c r="AF2254" s="23"/>
      <c r="AG2254" s="23"/>
      <c r="AH2254" s="23"/>
      <c r="AI2254" s="23"/>
      <c r="AJ2254" s="23"/>
      <c r="AK2254" s="23"/>
    </row>
    <row r="2255" spans="2:37" x14ac:dyDescent="0.3">
      <c r="B2255" s="22"/>
      <c r="C2255" s="20"/>
      <c r="D2255" s="20"/>
      <c r="E2255" s="20"/>
      <c r="F2255" s="22"/>
      <c r="G2255" s="20"/>
      <c r="H2255" s="22"/>
      <c r="I2255" s="22"/>
      <c r="J2255" s="22"/>
      <c r="K2255" s="1" t="str">
        <f t="shared" si="121"/>
        <v xml:space="preserve"> </v>
      </c>
      <c r="L2255" s="1" t="str">
        <f t="shared" si="122"/>
        <v xml:space="preserve"> </v>
      </c>
      <c r="M2255" s="20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3"/>
      <c r="AE2255" s="23"/>
      <c r="AF2255" s="23"/>
      <c r="AG2255" s="23"/>
      <c r="AH2255" s="23"/>
      <c r="AI2255" s="23"/>
      <c r="AJ2255" s="23"/>
      <c r="AK2255" s="23"/>
    </row>
    <row r="2256" spans="2:37" x14ac:dyDescent="0.3">
      <c r="B2256" s="22"/>
      <c r="C2256" s="20"/>
      <c r="D2256" s="20"/>
      <c r="E2256" s="20"/>
      <c r="F2256" s="22"/>
      <c r="G2256" s="20"/>
      <c r="H2256" s="22"/>
      <c r="I2256" s="22"/>
      <c r="J2256" s="22"/>
      <c r="K2256" s="1" t="str">
        <f t="shared" si="121"/>
        <v xml:space="preserve"> </v>
      </c>
      <c r="L2256" s="1" t="str">
        <f t="shared" si="122"/>
        <v xml:space="preserve"> </v>
      </c>
      <c r="M2256" s="20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3"/>
      <c r="AE2256" s="23"/>
      <c r="AF2256" s="23"/>
      <c r="AG2256" s="23"/>
      <c r="AH2256" s="23"/>
      <c r="AI2256" s="23"/>
      <c r="AJ2256" s="23"/>
      <c r="AK2256" s="23"/>
    </row>
    <row r="2257" spans="2:37" x14ac:dyDescent="0.3">
      <c r="B2257" s="22"/>
      <c r="C2257" s="20"/>
      <c r="D2257" s="20"/>
      <c r="E2257" s="20"/>
      <c r="F2257" s="22"/>
      <c r="G2257" s="20"/>
      <c r="H2257" s="22"/>
      <c r="I2257" s="22"/>
      <c r="J2257" s="22"/>
      <c r="K2257" s="1" t="str">
        <f t="shared" si="121"/>
        <v xml:space="preserve"> </v>
      </c>
      <c r="L2257" s="1" t="str">
        <f t="shared" si="122"/>
        <v xml:space="preserve"> </v>
      </c>
      <c r="M2257" s="20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3"/>
      <c r="AE2257" s="23"/>
      <c r="AF2257" s="23"/>
      <c r="AG2257" s="23"/>
      <c r="AH2257" s="23"/>
      <c r="AI2257" s="23"/>
      <c r="AJ2257" s="23"/>
      <c r="AK2257" s="23"/>
    </row>
    <row r="2258" spans="2:37" x14ac:dyDescent="0.3">
      <c r="B2258" s="22"/>
      <c r="C2258" s="20"/>
      <c r="D2258" s="20"/>
      <c r="E2258" s="20"/>
      <c r="F2258" s="22"/>
      <c r="G2258" s="20"/>
      <c r="H2258" s="22"/>
      <c r="I2258" s="22"/>
      <c r="J2258" s="22"/>
      <c r="K2258" s="1" t="str">
        <f t="shared" si="121"/>
        <v xml:space="preserve"> </v>
      </c>
      <c r="L2258" s="1" t="str">
        <f t="shared" si="122"/>
        <v xml:space="preserve"> </v>
      </c>
      <c r="M2258" s="20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3"/>
      <c r="AE2258" s="23"/>
      <c r="AF2258" s="23"/>
      <c r="AG2258" s="23"/>
      <c r="AH2258" s="23"/>
      <c r="AI2258" s="23"/>
      <c r="AJ2258" s="23"/>
      <c r="AK2258" s="23"/>
    </row>
    <row r="2259" spans="2:37" x14ac:dyDescent="0.3">
      <c r="B2259" s="22"/>
      <c r="C2259" s="20"/>
      <c r="D2259" s="20"/>
      <c r="E2259" s="20"/>
      <c r="F2259" s="22"/>
      <c r="G2259" s="20"/>
      <c r="H2259" s="22"/>
      <c r="I2259" s="22"/>
      <c r="J2259" s="22"/>
      <c r="K2259" s="1" t="str">
        <f t="shared" si="121"/>
        <v xml:space="preserve"> </v>
      </c>
      <c r="L2259" s="1" t="str">
        <f t="shared" si="122"/>
        <v xml:space="preserve"> </v>
      </c>
      <c r="M2259" s="20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3"/>
      <c r="AE2259" s="23"/>
      <c r="AF2259" s="23"/>
      <c r="AG2259" s="23"/>
      <c r="AH2259" s="23"/>
      <c r="AI2259" s="23"/>
      <c r="AJ2259" s="23"/>
      <c r="AK2259" s="23"/>
    </row>
    <row r="2260" spans="2:37" x14ac:dyDescent="0.3">
      <c r="B2260" s="22"/>
      <c r="C2260" s="20"/>
      <c r="D2260" s="20"/>
      <c r="E2260" s="20"/>
      <c r="F2260" s="22"/>
      <c r="G2260" s="20"/>
      <c r="H2260" s="22"/>
      <c r="I2260" s="22"/>
      <c r="J2260" s="22"/>
      <c r="K2260" s="1" t="str">
        <f t="shared" si="121"/>
        <v xml:space="preserve"> </v>
      </c>
      <c r="L2260" s="1" t="str">
        <f t="shared" si="122"/>
        <v xml:space="preserve"> </v>
      </c>
      <c r="M2260" s="20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3"/>
      <c r="AE2260" s="23"/>
      <c r="AF2260" s="23"/>
      <c r="AG2260" s="23"/>
      <c r="AH2260" s="23"/>
      <c r="AI2260" s="23"/>
      <c r="AJ2260" s="23"/>
      <c r="AK2260" s="23"/>
    </row>
    <row r="2261" spans="2:37" x14ac:dyDescent="0.3">
      <c r="B2261" s="22"/>
      <c r="C2261" s="20"/>
      <c r="D2261" s="20"/>
      <c r="E2261" s="20"/>
      <c r="F2261" s="22"/>
      <c r="G2261" s="20"/>
      <c r="H2261" s="22"/>
      <c r="I2261" s="22"/>
      <c r="J2261" s="22"/>
      <c r="K2261" s="1" t="str">
        <f t="shared" si="121"/>
        <v xml:space="preserve"> </v>
      </c>
      <c r="L2261" s="1" t="str">
        <f t="shared" si="122"/>
        <v xml:space="preserve"> </v>
      </c>
      <c r="M2261" s="20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3"/>
      <c r="AE2261" s="23"/>
      <c r="AF2261" s="23"/>
      <c r="AG2261" s="23"/>
      <c r="AH2261" s="23"/>
      <c r="AI2261" s="23"/>
      <c r="AJ2261" s="23"/>
      <c r="AK2261" s="23"/>
    </row>
    <row r="2262" spans="2:37" x14ac:dyDescent="0.3">
      <c r="B2262" s="22"/>
      <c r="C2262" s="20"/>
      <c r="D2262" s="20"/>
      <c r="E2262" s="20"/>
      <c r="F2262" s="22"/>
      <c r="G2262" s="20"/>
      <c r="H2262" s="22"/>
      <c r="I2262" s="22"/>
      <c r="J2262" s="22"/>
      <c r="K2262" s="1" t="str">
        <f t="shared" si="121"/>
        <v xml:space="preserve"> </v>
      </c>
      <c r="L2262" s="1" t="str">
        <f t="shared" si="122"/>
        <v xml:space="preserve"> </v>
      </c>
      <c r="M2262" s="20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3"/>
      <c r="AE2262" s="23"/>
      <c r="AF2262" s="23"/>
      <c r="AG2262" s="23"/>
      <c r="AH2262" s="23"/>
      <c r="AI2262" s="23"/>
      <c r="AJ2262" s="23"/>
      <c r="AK2262" s="23"/>
    </row>
    <row r="2263" spans="2:37" x14ac:dyDescent="0.3">
      <c r="B2263" s="22"/>
      <c r="C2263" s="20"/>
      <c r="D2263" s="20"/>
      <c r="E2263" s="20"/>
      <c r="F2263" s="22"/>
      <c r="G2263" s="20"/>
      <c r="H2263" s="22"/>
      <c r="I2263" s="22"/>
      <c r="J2263" s="22"/>
      <c r="K2263" s="1" t="str">
        <f t="shared" si="121"/>
        <v xml:space="preserve"> </v>
      </c>
      <c r="L2263" s="1" t="str">
        <f t="shared" si="122"/>
        <v xml:space="preserve"> </v>
      </c>
      <c r="M2263" s="20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3"/>
      <c r="AE2263" s="23"/>
      <c r="AF2263" s="23"/>
      <c r="AG2263" s="23"/>
      <c r="AH2263" s="23"/>
      <c r="AI2263" s="23"/>
      <c r="AJ2263" s="23"/>
      <c r="AK2263" s="23"/>
    </row>
    <row r="2264" spans="2:37" x14ac:dyDescent="0.3">
      <c r="B2264" s="22"/>
      <c r="C2264" s="20"/>
      <c r="D2264" s="20"/>
      <c r="E2264" s="20"/>
      <c r="F2264" s="22"/>
      <c r="G2264" s="20"/>
      <c r="H2264" s="22"/>
      <c r="I2264" s="22"/>
      <c r="J2264" s="22"/>
      <c r="K2264" s="1" t="str">
        <f t="shared" si="121"/>
        <v xml:space="preserve"> </v>
      </c>
      <c r="L2264" s="1" t="str">
        <f t="shared" si="122"/>
        <v xml:space="preserve"> </v>
      </c>
      <c r="M2264" s="20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3"/>
      <c r="AE2264" s="23"/>
      <c r="AF2264" s="23"/>
      <c r="AG2264" s="23"/>
      <c r="AH2264" s="23"/>
      <c r="AI2264" s="23"/>
      <c r="AJ2264" s="23"/>
      <c r="AK2264" s="23"/>
    </row>
    <row r="2265" spans="2:37" x14ac:dyDescent="0.3">
      <c r="B2265" s="22"/>
      <c r="C2265" s="20"/>
      <c r="D2265" s="20"/>
      <c r="E2265" s="20"/>
      <c r="F2265" s="22"/>
      <c r="G2265" s="20"/>
      <c r="H2265" s="22"/>
      <c r="I2265" s="22"/>
      <c r="J2265" s="22"/>
      <c r="K2265" s="1" t="str">
        <f t="shared" si="121"/>
        <v xml:space="preserve"> </v>
      </c>
      <c r="L2265" s="1" t="str">
        <f t="shared" si="122"/>
        <v xml:space="preserve"> </v>
      </c>
      <c r="M2265" s="20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3"/>
      <c r="AE2265" s="23"/>
      <c r="AF2265" s="23"/>
      <c r="AG2265" s="23"/>
      <c r="AH2265" s="23"/>
      <c r="AI2265" s="23"/>
      <c r="AJ2265" s="23"/>
      <c r="AK2265" s="23"/>
    </row>
    <row r="2266" spans="2:37" x14ac:dyDescent="0.3">
      <c r="B2266" s="22"/>
      <c r="C2266" s="20"/>
      <c r="D2266" s="20"/>
      <c r="E2266" s="20"/>
      <c r="F2266" s="22"/>
      <c r="G2266" s="20"/>
      <c r="H2266" s="22"/>
      <c r="I2266" s="22"/>
      <c r="J2266" s="22"/>
      <c r="K2266" s="1" t="str">
        <f t="shared" si="121"/>
        <v xml:space="preserve"> </v>
      </c>
      <c r="L2266" s="1" t="str">
        <f t="shared" si="122"/>
        <v xml:space="preserve"> </v>
      </c>
      <c r="M2266" s="20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3"/>
      <c r="AE2266" s="23"/>
      <c r="AF2266" s="23"/>
      <c r="AG2266" s="23"/>
      <c r="AH2266" s="23"/>
      <c r="AI2266" s="23"/>
      <c r="AJ2266" s="23"/>
      <c r="AK2266" s="23"/>
    </row>
    <row r="2267" spans="2:37" x14ac:dyDescent="0.3">
      <c r="B2267" s="22"/>
      <c r="C2267" s="20"/>
      <c r="D2267" s="20"/>
      <c r="E2267" s="20"/>
      <c r="F2267" s="22"/>
      <c r="G2267" s="20"/>
      <c r="H2267" s="22"/>
      <c r="I2267" s="22"/>
      <c r="J2267" s="22"/>
      <c r="K2267" s="1" t="str">
        <f t="shared" si="121"/>
        <v xml:space="preserve"> </v>
      </c>
      <c r="L2267" s="1" t="str">
        <f t="shared" si="122"/>
        <v xml:space="preserve"> </v>
      </c>
      <c r="M2267" s="20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3"/>
      <c r="AE2267" s="23"/>
      <c r="AF2267" s="23"/>
      <c r="AG2267" s="23"/>
      <c r="AH2267" s="23"/>
      <c r="AI2267" s="23"/>
      <c r="AJ2267" s="23"/>
      <c r="AK2267" s="23"/>
    </row>
    <row r="2268" spans="2:37" x14ac:dyDescent="0.3">
      <c r="B2268" s="22"/>
      <c r="C2268" s="20"/>
      <c r="D2268" s="20"/>
      <c r="E2268" s="20"/>
      <c r="F2268" s="22"/>
      <c r="G2268" s="20"/>
      <c r="H2268" s="22"/>
      <c r="I2268" s="22"/>
      <c r="J2268" s="22"/>
      <c r="K2268" s="1" t="str">
        <f t="shared" si="121"/>
        <v xml:space="preserve"> </v>
      </c>
      <c r="L2268" s="1" t="str">
        <f t="shared" si="122"/>
        <v xml:space="preserve"> </v>
      </c>
      <c r="M2268" s="20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3"/>
      <c r="AE2268" s="23"/>
      <c r="AF2268" s="23"/>
      <c r="AG2268" s="23"/>
      <c r="AH2268" s="23"/>
      <c r="AI2268" s="23"/>
      <c r="AJ2268" s="23"/>
      <c r="AK2268" s="23"/>
    </row>
    <row r="2269" spans="2:37" x14ac:dyDescent="0.3">
      <c r="B2269" s="22"/>
      <c r="C2269" s="20"/>
      <c r="D2269" s="20"/>
      <c r="E2269" s="20"/>
      <c r="F2269" s="22"/>
      <c r="G2269" s="20"/>
      <c r="H2269" s="22"/>
      <c r="I2269" s="22"/>
      <c r="J2269" s="22"/>
      <c r="K2269" s="1" t="str">
        <f t="shared" si="121"/>
        <v xml:space="preserve"> </v>
      </c>
      <c r="L2269" s="1" t="str">
        <f t="shared" si="122"/>
        <v xml:space="preserve"> </v>
      </c>
      <c r="M2269" s="20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3"/>
      <c r="AE2269" s="23"/>
      <c r="AF2269" s="23"/>
      <c r="AG2269" s="23"/>
      <c r="AH2269" s="23"/>
      <c r="AI2269" s="23"/>
      <c r="AJ2269" s="23"/>
      <c r="AK2269" s="23"/>
    </row>
    <row r="2270" spans="2:37" x14ac:dyDescent="0.3">
      <c r="B2270" s="22"/>
      <c r="C2270" s="20"/>
      <c r="D2270" s="20"/>
      <c r="E2270" s="20"/>
      <c r="F2270" s="22"/>
      <c r="G2270" s="20"/>
      <c r="H2270" s="22"/>
      <c r="I2270" s="22"/>
      <c r="J2270" s="22"/>
      <c r="K2270" s="1" t="str">
        <f t="shared" si="121"/>
        <v xml:space="preserve"> </v>
      </c>
      <c r="L2270" s="1" t="str">
        <f t="shared" si="122"/>
        <v xml:space="preserve"> </v>
      </c>
      <c r="M2270" s="20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3"/>
      <c r="AE2270" s="23"/>
      <c r="AF2270" s="23"/>
      <c r="AG2270" s="23"/>
      <c r="AH2270" s="23"/>
      <c r="AI2270" s="23"/>
      <c r="AJ2270" s="23"/>
      <c r="AK2270" s="23"/>
    </row>
    <row r="2271" spans="2:37" x14ac:dyDescent="0.3">
      <c r="B2271" s="22"/>
      <c r="C2271" s="20"/>
      <c r="D2271" s="20"/>
      <c r="E2271" s="20"/>
      <c r="F2271" s="22"/>
      <c r="G2271" s="20"/>
      <c r="H2271" s="22"/>
      <c r="I2271" s="22"/>
      <c r="J2271" s="22"/>
      <c r="K2271" s="1" t="str">
        <f t="shared" si="121"/>
        <v xml:space="preserve"> </v>
      </c>
      <c r="L2271" s="1" t="str">
        <f t="shared" si="122"/>
        <v xml:space="preserve"> </v>
      </c>
      <c r="M2271" s="20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3"/>
      <c r="AE2271" s="23"/>
      <c r="AF2271" s="23"/>
      <c r="AG2271" s="23"/>
      <c r="AH2271" s="23"/>
      <c r="AI2271" s="23"/>
      <c r="AJ2271" s="23"/>
      <c r="AK2271" s="23"/>
    </row>
    <row r="2272" spans="2:37" x14ac:dyDescent="0.3">
      <c r="B2272" s="22"/>
      <c r="C2272" s="20"/>
      <c r="D2272" s="20"/>
      <c r="E2272" s="20"/>
      <c r="F2272" s="22"/>
      <c r="G2272" s="20"/>
      <c r="H2272" s="22"/>
      <c r="I2272" s="22"/>
      <c r="J2272" s="22"/>
      <c r="K2272" s="1" t="str">
        <f t="shared" si="121"/>
        <v xml:space="preserve"> </v>
      </c>
      <c r="L2272" s="1" t="str">
        <f t="shared" si="122"/>
        <v xml:space="preserve"> </v>
      </c>
      <c r="M2272" s="20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3"/>
      <c r="AE2272" s="23"/>
      <c r="AF2272" s="23"/>
      <c r="AG2272" s="23"/>
      <c r="AH2272" s="23"/>
      <c r="AI2272" s="23"/>
      <c r="AJ2272" s="23"/>
      <c r="AK2272" s="23"/>
    </row>
    <row r="2273" spans="2:37" x14ac:dyDescent="0.3">
      <c r="B2273" s="22"/>
      <c r="C2273" s="20"/>
      <c r="D2273" s="20"/>
      <c r="E2273" s="20"/>
      <c r="F2273" s="22"/>
      <c r="G2273" s="20"/>
      <c r="H2273" s="22"/>
      <c r="I2273" s="22"/>
      <c r="J2273" s="22"/>
      <c r="K2273" s="1" t="str">
        <f t="shared" si="121"/>
        <v xml:space="preserve"> </v>
      </c>
      <c r="L2273" s="1" t="str">
        <f t="shared" si="122"/>
        <v xml:space="preserve"> </v>
      </c>
      <c r="M2273" s="20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3"/>
      <c r="AE2273" s="23"/>
      <c r="AF2273" s="23"/>
      <c r="AG2273" s="23"/>
      <c r="AH2273" s="23"/>
      <c r="AI2273" s="23"/>
      <c r="AJ2273" s="23"/>
      <c r="AK2273" s="23"/>
    </row>
    <row r="2274" spans="2:37" x14ac:dyDescent="0.3">
      <c r="B2274" s="22"/>
      <c r="C2274" s="20"/>
      <c r="D2274" s="20"/>
      <c r="E2274" s="20"/>
      <c r="F2274" s="22"/>
      <c r="G2274" s="20"/>
      <c r="H2274" s="22"/>
      <c r="I2274" s="22"/>
      <c r="J2274" s="22"/>
      <c r="K2274" s="1" t="str">
        <f t="shared" si="121"/>
        <v xml:space="preserve"> </v>
      </c>
      <c r="L2274" s="1" t="str">
        <f t="shared" si="122"/>
        <v xml:space="preserve"> </v>
      </c>
      <c r="M2274" s="20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3"/>
      <c r="AE2274" s="23"/>
      <c r="AF2274" s="23"/>
      <c r="AG2274" s="23"/>
      <c r="AH2274" s="23"/>
      <c r="AI2274" s="23"/>
      <c r="AJ2274" s="23"/>
      <c r="AK2274" s="23"/>
    </row>
    <row r="2275" spans="2:37" x14ac:dyDescent="0.3">
      <c r="B2275" s="22"/>
      <c r="C2275" s="20"/>
      <c r="D2275" s="20"/>
      <c r="E2275" s="20"/>
      <c r="F2275" s="22"/>
      <c r="G2275" s="20"/>
      <c r="H2275" s="22"/>
      <c r="I2275" s="22"/>
      <c r="J2275" s="22"/>
      <c r="K2275" s="1" t="str">
        <f t="shared" si="121"/>
        <v xml:space="preserve"> </v>
      </c>
      <c r="L2275" s="1" t="str">
        <f t="shared" si="122"/>
        <v xml:space="preserve"> </v>
      </c>
      <c r="M2275" s="20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3"/>
      <c r="AE2275" s="23"/>
      <c r="AF2275" s="23"/>
      <c r="AG2275" s="23"/>
      <c r="AH2275" s="23"/>
      <c r="AI2275" s="23"/>
      <c r="AJ2275" s="23"/>
      <c r="AK2275" s="23"/>
    </row>
    <row r="2276" spans="2:37" x14ac:dyDescent="0.3">
      <c r="B2276" s="22"/>
      <c r="C2276" s="20"/>
      <c r="D2276" s="20"/>
      <c r="E2276" s="20"/>
      <c r="F2276" s="22"/>
      <c r="G2276" s="20"/>
      <c r="H2276" s="22"/>
      <c r="I2276" s="22"/>
      <c r="J2276" s="22"/>
      <c r="K2276" s="1" t="str">
        <f t="shared" si="121"/>
        <v xml:space="preserve"> </v>
      </c>
      <c r="L2276" s="1" t="str">
        <f t="shared" si="122"/>
        <v xml:space="preserve"> </v>
      </c>
      <c r="M2276" s="20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3"/>
      <c r="AE2276" s="23"/>
      <c r="AF2276" s="23"/>
      <c r="AG2276" s="23"/>
      <c r="AH2276" s="23"/>
      <c r="AI2276" s="23"/>
      <c r="AJ2276" s="23"/>
      <c r="AK2276" s="23"/>
    </row>
    <row r="2277" spans="2:37" x14ac:dyDescent="0.3">
      <c r="B2277" s="22"/>
      <c r="C2277" s="20"/>
      <c r="D2277" s="20"/>
      <c r="E2277" s="20"/>
      <c r="F2277" s="22"/>
      <c r="G2277" s="20"/>
      <c r="H2277" s="22"/>
      <c r="I2277" s="22"/>
      <c r="J2277" s="22"/>
      <c r="K2277" s="1" t="str">
        <f t="shared" si="121"/>
        <v xml:space="preserve"> </v>
      </c>
      <c r="L2277" s="1" t="str">
        <f t="shared" si="122"/>
        <v xml:space="preserve"> </v>
      </c>
      <c r="M2277" s="20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3"/>
      <c r="AE2277" s="23"/>
      <c r="AF2277" s="23"/>
      <c r="AG2277" s="23"/>
      <c r="AH2277" s="23"/>
      <c r="AI2277" s="23"/>
      <c r="AJ2277" s="23"/>
      <c r="AK2277" s="23"/>
    </row>
    <row r="2278" spans="2:37" x14ac:dyDescent="0.3">
      <c r="B2278" s="22"/>
      <c r="C2278" s="20"/>
      <c r="D2278" s="20"/>
      <c r="E2278" s="20"/>
      <c r="F2278" s="22"/>
      <c r="G2278" s="20"/>
      <c r="H2278" s="22"/>
      <c r="I2278" s="22"/>
      <c r="J2278" s="22"/>
      <c r="K2278" s="1" t="str">
        <f t="shared" si="121"/>
        <v xml:space="preserve"> </v>
      </c>
      <c r="L2278" s="1" t="str">
        <f t="shared" si="122"/>
        <v xml:space="preserve"> </v>
      </c>
      <c r="M2278" s="20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3"/>
      <c r="AE2278" s="23"/>
      <c r="AF2278" s="23"/>
      <c r="AG2278" s="23"/>
      <c r="AH2278" s="23"/>
      <c r="AI2278" s="23"/>
      <c r="AJ2278" s="23"/>
      <c r="AK2278" s="23"/>
    </row>
    <row r="2279" spans="2:37" x14ac:dyDescent="0.3">
      <c r="B2279" s="22"/>
      <c r="C2279" s="20"/>
      <c r="D2279" s="20"/>
      <c r="E2279" s="20"/>
      <c r="F2279" s="22"/>
      <c r="G2279" s="20"/>
      <c r="H2279" s="22"/>
      <c r="I2279" s="22"/>
      <c r="J2279" s="22"/>
      <c r="K2279" s="1" t="str">
        <f t="shared" si="121"/>
        <v xml:space="preserve"> </v>
      </c>
      <c r="L2279" s="1" t="str">
        <f t="shared" si="122"/>
        <v xml:space="preserve"> </v>
      </c>
      <c r="M2279" s="20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3"/>
      <c r="AE2279" s="23"/>
      <c r="AF2279" s="23"/>
      <c r="AG2279" s="23"/>
      <c r="AH2279" s="23"/>
      <c r="AI2279" s="23"/>
      <c r="AJ2279" s="23"/>
      <c r="AK2279" s="23"/>
    </row>
    <row r="2280" spans="2:37" x14ac:dyDescent="0.3">
      <c r="B2280" s="22"/>
      <c r="C2280" s="20"/>
      <c r="D2280" s="20"/>
      <c r="E2280" s="20"/>
      <c r="F2280" s="22"/>
      <c r="G2280" s="20"/>
      <c r="H2280" s="22"/>
      <c r="I2280" s="22"/>
      <c r="J2280" s="22"/>
      <c r="K2280" s="1" t="str">
        <f t="shared" si="121"/>
        <v xml:space="preserve"> </v>
      </c>
      <c r="L2280" s="1" t="str">
        <f t="shared" si="122"/>
        <v xml:space="preserve"> </v>
      </c>
      <c r="M2280" s="20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3"/>
      <c r="AE2280" s="23"/>
      <c r="AF2280" s="23"/>
      <c r="AG2280" s="23"/>
      <c r="AH2280" s="23"/>
      <c r="AI2280" s="23"/>
      <c r="AJ2280" s="23"/>
      <c r="AK2280" s="23"/>
    </row>
    <row r="2281" spans="2:37" x14ac:dyDescent="0.3">
      <c r="B2281" s="22"/>
      <c r="C2281" s="20"/>
      <c r="D2281" s="20"/>
      <c r="E2281" s="20"/>
      <c r="F2281" s="22"/>
      <c r="G2281" s="20"/>
      <c r="H2281" s="22"/>
      <c r="I2281" s="22"/>
      <c r="J2281" s="22"/>
      <c r="K2281" s="1" t="str">
        <f t="shared" si="121"/>
        <v xml:space="preserve"> </v>
      </c>
      <c r="L2281" s="1" t="str">
        <f t="shared" si="122"/>
        <v xml:space="preserve"> </v>
      </c>
      <c r="M2281" s="20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3"/>
      <c r="AE2281" s="23"/>
      <c r="AF2281" s="23"/>
      <c r="AG2281" s="23"/>
      <c r="AH2281" s="23"/>
      <c r="AI2281" s="23"/>
      <c r="AJ2281" s="23"/>
      <c r="AK2281" s="23"/>
    </row>
    <row r="2282" spans="2:37" x14ac:dyDescent="0.3">
      <c r="B2282" s="22"/>
      <c r="C2282" s="20"/>
      <c r="D2282" s="20"/>
      <c r="E2282" s="20"/>
      <c r="F2282" s="22"/>
      <c r="G2282" s="20"/>
      <c r="H2282" s="22"/>
      <c r="I2282" s="22"/>
      <c r="J2282" s="22"/>
      <c r="K2282" s="1" t="str">
        <f t="shared" si="121"/>
        <v xml:space="preserve"> </v>
      </c>
      <c r="L2282" s="1" t="str">
        <f t="shared" si="122"/>
        <v xml:space="preserve"> </v>
      </c>
      <c r="M2282" s="20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3"/>
      <c r="AE2282" s="23"/>
      <c r="AF2282" s="23"/>
      <c r="AG2282" s="23"/>
      <c r="AH2282" s="23"/>
      <c r="AI2282" s="23"/>
      <c r="AJ2282" s="23"/>
      <c r="AK2282" s="23"/>
    </row>
    <row r="2283" spans="2:37" x14ac:dyDescent="0.3">
      <c r="B2283" s="22"/>
      <c r="C2283" s="20"/>
      <c r="D2283" s="20"/>
      <c r="E2283" s="20"/>
      <c r="F2283" s="22"/>
      <c r="G2283" s="20"/>
      <c r="H2283" s="22"/>
      <c r="I2283" s="22"/>
      <c r="J2283" s="22"/>
      <c r="K2283" s="1" t="str">
        <f t="shared" si="121"/>
        <v xml:space="preserve"> </v>
      </c>
      <c r="L2283" s="1" t="str">
        <f t="shared" si="122"/>
        <v xml:space="preserve"> </v>
      </c>
      <c r="M2283" s="20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3"/>
      <c r="AE2283" s="23"/>
      <c r="AF2283" s="23"/>
      <c r="AG2283" s="23"/>
      <c r="AH2283" s="23"/>
      <c r="AI2283" s="23"/>
      <c r="AJ2283" s="23"/>
      <c r="AK2283" s="23"/>
    </row>
    <row r="2284" spans="2:37" x14ac:dyDescent="0.3">
      <c r="B2284" s="22"/>
      <c r="C2284" s="20"/>
      <c r="D2284" s="20"/>
      <c r="E2284" s="20"/>
      <c r="F2284" s="22"/>
      <c r="G2284" s="20"/>
      <c r="H2284" s="22"/>
      <c r="I2284" s="22"/>
      <c r="J2284" s="22"/>
      <c r="K2284" s="1" t="str">
        <f t="shared" si="121"/>
        <v xml:space="preserve"> </v>
      </c>
      <c r="L2284" s="1" t="str">
        <f t="shared" si="122"/>
        <v xml:space="preserve"> </v>
      </c>
      <c r="M2284" s="20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3"/>
      <c r="AE2284" s="23"/>
      <c r="AF2284" s="23"/>
      <c r="AG2284" s="23"/>
      <c r="AH2284" s="23"/>
      <c r="AI2284" s="23"/>
      <c r="AJ2284" s="23"/>
      <c r="AK2284" s="23"/>
    </row>
    <row r="2285" spans="2:37" x14ac:dyDescent="0.3">
      <c r="B2285" s="22"/>
      <c r="C2285" s="20"/>
      <c r="D2285" s="20"/>
      <c r="E2285" s="20"/>
      <c r="F2285" s="22"/>
      <c r="G2285" s="20"/>
      <c r="H2285" s="22"/>
      <c r="I2285" s="22"/>
      <c r="J2285" s="22"/>
      <c r="K2285" s="1" t="str">
        <f t="shared" si="121"/>
        <v xml:space="preserve"> </v>
      </c>
      <c r="L2285" s="1" t="str">
        <f t="shared" si="122"/>
        <v xml:space="preserve"> </v>
      </c>
      <c r="M2285" s="20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3"/>
      <c r="AE2285" s="23"/>
      <c r="AF2285" s="23"/>
      <c r="AG2285" s="23"/>
      <c r="AH2285" s="23"/>
      <c r="AI2285" s="23"/>
      <c r="AJ2285" s="23"/>
      <c r="AK2285" s="23"/>
    </row>
    <row r="2286" spans="2:37" x14ac:dyDescent="0.3">
      <c r="B2286" s="22"/>
      <c r="C2286" s="20"/>
      <c r="D2286" s="20"/>
      <c r="E2286" s="20"/>
      <c r="F2286" s="22"/>
      <c r="G2286" s="20"/>
      <c r="H2286" s="22"/>
      <c r="I2286" s="22"/>
      <c r="J2286" s="22"/>
      <c r="K2286" s="1" t="str">
        <f t="shared" si="121"/>
        <v xml:space="preserve"> </v>
      </c>
      <c r="L2286" s="1" t="str">
        <f t="shared" si="122"/>
        <v xml:space="preserve"> </v>
      </c>
      <c r="M2286" s="20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3"/>
      <c r="AE2286" s="23"/>
      <c r="AF2286" s="23"/>
      <c r="AG2286" s="23"/>
      <c r="AH2286" s="23"/>
      <c r="AI2286" s="23"/>
      <c r="AJ2286" s="23"/>
      <c r="AK2286" s="23"/>
    </row>
    <row r="2287" spans="2:37" x14ac:dyDescent="0.3">
      <c r="B2287" s="22"/>
      <c r="C2287" s="20"/>
      <c r="D2287" s="20"/>
      <c r="E2287" s="20"/>
      <c r="F2287" s="22"/>
      <c r="G2287" s="20"/>
      <c r="H2287" s="22"/>
      <c r="I2287" s="22"/>
      <c r="J2287" s="22"/>
      <c r="K2287" s="1" t="str">
        <f t="shared" ref="K2287:K2350" si="123">IF(C2287= ""," ",$G$6)</f>
        <v xml:space="preserve"> </v>
      </c>
      <c r="L2287" s="1" t="str">
        <f t="shared" ref="L2287:L2350" si="124">IF( C2287=""," ",$E$2)</f>
        <v xml:space="preserve"> </v>
      </c>
      <c r="M2287" s="20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3"/>
      <c r="AE2287" s="23"/>
      <c r="AF2287" s="23"/>
      <c r="AG2287" s="23"/>
      <c r="AH2287" s="23"/>
      <c r="AI2287" s="23"/>
      <c r="AJ2287" s="23"/>
      <c r="AK2287" s="23"/>
    </row>
    <row r="2288" spans="2:37" x14ac:dyDescent="0.3">
      <c r="B2288" s="22"/>
      <c r="C2288" s="20"/>
      <c r="D2288" s="20"/>
      <c r="E2288" s="20"/>
      <c r="F2288" s="22"/>
      <c r="G2288" s="20"/>
      <c r="H2288" s="22"/>
      <c r="I2288" s="22"/>
      <c r="J2288" s="22"/>
      <c r="K2288" s="1" t="str">
        <f t="shared" si="123"/>
        <v xml:space="preserve"> </v>
      </c>
      <c r="L2288" s="1" t="str">
        <f t="shared" si="124"/>
        <v xml:space="preserve"> </v>
      </c>
      <c r="M2288" s="20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3"/>
      <c r="AE2288" s="23"/>
      <c r="AF2288" s="23"/>
      <c r="AG2288" s="23"/>
      <c r="AH2288" s="23"/>
      <c r="AI2288" s="23"/>
      <c r="AJ2288" s="23"/>
      <c r="AK2288" s="23"/>
    </row>
    <row r="2289" spans="2:37" x14ac:dyDescent="0.3">
      <c r="B2289" s="22"/>
      <c r="C2289" s="20"/>
      <c r="D2289" s="20"/>
      <c r="E2289" s="20"/>
      <c r="F2289" s="22"/>
      <c r="G2289" s="20"/>
      <c r="H2289" s="22"/>
      <c r="I2289" s="22"/>
      <c r="J2289" s="22"/>
      <c r="K2289" s="1" t="str">
        <f t="shared" si="123"/>
        <v xml:space="preserve"> </v>
      </c>
      <c r="L2289" s="1" t="str">
        <f t="shared" si="124"/>
        <v xml:space="preserve"> </v>
      </c>
      <c r="M2289" s="20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3"/>
      <c r="AE2289" s="23"/>
      <c r="AF2289" s="23"/>
      <c r="AG2289" s="23"/>
      <c r="AH2289" s="23"/>
      <c r="AI2289" s="23"/>
      <c r="AJ2289" s="23"/>
      <c r="AK2289" s="23"/>
    </row>
    <row r="2290" spans="2:37" x14ac:dyDescent="0.3">
      <c r="B2290" s="22"/>
      <c r="C2290" s="20"/>
      <c r="D2290" s="20"/>
      <c r="E2290" s="20"/>
      <c r="F2290" s="22"/>
      <c r="G2290" s="20"/>
      <c r="H2290" s="22"/>
      <c r="I2290" s="22"/>
      <c r="J2290" s="22"/>
      <c r="K2290" s="1" t="str">
        <f t="shared" si="123"/>
        <v xml:space="preserve"> </v>
      </c>
      <c r="L2290" s="1" t="str">
        <f t="shared" si="124"/>
        <v xml:space="preserve"> </v>
      </c>
      <c r="M2290" s="20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3"/>
      <c r="AE2290" s="23"/>
      <c r="AF2290" s="23"/>
      <c r="AG2290" s="23"/>
      <c r="AH2290" s="23"/>
      <c r="AI2290" s="23"/>
      <c r="AJ2290" s="23"/>
      <c r="AK2290" s="23"/>
    </row>
    <row r="2291" spans="2:37" x14ac:dyDescent="0.3">
      <c r="B2291" s="22"/>
      <c r="C2291" s="20"/>
      <c r="D2291" s="20"/>
      <c r="E2291" s="20"/>
      <c r="F2291" s="22"/>
      <c r="G2291" s="20"/>
      <c r="H2291" s="22"/>
      <c r="I2291" s="22"/>
      <c r="J2291" s="22"/>
      <c r="K2291" s="1" t="str">
        <f t="shared" si="123"/>
        <v xml:space="preserve"> </v>
      </c>
      <c r="L2291" s="1" t="str">
        <f t="shared" si="124"/>
        <v xml:space="preserve"> </v>
      </c>
      <c r="M2291" s="20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3"/>
      <c r="AE2291" s="23"/>
      <c r="AF2291" s="23"/>
      <c r="AG2291" s="23"/>
      <c r="AH2291" s="23"/>
      <c r="AI2291" s="23"/>
      <c r="AJ2291" s="23"/>
      <c r="AK2291" s="23"/>
    </row>
    <row r="2292" spans="2:37" x14ac:dyDescent="0.3">
      <c r="B2292" s="22"/>
      <c r="C2292" s="20"/>
      <c r="D2292" s="20"/>
      <c r="E2292" s="20"/>
      <c r="F2292" s="22"/>
      <c r="G2292" s="20"/>
      <c r="H2292" s="22"/>
      <c r="I2292" s="22"/>
      <c r="J2292" s="22"/>
      <c r="K2292" s="1" t="str">
        <f t="shared" si="123"/>
        <v xml:space="preserve"> </v>
      </c>
      <c r="L2292" s="1" t="str">
        <f t="shared" si="124"/>
        <v xml:space="preserve"> </v>
      </c>
      <c r="M2292" s="20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3"/>
      <c r="AE2292" s="23"/>
      <c r="AF2292" s="23"/>
      <c r="AG2292" s="23"/>
      <c r="AH2292" s="23"/>
      <c r="AI2292" s="23"/>
      <c r="AJ2292" s="23"/>
      <c r="AK2292" s="23"/>
    </row>
    <row r="2293" spans="2:37" x14ac:dyDescent="0.3">
      <c r="B2293" s="22"/>
      <c r="C2293" s="20"/>
      <c r="D2293" s="20"/>
      <c r="E2293" s="20"/>
      <c r="F2293" s="22"/>
      <c r="G2293" s="20"/>
      <c r="H2293" s="22"/>
      <c r="I2293" s="22"/>
      <c r="J2293" s="22"/>
      <c r="K2293" s="1" t="str">
        <f t="shared" si="123"/>
        <v xml:space="preserve"> </v>
      </c>
      <c r="L2293" s="1" t="str">
        <f t="shared" si="124"/>
        <v xml:space="preserve"> </v>
      </c>
      <c r="M2293" s="20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3"/>
      <c r="AE2293" s="23"/>
      <c r="AF2293" s="23"/>
      <c r="AG2293" s="23"/>
      <c r="AH2293" s="23"/>
      <c r="AI2293" s="23"/>
      <c r="AJ2293" s="23"/>
      <c r="AK2293" s="23"/>
    </row>
    <row r="2294" spans="2:37" x14ac:dyDescent="0.3">
      <c r="B2294" s="22"/>
      <c r="C2294" s="20"/>
      <c r="D2294" s="20"/>
      <c r="E2294" s="20"/>
      <c r="F2294" s="22"/>
      <c r="G2294" s="20"/>
      <c r="H2294" s="22"/>
      <c r="I2294" s="22"/>
      <c r="J2294" s="22"/>
      <c r="K2294" s="1" t="str">
        <f t="shared" si="123"/>
        <v xml:space="preserve"> </v>
      </c>
      <c r="L2294" s="1" t="str">
        <f t="shared" si="124"/>
        <v xml:space="preserve"> </v>
      </c>
      <c r="M2294" s="20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3"/>
      <c r="AE2294" s="23"/>
      <c r="AF2294" s="23"/>
      <c r="AG2294" s="23"/>
      <c r="AH2294" s="23"/>
      <c r="AI2294" s="23"/>
      <c r="AJ2294" s="23"/>
      <c r="AK2294" s="23"/>
    </row>
    <row r="2295" spans="2:37" x14ac:dyDescent="0.3">
      <c r="B2295" s="22"/>
      <c r="C2295" s="20"/>
      <c r="D2295" s="20"/>
      <c r="E2295" s="20"/>
      <c r="F2295" s="22"/>
      <c r="G2295" s="20"/>
      <c r="H2295" s="22"/>
      <c r="I2295" s="22"/>
      <c r="J2295" s="22"/>
      <c r="K2295" s="1" t="str">
        <f t="shared" si="123"/>
        <v xml:space="preserve"> </v>
      </c>
      <c r="L2295" s="1" t="str">
        <f t="shared" si="124"/>
        <v xml:space="preserve"> </v>
      </c>
      <c r="M2295" s="20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3"/>
      <c r="AE2295" s="23"/>
      <c r="AF2295" s="23"/>
      <c r="AG2295" s="23"/>
      <c r="AH2295" s="23"/>
      <c r="AI2295" s="23"/>
      <c r="AJ2295" s="23"/>
      <c r="AK2295" s="23"/>
    </row>
    <row r="2296" spans="2:37" x14ac:dyDescent="0.3">
      <c r="B2296" s="22"/>
      <c r="C2296" s="20"/>
      <c r="D2296" s="20"/>
      <c r="E2296" s="20"/>
      <c r="F2296" s="22"/>
      <c r="G2296" s="20"/>
      <c r="H2296" s="22"/>
      <c r="I2296" s="22"/>
      <c r="J2296" s="22"/>
      <c r="K2296" s="1" t="str">
        <f t="shared" si="123"/>
        <v xml:space="preserve"> </v>
      </c>
      <c r="L2296" s="1" t="str">
        <f t="shared" si="124"/>
        <v xml:space="preserve"> </v>
      </c>
      <c r="M2296" s="20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3"/>
      <c r="AE2296" s="23"/>
      <c r="AF2296" s="23"/>
      <c r="AG2296" s="23"/>
      <c r="AH2296" s="23"/>
      <c r="AI2296" s="23"/>
      <c r="AJ2296" s="23"/>
      <c r="AK2296" s="23"/>
    </row>
    <row r="2297" spans="2:37" x14ac:dyDescent="0.3">
      <c r="B2297" s="22"/>
      <c r="C2297" s="20"/>
      <c r="D2297" s="20"/>
      <c r="E2297" s="20"/>
      <c r="F2297" s="22"/>
      <c r="G2297" s="20"/>
      <c r="H2297" s="22"/>
      <c r="I2297" s="22"/>
      <c r="J2297" s="22"/>
      <c r="K2297" s="1" t="str">
        <f t="shared" si="123"/>
        <v xml:space="preserve"> </v>
      </c>
      <c r="L2297" s="1" t="str">
        <f t="shared" si="124"/>
        <v xml:space="preserve"> </v>
      </c>
      <c r="M2297" s="20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3"/>
      <c r="AE2297" s="23"/>
      <c r="AF2297" s="23"/>
      <c r="AG2297" s="23"/>
      <c r="AH2297" s="23"/>
      <c r="AI2297" s="23"/>
      <c r="AJ2297" s="23"/>
      <c r="AK2297" s="23"/>
    </row>
    <row r="2298" spans="2:37" x14ac:dyDescent="0.3">
      <c r="B2298" s="22"/>
      <c r="C2298" s="20"/>
      <c r="D2298" s="20"/>
      <c r="E2298" s="20"/>
      <c r="F2298" s="22"/>
      <c r="G2298" s="20"/>
      <c r="H2298" s="22"/>
      <c r="I2298" s="22"/>
      <c r="J2298" s="22"/>
      <c r="K2298" s="1" t="str">
        <f t="shared" si="123"/>
        <v xml:space="preserve"> </v>
      </c>
      <c r="L2298" s="1" t="str">
        <f t="shared" si="124"/>
        <v xml:space="preserve"> </v>
      </c>
      <c r="M2298" s="20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3"/>
      <c r="AE2298" s="23"/>
      <c r="AF2298" s="23"/>
      <c r="AG2298" s="23"/>
      <c r="AH2298" s="23"/>
      <c r="AI2298" s="23"/>
      <c r="AJ2298" s="23"/>
      <c r="AK2298" s="23"/>
    </row>
    <row r="2299" spans="2:37" x14ac:dyDescent="0.3">
      <c r="B2299" s="22"/>
      <c r="C2299" s="20"/>
      <c r="D2299" s="20"/>
      <c r="E2299" s="20"/>
      <c r="F2299" s="22"/>
      <c r="G2299" s="20"/>
      <c r="H2299" s="22"/>
      <c r="I2299" s="22"/>
      <c r="J2299" s="22"/>
      <c r="K2299" s="1" t="str">
        <f t="shared" si="123"/>
        <v xml:space="preserve"> </v>
      </c>
      <c r="L2299" s="1" t="str">
        <f t="shared" si="124"/>
        <v xml:space="preserve"> </v>
      </c>
      <c r="M2299" s="20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3"/>
      <c r="AE2299" s="23"/>
      <c r="AF2299" s="23"/>
      <c r="AG2299" s="23"/>
      <c r="AH2299" s="23"/>
      <c r="AI2299" s="23"/>
      <c r="AJ2299" s="23"/>
      <c r="AK2299" s="23"/>
    </row>
    <row r="2300" spans="2:37" x14ac:dyDescent="0.3">
      <c r="B2300" s="22"/>
      <c r="C2300" s="20"/>
      <c r="D2300" s="20"/>
      <c r="E2300" s="20"/>
      <c r="F2300" s="22"/>
      <c r="G2300" s="20"/>
      <c r="H2300" s="22"/>
      <c r="I2300" s="22"/>
      <c r="J2300" s="22"/>
      <c r="K2300" s="1" t="str">
        <f t="shared" si="123"/>
        <v xml:space="preserve"> </v>
      </c>
      <c r="L2300" s="1" t="str">
        <f t="shared" si="124"/>
        <v xml:space="preserve"> </v>
      </c>
      <c r="M2300" s="20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3"/>
      <c r="AE2300" s="23"/>
      <c r="AF2300" s="23"/>
      <c r="AG2300" s="23"/>
      <c r="AH2300" s="23"/>
      <c r="AI2300" s="23"/>
      <c r="AJ2300" s="23"/>
      <c r="AK2300" s="23"/>
    </row>
    <row r="2301" spans="2:37" x14ac:dyDescent="0.3">
      <c r="B2301" s="22"/>
      <c r="C2301" s="20"/>
      <c r="D2301" s="20"/>
      <c r="E2301" s="20"/>
      <c r="F2301" s="22"/>
      <c r="G2301" s="20"/>
      <c r="H2301" s="22"/>
      <c r="I2301" s="22"/>
      <c r="J2301" s="22"/>
      <c r="K2301" s="1" t="str">
        <f t="shared" si="123"/>
        <v xml:space="preserve"> </v>
      </c>
      <c r="L2301" s="1" t="str">
        <f t="shared" si="124"/>
        <v xml:space="preserve"> </v>
      </c>
      <c r="M2301" s="20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3"/>
      <c r="AE2301" s="23"/>
      <c r="AF2301" s="23"/>
      <c r="AG2301" s="23"/>
      <c r="AH2301" s="23"/>
      <c r="AI2301" s="23"/>
      <c r="AJ2301" s="23"/>
      <c r="AK2301" s="23"/>
    </row>
    <row r="2302" spans="2:37" x14ac:dyDescent="0.3">
      <c r="B2302" s="22"/>
      <c r="C2302" s="20"/>
      <c r="D2302" s="20"/>
      <c r="E2302" s="20"/>
      <c r="F2302" s="22"/>
      <c r="G2302" s="20"/>
      <c r="H2302" s="22"/>
      <c r="I2302" s="22"/>
      <c r="J2302" s="22"/>
      <c r="K2302" s="1" t="str">
        <f t="shared" si="123"/>
        <v xml:space="preserve"> </v>
      </c>
      <c r="L2302" s="1" t="str">
        <f t="shared" si="124"/>
        <v xml:space="preserve"> </v>
      </c>
      <c r="M2302" s="20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3"/>
      <c r="AE2302" s="23"/>
      <c r="AF2302" s="23"/>
      <c r="AG2302" s="23"/>
      <c r="AH2302" s="23"/>
      <c r="AI2302" s="23"/>
      <c r="AJ2302" s="23"/>
      <c r="AK2302" s="23"/>
    </row>
    <row r="2303" spans="2:37" x14ac:dyDescent="0.3">
      <c r="B2303" s="22"/>
      <c r="C2303" s="20"/>
      <c r="D2303" s="20"/>
      <c r="E2303" s="20"/>
      <c r="F2303" s="22"/>
      <c r="G2303" s="20"/>
      <c r="H2303" s="22"/>
      <c r="I2303" s="22"/>
      <c r="J2303" s="22"/>
      <c r="K2303" s="1" t="str">
        <f t="shared" si="123"/>
        <v xml:space="preserve"> </v>
      </c>
      <c r="L2303" s="1" t="str">
        <f t="shared" si="124"/>
        <v xml:space="preserve"> </v>
      </c>
      <c r="M2303" s="20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3"/>
      <c r="AE2303" s="23"/>
      <c r="AF2303" s="23"/>
      <c r="AG2303" s="23"/>
      <c r="AH2303" s="23"/>
      <c r="AI2303" s="23"/>
      <c r="AJ2303" s="23"/>
      <c r="AK2303" s="23"/>
    </row>
    <row r="2304" spans="2:37" x14ac:dyDescent="0.3">
      <c r="B2304" s="22"/>
      <c r="C2304" s="20"/>
      <c r="D2304" s="20"/>
      <c r="E2304" s="20"/>
      <c r="F2304" s="22"/>
      <c r="G2304" s="20"/>
      <c r="H2304" s="22"/>
      <c r="I2304" s="22"/>
      <c r="J2304" s="22"/>
      <c r="K2304" s="1" t="str">
        <f t="shared" si="123"/>
        <v xml:space="preserve"> </v>
      </c>
      <c r="L2304" s="1" t="str">
        <f t="shared" si="124"/>
        <v xml:space="preserve"> </v>
      </c>
      <c r="M2304" s="20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3"/>
      <c r="AE2304" s="23"/>
      <c r="AF2304" s="23"/>
      <c r="AG2304" s="23"/>
      <c r="AH2304" s="23"/>
      <c r="AI2304" s="23"/>
      <c r="AJ2304" s="23"/>
      <c r="AK2304" s="23"/>
    </row>
    <row r="2305" spans="2:37" x14ac:dyDescent="0.3">
      <c r="B2305" s="22"/>
      <c r="C2305" s="20"/>
      <c r="D2305" s="20"/>
      <c r="E2305" s="20"/>
      <c r="F2305" s="22"/>
      <c r="G2305" s="20"/>
      <c r="H2305" s="22"/>
      <c r="I2305" s="22"/>
      <c r="J2305" s="22"/>
      <c r="K2305" s="1" t="str">
        <f t="shared" si="123"/>
        <v xml:space="preserve"> </v>
      </c>
      <c r="L2305" s="1" t="str">
        <f t="shared" si="124"/>
        <v xml:space="preserve"> </v>
      </c>
      <c r="M2305" s="20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3"/>
      <c r="AE2305" s="23"/>
      <c r="AF2305" s="23"/>
      <c r="AG2305" s="23"/>
      <c r="AH2305" s="23"/>
      <c r="AI2305" s="23"/>
      <c r="AJ2305" s="23"/>
      <c r="AK2305" s="23"/>
    </row>
    <row r="2306" spans="2:37" x14ac:dyDescent="0.3">
      <c r="B2306" s="22"/>
      <c r="C2306" s="20"/>
      <c r="D2306" s="20"/>
      <c r="E2306" s="20"/>
      <c r="F2306" s="22"/>
      <c r="G2306" s="20"/>
      <c r="H2306" s="22"/>
      <c r="I2306" s="22"/>
      <c r="J2306" s="22"/>
      <c r="K2306" s="1" t="str">
        <f t="shared" si="123"/>
        <v xml:space="preserve"> </v>
      </c>
      <c r="L2306" s="1" t="str">
        <f t="shared" si="124"/>
        <v xml:space="preserve"> </v>
      </c>
      <c r="M2306" s="20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3"/>
      <c r="AE2306" s="23"/>
      <c r="AF2306" s="23"/>
      <c r="AG2306" s="23"/>
      <c r="AH2306" s="23"/>
      <c r="AI2306" s="23"/>
      <c r="AJ2306" s="23"/>
      <c r="AK2306" s="23"/>
    </row>
    <row r="2307" spans="2:37" x14ac:dyDescent="0.3">
      <c r="B2307" s="22"/>
      <c r="C2307" s="20"/>
      <c r="D2307" s="20"/>
      <c r="E2307" s="20"/>
      <c r="F2307" s="22"/>
      <c r="G2307" s="20"/>
      <c r="H2307" s="22"/>
      <c r="I2307" s="22"/>
      <c r="J2307" s="22"/>
      <c r="K2307" s="1" t="str">
        <f t="shared" si="123"/>
        <v xml:space="preserve"> </v>
      </c>
      <c r="L2307" s="1" t="str">
        <f t="shared" si="124"/>
        <v xml:space="preserve"> </v>
      </c>
      <c r="M2307" s="20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3"/>
      <c r="AE2307" s="23"/>
      <c r="AF2307" s="23"/>
      <c r="AG2307" s="23"/>
      <c r="AH2307" s="23"/>
      <c r="AI2307" s="23"/>
      <c r="AJ2307" s="23"/>
      <c r="AK2307" s="23"/>
    </row>
    <row r="2308" spans="2:37" x14ac:dyDescent="0.3">
      <c r="B2308" s="22"/>
      <c r="C2308" s="20"/>
      <c r="D2308" s="20"/>
      <c r="E2308" s="20"/>
      <c r="F2308" s="22"/>
      <c r="G2308" s="20"/>
      <c r="H2308" s="22"/>
      <c r="I2308" s="22"/>
      <c r="J2308" s="22"/>
      <c r="K2308" s="1" t="str">
        <f t="shared" si="123"/>
        <v xml:space="preserve"> </v>
      </c>
      <c r="L2308" s="1" t="str">
        <f t="shared" si="124"/>
        <v xml:space="preserve"> </v>
      </c>
      <c r="M2308" s="20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3"/>
      <c r="AE2308" s="23"/>
      <c r="AF2308" s="23"/>
      <c r="AG2308" s="23"/>
      <c r="AH2308" s="23"/>
      <c r="AI2308" s="23"/>
      <c r="AJ2308" s="23"/>
      <c r="AK2308" s="23"/>
    </row>
    <row r="2309" spans="2:37" x14ac:dyDescent="0.3">
      <c r="B2309" s="22"/>
      <c r="C2309" s="20"/>
      <c r="D2309" s="20"/>
      <c r="E2309" s="20"/>
      <c r="F2309" s="22"/>
      <c r="G2309" s="20"/>
      <c r="H2309" s="22"/>
      <c r="I2309" s="22"/>
      <c r="J2309" s="22"/>
      <c r="K2309" s="1" t="str">
        <f t="shared" si="123"/>
        <v xml:space="preserve"> </v>
      </c>
      <c r="L2309" s="1" t="str">
        <f t="shared" si="124"/>
        <v xml:space="preserve"> </v>
      </c>
      <c r="M2309" s="20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3"/>
      <c r="AE2309" s="23"/>
      <c r="AF2309" s="23"/>
      <c r="AG2309" s="23"/>
      <c r="AH2309" s="23"/>
      <c r="AI2309" s="23"/>
      <c r="AJ2309" s="23"/>
      <c r="AK2309" s="23"/>
    </row>
    <row r="2310" spans="2:37" x14ac:dyDescent="0.3">
      <c r="B2310" s="22"/>
      <c r="C2310" s="20"/>
      <c r="D2310" s="20"/>
      <c r="E2310" s="20"/>
      <c r="F2310" s="22"/>
      <c r="G2310" s="20"/>
      <c r="H2310" s="22"/>
      <c r="I2310" s="22"/>
      <c r="J2310" s="22"/>
      <c r="K2310" s="1" t="str">
        <f t="shared" si="123"/>
        <v xml:space="preserve"> </v>
      </c>
      <c r="L2310" s="1" t="str">
        <f t="shared" si="124"/>
        <v xml:space="preserve"> </v>
      </c>
      <c r="M2310" s="20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3"/>
      <c r="AE2310" s="23"/>
      <c r="AF2310" s="23"/>
      <c r="AG2310" s="23"/>
      <c r="AH2310" s="23"/>
      <c r="AI2310" s="23"/>
      <c r="AJ2310" s="23"/>
      <c r="AK2310" s="23"/>
    </row>
    <row r="2311" spans="2:37" x14ac:dyDescent="0.3">
      <c r="B2311" s="22"/>
      <c r="C2311" s="20"/>
      <c r="D2311" s="20"/>
      <c r="E2311" s="20"/>
      <c r="F2311" s="22"/>
      <c r="G2311" s="20"/>
      <c r="H2311" s="22"/>
      <c r="I2311" s="22"/>
      <c r="J2311" s="22"/>
      <c r="K2311" s="1" t="str">
        <f t="shared" si="123"/>
        <v xml:space="preserve"> </v>
      </c>
      <c r="L2311" s="1" t="str">
        <f t="shared" si="124"/>
        <v xml:space="preserve"> </v>
      </c>
      <c r="M2311" s="20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3"/>
      <c r="AE2311" s="23"/>
      <c r="AF2311" s="23"/>
      <c r="AG2311" s="23"/>
      <c r="AH2311" s="23"/>
      <c r="AI2311" s="23"/>
      <c r="AJ2311" s="23"/>
      <c r="AK2311" s="23"/>
    </row>
    <row r="2312" spans="2:37" x14ac:dyDescent="0.3">
      <c r="B2312" s="22"/>
      <c r="C2312" s="20"/>
      <c r="D2312" s="20"/>
      <c r="E2312" s="20"/>
      <c r="F2312" s="22"/>
      <c r="G2312" s="20"/>
      <c r="H2312" s="22"/>
      <c r="I2312" s="22"/>
      <c r="J2312" s="22"/>
      <c r="K2312" s="1" t="str">
        <f t="shared" si="123"/>
        <v xml:space="preserve"> </v>
      </c>
      <c r="L2312" s="1" t="str">
        <f t="shared" si="124"/>
        <v xml:space="preserve"> </v>
      </c>
      <c r="M2312" s="20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3"/>
      <c r="AE2312" s="23"/>
      <c r="AF2312" s="23"/>
      <c r="AG2312" s="23"/>
      <c r="AH2312" s="23"/>
      <c r="AI2312" s="23"/>
      <c r="AJ2312" s="23"/>
      <c r="AK2312" s="23"/>
    </row>
    <row r="2313" spans="2:37" x14ac:dyDescent="0.3">
      <c r="B2313" s="22"/>
      <c r="C2313" s="20"/>
      <c r="D2313" s="20"/>
      <c r="E2313" s="20"/>
      <c r="F2313" s="22"/>
      <c r="G2313" s="20"/>
      <c r="H2313" s="22"/>
      <c r="I2313" s="22"/>
      <c r="J2313" s="22"/>
      <c r="K2313" s="1" t="str">
        <f t="shared" si="123"/>
        <v xml:space="preserve"> </v>
      </c>
      <c r="L2313" s="1" t="str">
        <f t="shared" si="124"/>
        <v xml:space="preserve"> </v>
      </c>
      <c r="M2313" s="20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3"/>
      <c r="AE2313" s="23"/>
      <c r="AF2313" s="23"/>
      <c r="AG2313" s="23"/>
      <c r="AH2313" s="23"/>
      <c r="AI2313" s="23"/>
      <c r="AJ2313" s="23"/>
      <c r="AK2313" s="23"/>
    </row>
    <row r="2314" spans="2:37" x14ac:dyDescent="0.3">
      <c r="B2314" s="22"/>
      <c r="C2314" s="20"/>
      <c r="D2314" s="20"/>
      <c r="E2314" s="20"/>
      <c r="F2314" s="22"/>
      <c r="G2314" s="20"/>
      <c r="H2314" s="22"/>
      <c r="I2314" s="22"/>
      <c r="J2314" s="22"/>
      <c r="K2314" s="1" t="str">
        <f t="shared" si="123"/>
        <v xml:space="preserve"> </v>
      </c>
      <c r="L2314" s="1" t="str">
        <f t="shared" si="124"/>
        <v xml:space="preserve"> </v>
      </c>
      <c r="M2314" s="20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3"/>
      <c r="AE2314" s="23"/>
      <c r="AF2314" s="23"/>
      <c r="AG2314" s="23"/>
      <c r="AH2314" s="23"/>
      <c r="AI2314" s="23"/>
      <c r="AJ2314" s="23"/>
      <c r="AK2314" s="23"/>
    </row>
    <row r="2315" spans="2:37" x14ac:dyDescent="0.3">
      <c r="B2315" s="22"/>
      <c r="C2315" s="20"/>
      <c r="D2315" s="20"/>
      <c r="E2315" s="20"/>
      <c r="F2315" s="22"/>
      <c r="G2315" s="20"/>
      <c r="H2315" s="22"/>
      <c r="I2315" s="22"/>
      <c r="J2315" s="22"/>
      <c r="K2315" s="1" t="str">
        <f t="shared" si="123"/>
        <v xml:space="preserve"> </v>
      </c>
      <c r="L2315" s="1" t="str">
        <f t="shared" si="124"/>
        <v xml:space="preserve"> </v>
      </c>
      <c r="M2315" s="20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3"/>
      <c r="AE2315" s="23"/>
      <c r="AF2315" s="23"/>
      <c r="AG2315" s="23"/>
      <c r="AH2315" s="23"/>
      <c r="AI2315" s="23"/>
      <c r="AJ2315" s="23"/>
      <c r="AK2315" s="23"/>
    </row>
    <row r="2316" spans="2:37" x14ac:dyDescent="0.3">
      <c r="B2316" s="22"/>
      <c r="C2316" s="20"/>
      <c r="D2316" s="20"/>
      <c r="E2316" s="20"/>
      <c r="F2316" s="22"/>
      <c r="G2316" s="20"/>
      <c r="H2316" s="22"/>
      <c r="I2316" s="22"/>
      <c r="J2316" s="22"/>
      <c r="K2316" s="1" t="str">
        <f t="shared" si="123"/>
        <v xml:space="preserve"> </v>
      </c>
      <c r="L2316" s="1" t="str">
        <f t="shared" si="124"/>
        <v xml:space="preserve"> </v>
      </c>
      <c r="M2316" s="20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3"/>
      <c r="AE2316" s="23"/>
      <c r="AF2316" s="23"/>
      <c r="AG2316" s="23"/>
      <c r="AH2316" s="23"/>
      <c r="AI2316" s="23"/>
      <c r="AJ2316" s="23"/>
      <c r="AK2316" s="23"/>
    </row>
    <row r="2317" spans="2:37" x14ac:dyDescent="0.3">
      <c r="B2317" s="22"/>
      <c r="C2317" s="20"/>
      <c r="D2317" s="20"/>
      <c r="E2317" s="20"/>
      <c r="F2317" s="22"/>
      <c r="G2317" s="20"/>
      <c r="H2317" s="22"/>
      <c r="I2317" s="22"/>
      <c r="J2317" s="22"/>
      <c r="K2317" s="1" t="str">
        <f t="shared" si="123"/>
        <v xml:space="preserve"> </v>
      </c>
      <c r="L2317" s="1" t="str">
        <f t="shared" si="124"/>
        <v xml:space="preserve"> </v>
      </c>
      <c r="M2317" s="20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3"/>
      <c r="AE2317" s="23"/>
      <c r="AF2317" s="23"/>
      <c r="AG2317" s="23"/>
      <c r="AH2317" s="23"/>
      <c r="AI2317" s="23"/>
      <c r="AJ2317" s="23"/>
      <c r="AK2317" s="23"/>
    </row>
    <row r="2318" spans="2:37" x14ac:dyDescent="0.3">
      <c r="B2318" s="22"/>
      <c r="C2318" s="20"/>
      <c r="D2318" s="20"/>
      <c r="E2318" s="20"/>
      <c r="F2318" s="22"/>
      <c r="G2318" s="20"/>
      <c r="H2318" s="22"/>
      <c r="I2318" s="22"/>
      <c r="J2318" s="22"/>
      <c r="K2318" s="1" t="str">
        <f t="shared" si="123"/>
        <v xml:space="preserve"> </v>
      </c>
      <c r="L2318" s="1" t="str">
        <f t="shared" si="124"/>
        <v xml:space="preserve"> </v>
      </c>
      <c r="M2318" s="20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3"/>
      <c r="AE2318" s="23"/>
      <c r="AF2318" s="23"/>
      <c r="AG2318" s="23"/>
      <c r="AH2318" s="23"/>
      <c r="AI2318" s="23"/>
      <c r="AJ2318" s="23"/>
      <c r="AK2318" s="23"/>
    </row>
    <row r="2319" spans="2:37" x14ac:dyDescent="0.3">
      <c r="B2319" s="22"/>
      <c r="C2319" s="20"/>
      <c r="D2319" s="20"/>
      <c r="E2319" s="20"/>
      <c r="F2319" s="22"/>
      <c r="G2319" s="20"/>
      <c r="H2319" s="22"/>
      <c r="I2319" s="22"/>
      <c r="J2319" s="22"/>
      <c r="K2319" s="1" t="str">
        <f t="shared" si="123"/>
        <v xml:space="preserve"> </v>
      </c>
      <c r="L2319" s="1" t="str">
        <f t="shared" si="124"/>
        <v xml:space="preserve"> </v>
      </c>
      <c r="M2319" s="20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3"/>
      <c r="AE2319" s="23"/>
      <c r="AF2319" s="23"/>
      <c r="AG2319" s="23"/>
      <c r="AH2319" s="23"/>
      <c r="AI2319" s="23"/>
      <c r="AJ2319" s="23"/>
      <c r="AK2319" s="23"/>
    </row>
    <row r="2320" spans="2:37" x14ac:dyDescent="0.3">
      <c r="B2320" s="22"/>
      <c r="C2320" s="20"/>
      <c r="D2320" s="20"/>
      <c r="E2320" s="20"/>
      <c r="F2320" s="22"/>
      <c r="G2320" s="20"/>
      <c r="H2320" s="22"/>
      <c r="I2320" s="22"/>
      <c r="J2320" s="22"/>
      <c r="K2320" s="1" t="str">
        <f t="shared" si="123"/>
        <v xml:space="preserve"> </v>
      </c>
      <c r="L2320" s="1" t="str">
        <f t="shared" si="124"/>
        <v xml:space="preserve"> </v>
      </c>
      <c r="M2320" s="20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3"/>
      <c r="AE2320" s="23"/>
      <c r="AF2320" s="23"/>
      <c r="AG2320" s="23"/>
      <c r="AH2320" s="23"/>
      <c r="AI2320" s="23"/>
      <c r="AJ2320" s="23"/>
      <c r="AK2320" s="23"/>
    </row>
    <row r="2321" spans="2:37" x14ac:dyDescent="0.3">
      <c r="B2321" s="22"/>
      <c r="C2321" s="20"/>
      <c r="D2321" s="20"/>
      <c r="E2321" s="20"/>
      <c r="F2321" s="22"/>
      <c r="G2321" s="20"/>
      <c r="H2321" s="22"/>
      <c r="I2321" s="22"/>
      <c r="J2321" s="22"/>
      <c r="K2321" s="1" t="str">
        <f t="shared" si="123"/>
        <v xml:space="preserve"> </v>
      </c>
      <c r="L2321" s="1" t="str">
        <f t="shared" si="124"/>
        <v xml:space="preserve"> </v>
      </c>
      <c r="M2321" s="20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3"/>
      <c r="AE2321" s="23"/>
      <c r="AF2321" s="23"/>
      <c r="AG2321" s="23"/>
      <c r="AH2321" s="23"/>
      <c r="AI2321" s="23"/>
      <c r="AJ2321" s="23"/>
      <c r="AK2321" s="23"/>
    </row>
    <row r="2322" spans="2:37" x14ac:dyDescent="0.3">
      <c r="B2322" s="22"/>
      <c r="C2322" s="20"/>
      <c r="D2322" s="20"/>
      <c r="E2322" s="20"/>
      <c r="F2322" s="22"/>
      <c r="G2322" s="20"/>
      <c r="H2322" s="22"/>
      <c r="I2322" s="22"/>
      <c r="J2322" s="22"/>
      <c r="K2322" s="1" t="str">
        <f t="shared" si="123"/>
        <v xml:space="preserve"> </v>
      </c>
      <c r="L2322" s="1" t="str">
        <f t="shared" si="124"/>
        <v xml:space="preserve"> </v>
      </c>
      <c r="M2322" s="20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3"/>
      <c r="AE2322" s="23"/>
      <c r="AF2322" s="23"/>
      <c r="AG2322" s="23"/>
      <c r="AH2322" s="23"/>
      <c r="AI2322" s="23"/>
      <c r="AJ2322" s="23"/>
      <c r="AK2322" s="23"/>
    </row>
    <row r="2323" spans="2:37" x14ac:dyDescent="0.3">
      <c r="B2323" s="22"/>
      <c r="C2323" s="20"/>
      <c r="D2323" s="20"/>
      <c r="E2323" s="20"/>
      <c r="F2323" s="22"/>
      <c r="G2323" s="20"/>
      <c r="H2323" s="22"/>
      <c r="I2323" s="22"/>
      <c r="J2323" s="22"/>
      <c r="K2323" s="1" t="str">
        <f t="shared" si="123"/>
        <v xml:space="preserve"> </v>
      </c>
      <c r="L2323" s="1" t="str">
        <f t="shared" si="124"/>
        <v xml:space="preserve"> </v>
      </c>
      <c r="M2323" s="20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3"/>
      <c r="AE2323" s="23"/>
      <c r="AF2323" s="23"/>
      <c r="AG2323" s="23"/>
      <c r="AH2323" s="23"/>
      <c r="AI2323" s="23"/>
      <c r="AJ2323" s="23"/>
      <c r="AK2323" s="23"/>
    </row>
    <row r="2324" spans="2:37" x14ac:dyDescent="0.3">
      <c r="B2324" s="22"/>
      <c r="C2324" s="20"/>
      <c r="D2324" s="20"/>
      <c r="E2324" s="20"/>
      <c r="F2324" s="22"/>
      <c r="G2324" s="20"/>
      <c r="H2324" s="22"/>
      <c r="I2324" s="22"/>
      <c r="J2324" s="22"/>
      <c r="K2324" s="1" t="str">
        <f t="shared" si="123"/>
        <v xml:space="preserve"> </v>
      </c>
      <c r="L2324" s="1" t="str">
        <f t="shared" si="124"/>
        <v xml:space="preserve"> </v>
      </c>
      <c r="M2324" s="20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3"/>
      <c r="AE2324" s="23"/>
      <c r="AF2324" s="23"/>
      <c r="AG2324" s="23"/>
      <c r="AH2324" s="23"/>
      <c r="AI2324" s="23"/>
      <c r="AJ2324" s="23"/>
      <c r="AK2324" s="23"/>
    </row>
    <row r="2325" spans="2:37" x14ac:dyDescent="0.3">
      <c r="B2325" s="22"/>
      <c r="C2325" s="20"/>
      <c r="D2325" s="20"/>
      <c r="E2325" s="20"/>
      <c r="F2325" s="22"/>
      <c r="G2325" s="20"/>
      <c r="H2325" s="22"/>
      <c r="I2325" s="22"/>
      <c r="J2325" s="22"/>
      <c r="K2325" s="1" t="str">
        <f t="shared" si="123"/>
        <v xml:space="preserve"> </v>
      </c>
      <c r="L2325" s="1" t="str">
        <f t="shared" si="124"/>
        <v xml:space="preserve"> </v>
      </c>
      <c r="M2325" s="20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3"/>
      <c r="AE2325" s="23"/>
      <c r="AF2325" s="23"/>
      <c r="AG2325" s="23"/>
      <c r="AH2325" s="23"/>
      <c r="AI2325" s="23"/>
      <c r="AJ2325" s="23"/>
      <c r="AK2325" s="23"/>
    </row>
    <row r="2326" spans="2:37" x14ac:dyDescent="0.3">
      <c r="B2326" s="22"/>
      <c r="C2326" s="20"/>
      <c r="D2326" s="20"/>
      <c r="E2326" s="20"/>
      <c r="F2326" s="22"/>
      <c r="G2326" s="20"/>
      <c r="H2326" s="22"/>
      <c r="I2326" s="22"/>
      <c r="J2326" s="22"/>
      <c r="K2326" s="1" t="str">
        <f t="shared" si="123"/>
        <v xml:space="preserve"> </v>
      </c>
      <c r="L2326" s="1" t="str">
        <f t="shared" si="124"/>
        <v xml:space="preserve"> </v>
      </c>
      <c r="M2326" s="20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3"/>
      <c r="AE2326" s="23"/>
      <c r="AF2326" s="23"/>
      <c r="AG2326" s="23"/>
      <c r="AH2326" s="23"/>
      <c r="AI2326" s="23"/>
      <c r="AJ2326" s="23"/>
      <c r="AK2326" s="23"/>
    </row>
    <row r="2327" spans="2:37" x14ac:dyDescent="0.3">
      <c r="B2327" s="22"/>
      <c r="C2327" s="20"/>
      <c r="D2327" s="20"/>
      <c r="E2327" s="20"/>
      <c r="F2327" s="22"/>
      <c r="G2327" s="20"/>
      <c r="H2327" s="22"/>
      <c r="I2327" s="22"/>
      <c r="J2327" s="22"/>
      <c r="K2327" s="1" t="str">
        <f t="shared" si="123"/>
        <v xml:space="preserve"> </v>
      </c>
      <c r="L2327" s="1" t="str">
        <f t="shared" si="124"/>
        <v xml:space="preserve"> </v>
      </c>
      <c r="M2327" s="20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3"/>
      <c r="AE2327" s="23"/>
      <c r="AF2327" s="23"/>
      <c r="AG2327" s="23"/>
      <c r="AH2327" s="23"/>
      <c r="AI2327" s="23"/>
      <c r="AJ2327" s="23"/>
      <c r="AK2327" s="23"/>
    </row>
    <row r="2328" spans="2:37" x14ac:dyDescent="0.3">
      <c r="B2328" s="22"/>
      <c r="C2328" s="20"/>
      <c r="D2328" s="20"/>
      <c r="E2328" s="20"/>
      <c r="F2328" s="22"/>
      <c r="G2328" s="20"/>
      <c r="H2328" s="22"/>
      <c r="I2328" s="22"/>
      <c r="J2328" s="22"/>
      <c r="K2328" s="1" t="str">
        <f t="shared" si="123"/>
        <v xml:space="preserve"> </v>
      </c>
      <c r="L2328" s="1" t="str">
        <f t="shared" si="124"/>
        <v xml:space="preserve"> </v>
      </c>
      <c r="M2328" s="20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3"/>
      <c r="AE2328" s="23"/>
      <c r="AF2328" s="23"/>
      <c r="AG2328" s="23"/>
      <c r="AH2328" s="23"/>
      <c r="AI2328" s="23"/>
      <c r="AJ2328" s="23"/>
      <c r="AK2328" s="23"/>
    </row>
    <row r="2329" spans="2:37" x14ac:dyDescent="0.3">
      <c r="B2329" s="22"/>
      <c r="C2329" s="20"/>
      <c r="D2329" s="20"/>
      <c r="E2329" s="20"/>
      <c r="F2329" s="22"/>
      <c r="G2329" s="20"/>
      <c r="H2329" s="22"/>
      <c r="I2329" s="22"/>
      <c r="J2329" s="22"/>
      <c r="K2329" s="1" t="str">
        <f t="shared" si="123"/>
        <v xml:space="preserve"> </v>
      </c>
      <c r="L2329" s="1" t="str">
        <f t="shared" si="124"/>
        <v xml:space="preserve"> </v>
      </c>
      <c r="M2329" s="20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3"/>
      <c r="AE2329" s="23"/>
      <c r="AF2329" s="23"/>
      <c r="AG2329" s="23"/>
      <c r="AH2329" s="23"/>
      <c r="AI2329" s="23"/>
      <c r="AJ2329" s="23"/>
      <c r="AK2329" s="23"/>
    </row>
    <row r="2330" spans="2:37" x14ac:dyDescent="0.3">
      <c r="B2330" s="22"/>
      <c r="C2330" s="20"/>
      <c r="D2330" s="20"/>
      <c r="E2330" s="20"/>
      <c r="F2330" s="22"/>
      <c r="G2330" s="20"/>
      <c r="H2330" s="22"/>
      <c r="I2330" s="22"/>
      <c r="J2330" s="22"/>
      <c r="K2330" s="1" t="str">
        <f t="shared" si="123"/>
        <v xml:space="preserve"> </v>
      </c>
      <c r="L2330" s="1" t="str">
        <f t="shared" si="124"/>
        <v xml:space="preserve"> </v>
      </c>
      <c r="M2330" s="20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3"/>
      <c r="AE2330" s="23"/>
      <c r="AF2330" s="23"/>
      <c r="AG2330" s="23"/>
      <c r="AH2330" s="23"/>
      <c r="AI2330" s="23"/>
      <c r="AJ2330" s="23"/>
      <c r="AK2330" s="23"/>
    </row>
    <row r="2331" spans="2:37" x14ac:dyDescent="0.3">
      <c r="B2331" s="22"/>
      <c r="C2331" s="20"/>
      <c r="D2331" s="20"/>
      <c r="E2331" s="20"/>
      <c r="F2331" s="22"/>
      <c r="G2331" s="20"/>
      <c r="H2331" s="22"/>
      <c r="I2331" s="22"/>
      <c r="J2331" s="22"/>
      <c r="K2331" s="1" t="str">
        <f t="shared" si="123"/>
        <v xml:space="preserve"> </v>
      </c>
      <c r="L2331" s="1" t="str">
        <f t="shared" si="124"/>
        <v xml:space="preserve"> </v>
      </c>
      <c r="M2331" s="20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3"/>
      <c r="AE2331" s="23"/>
      <c r="AF2331" s="23"/>
      <c r="AG2331" s="23"/>
      <c r="AH2331" s="23"/>
      <c r="AI2331" s="23"/>
      <c r="AJ2331" s="23"/>
      <c r="AK2331" s="23"/>
    </row>
    <row r="2332" spans="2:37" x14ac:dyDescent="0.3">
      <c r="B2332" s="22"/>
      <c r="C2332" s="20"/>
      <c r="D2332" s="20"/>
      <c r="E2332" s="20"/>
      <c r="F2332" s="22"/>
      <c r="G2332" s="20"/>
      <c r="H2332" s="22"/>
      <c r="I2332" s="22"/>
      <c r="J2332" s="22"/>
      <c r="K2332" s="1" t="str">
        <f t="shared" si="123"/>
        <v xml:space="preserve"> </v>
      </c>
      <c r="L2332" s="1" t="str">
        <f t="shared" si="124"/>
        <v xml:space="preserve"> </v>
      </c>
      <c r="M2332" s="20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3"/>
      <c r="AE2332" s="23"/>
      <c r="AF2332" s="23"/>
      <c r="AG2332" s="23"/>
      <c r="AH2332" s="23"/>
      <c r="AI2332" s="23"/>
      <c r="AJ2332" s="23"/>
      <c r="AK2332" s="23"/>
    </row>
    <row r="2333" spans="2:37" x14ac:dyDescent="0.3">
      <c r="B2333" s="22"/>
      <c r="C2333" s="20"/>
      <c r="D2333" s="20"/>
      <c r="E2333" s="20"/>
      <c r="F2333" s="22"/>
      <c r="G2333" s="20"/>
      <c r="H2333" s="22"/>
      <c r="I2333" s="22"/>
      <c r="J2333" s="22"/>
      <c r="K2333" s="1" t="str">
        <f t="shared" si="123"/>
        <v xml:space="preserve"> </v>
      </c>
      <c r="L2333" s="1" t="str">
        <f t="shared" si="124"/>
        <v xml:space="preserve"> </v>
      </c>
      <c r="M2333" s="20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3"/>
      <c r="AE2333" s="23"/>
      <c r="AF2333" s="23"/>
      <c r="AG2333" s="23"/>
      <c r="AH2333" s="23"/>
      <c r="AI2333" s="23"/>
      <c r="AJ2333" s="23"/>
      <c r="AK2333" s="23"/>
    </row>
    <row r="2334" spans="2:37" x14ac:dyDescent="0.3">
      <c r="B2334" s="22"/>
      <c r="C2334" s="20"/>
      <c r="D2334" s="20"/>
      <c r="E2334" s="20"/>
      <c r="F2334" s="22"/>
      <c r="G2334" s="20"/>
      <c r="H2334" s="22"/>
      <c r="I2334" s="22"/>
      <c r="J2334" s="22"/>
      <c r="K2334" s="1" t="str">
        <f t="shared" si="123"/>
        <v xml:space="preserve"> </v>
      </c>
      <c r="L2334" s="1" t="str">
        <f t="shared" si="124"/>
        <v xml:space="preserve"> </v>
      </c>
      <c r="M2334" s="20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3"/>
      <c r="AE2334" s="23"/>
      <c r="AF2334" s="23"/>
      <c r="AG2334" s="23"/>
      <c r="AH2334" s="23"/>
      <c r="AI2334" s="23"/>
      <c r="AJ2334" s="23"/>
      <c r="AK2334" s="23"/>
    </row>
    <row r="2335" spans="2:37" x14ac:dyDescent="0.3">
      <c r="B2335" s="22"/>
      <c r="C2335" s="20"/>
      <c r="D2335" s="20"/>
      <c r="E2335" s="20"/>
      <c r="F2335" s="22"/>
      <c r="G2335" s="20"/>
      <c r="H2335" s="22"/>
      <c r="I2335" s="22"/>
      <c r="J2335" s="22"/>
      <c r="K2335" s="1" t="str">
        <f t="shared" si="123"/>
        <v xml:space="preserve"> </v>
      </c>
      <c r="L2335" s="1" t="str">
        <f t="shared" si="124"/>
        <v xml:space="preserve"> </v>
      </c>
      <c r="M2335" s="20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3"/>
      <c r="AE2335" s="23"/>
      <c r="AF2335" s="23"/>
      <c r="AG2335" s="23"/>
      <c r="AH2335" s="23"/>
      <c r="AI2335" s="23"/>
      <c r="AJ2335" s="23"/>
      <c r="AK2335" s="23"/>
    </row>
    <row r="2336" spans="2:37" x14ac:dyDescent="0.3">
      <c r="B2336" s="22"/>
      <c r="C2336" s="20"/>
      <c r="D2336" s="20"/>
      <c r="E2336" s="20"/>
      <c r="F2336" s="22"/>
      <c r="G2336" s="20"/>
      <c r="H2336" s="22"/>
      <c r="I2336" s="22"/>
      <c r="J2336" s="22"/>
      <c r="K2336" s="1" t="str">
        <f t="shared" si="123"/>
        <v xml:space="preserve"> </v>
      </c>
      <c r="L2336" s="1" t="str">
        <f t="shared" si="124"/>
        <v xml:space="preserve"> </v>
      </c>
      <c r="M2336" s="20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3"/>
      <c r="AE2336" s="23"/>
      <c r="AF2336" s="23"/>
      <c r="AG2336" s="23"/>
      <c r="AH2336" s="23"/>
      <c r="AI2336" s="23"/>
      <c r="AJ2336" s="23"/>
      <c r="AK2336" s="23"/>
    </row>
    <row r="2337" spans="2:37" x14ac:dyDescent="0.3">
      <c r="B2337" s="22"/>
      <c r="C2337" s="20"/>
      <c r="D2337" s="20"/>
      <c r="E2337" s="20"/>
      <c r="F2337" s="22"/>
      <c r="G2337" s="20"/>
      <c r="H2337" s="22"/>
      <c r="I2337" s="22"/>
      <c r="J2337" s="22"/>
      <c r="K2337" s="1" t="str">
        <f t="shared" si="123"/>
        <v xml:space="preserve"> </v>
      </c>
      <c r="L2337" s="1" t="str">
        <f t="shared" si="124"/>
        <v xml:space="preserve"> </v>
      </c>
      <c r="M2337" s="20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3"/>
      <c r="AE2337" s="23"/>
      <c r="AF2337" s="23"/>
      <c r="AG2337" s="23"/>
      <c r="AH2337" s="23"/>
      <c r="AI2337" s="23"/>
      <c r="AJ2337" s="23"/>
      <c r="AK2337" s="23"/>
    </row>
    <row r="2338" spans="2:37" x14ac:dyDescent="0.3">
      <c r="B2338" s="22"/>
      <c r="C2338" s="20"/>
      <c r="D2338" s="20"/>
      <c r="E2338" s="20"/>
      <c r="F2338" s="22"/>
      <c r="G2338" s="20"/>
      <c r="H2338" s="22"/>
      <c r="I2338" s="22"/>
      <c r="J2338" s="22"/>
      <c r="K2338" s="1" t="str">
        <f t="shared" si="123"/>
        <v xml:space="preserve"> </v>
      </c>
      <c r="L2338" s="1" t="str">
        <f t="shared" si="124"/>
        <v xml:space="preserve"> </v>
      </c>
      <c r="M2338" s="20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3"/>
      <c r="AE2338" s="23"/>
      <c r="AF2338" s="23"/>
      <c r="AG2338" s="23"/>
      <c r="AH2338" s="23"/>
      <c r="AI2338" s="23"/>
      <c r="AJ2338" s="23"/>
      <c r="AK2338" s="23"/>
    </row>
    <row r="2339" spans="2:37" x14ac:dyDescent="0.3">
      <c r="B2339" s="22"/>
      <c r="C2339" s="20"/>
      <c r="D2339" s="20"/>
      <c r="E2339" s="20"/>
      <c r="F2339" s="22"/>
      <c r="G2339" s="20"/>
      <c r="H2339" s="22"/>
      <c r="I2339" s="22"/>
      <c r="J2339" s="22"/>
      <c r="K2339" s="1" t="str">
        <f t="shared" si="123"/>
        <v xml:space="preserve"> </v>
      </c>
      <c r="L2339" s="1" t="str">
        <f t="shared" si="124"/>
        <v xml:space="preserve"> </v>
      </c>
      <c r="M2339" s="20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3"/>
      <c r="AE2339" s="23"/>
      <c r="AF2339" s="23"/>
      <c r="AG2339" s="23"/>
      <c r="AH2339" s="23"/>
      <c r="AI2339" s="23"/>
      <c r="AJ2339" s="23"/>
      <c r="AK2339" s="23"/>
    </row>
    <row r="2340" spans="2:37" x14ac:dyDescent="0.3">
      <c r="B2340" s="22"/>
      <c r="C2340" s="20"/>
      <c r="D2340" s="20"/>
      <c r="E2340" s="20"/>
      <c r="F2340" s="22"/>
      <c r="G2340" s="20"/>
      <c r="H2340" s="22"/>
      <c r="I2340" s="22"/>
      <c r="J2340" s="22"/>
      <c r="K2340" s="1" t="str">
        <f t="shared" si="123"/>
        <v xml:space="preserve"> </v>
      </c>
      <c r="L2340" s="1" t="str">
        <f t="shared" si="124"/>
        <v xml:space="preserve"> </v>
      </c>
      <c r="M2340" s="20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3"/>
      <c r="AE2340" s="23"/>
      <c r="AF2340" s="23"/>
      <c r="AG2340" s="23"/>
      <c r="AH2340" s="23"/>
      <c r="AI2340" s="23"/>
      <c r="AJ2340" s="23"/>
      <c r="AK2340" s="23"/>
    </row>
    <row r="2341" spans="2:37" x14ac:dyDescent="0.3">
      <c r="B2341" s="22"/>
      <c r="C2341" s="20"/>
      <c r="D2341" s="20"/>
      <c r="E2341" s="20"/>
      <c r="F2341" s="22"/>
      <c r="G2341" s="20"/>
      <c r="H2341" s="22"/>
      <c r="I2341" s="22"/>
      <c r="J2341" s="22"/>
      <c r="K2341" s="1" t="str">
        <f t="shared" si="123"/>
        <v xml:space="preserve"> </v>
      </c>
      <c r="L2341" s="1" t="str">
        <f t="shared" si="124"/>
        <v xml:space="preserve"> </v>
      </c>
      <c r="M2341" s="20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3"/>
      <c r="AE2341" s="23"/>
      <c r="AF2341" s="23"/>
      <c r="AG2341" s="23"/>
      <c r="AH2341" s="23"/>
      <c r="AI2341" s="23"/>
      <c r="AJ2341" s="23"/>
      <c r="AK2341" s="23"/>
    </row>
    <row r="2342" spans="2:37" x14ac:dyDescent="0.3">
      <c r="B2342" s="22"/>
      <c r="C2342" s="20"/>
      <c r="D2342" s="20"/>
      <c r="E2342" s="20"/>
      <c r="F2342" s="22"/>
      <c r="G2342" s="20"/>
      <c r="H2342" s="22"/>
      <c r="I2342" s="22"/>
      <c r="J2342" s="22"/>
      <c r="K2342" s="1" t="str">
        <f t="shared" si="123"/>
        <v xml:space="preserve"> </v>
      </c>
      <c r="L2342" s="1" t="str">
        <f t="shared" si="124"/>
        <v xml:space="preserve"> </v>
      </c>
      <c r="M2342" s="20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3"/>
      <c r="AE2342" s="23"/>
      <c r="AF2342" s="23"/>
      <c r="AG2342" s="23"/>
      <c r="AH2342" s="23"/>
      <c r="AI2342" s="23"/>
      <c r="AJ2342" s="23"/>
      <c r="AK2342" s="23"/>
    </row>
    <row r="2343" spans="2:37" x14ac:dyDescent="0.3">
      <c r="B2343" s="22"/>
      <c r="C2343" s="20"/>
      <c r="D2343" s="20"/>
      <c r="E2343" s="20"/>
      <c r="F2343" s="22"/>
      <c r="G2343" s="20"/>
      <c r="H2343" s="22"/>
      <c r="I2343" s="22"/>
      <c r="J2343" s="22"/>
      <c r="K2343" s="1" t="str">
        <f t="shared" si="123"/>
        <v xml:space="preserve"> </v>
      </c>
      <c r="L2343" s="1" t="str">
        <f t="shared" si="124"/>
        <v xml:space="preserve"> </v>
      </c>
      <c r="M2343" s="20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3"/>
      <c r="AE2343" s="23"/>
      <c r="AF2343" s="23"/>
      <c r="AG2343" s="23"/>
      <c r="AH2343" s="23"/>
      <c r="AI2343" s="23"/>
      <c r="AJ2343" s="23"/>
      <c r="AK2343" s="23"/>
    </row>
    <row r="2344" spans="2:37" x14ac:dyDescent="0.3">
      <c r="B2344" s="22"/>
      <c r="C2344" s="20"/>
      <c r="D2344" s="20"/>
      <c r="E2344" s="20"/>
      <c r="F2344" s="22"/>
      <c r="G2344" s="20"/>
      <c r="H2344" s="22"/>
      <c r="I2344" s="22"/>
      <c r="J2344" s="22"/>
      <c r="K2344" s="1" t="str">
        <f t="shared" si="123"/>
        <v xml:space="preserve"> </v>
      </c>
      <c r="L2344" s="1" t="str">
        <f t="shared" si="124"/>
        <v xml:space="preserve"> </v>
      </c>
      <c r="M2344" s="20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3"/>
      <c r="AE2344" s="23"/>
      <c r="AF2344" s="23"/>
      <c r="AG2344" s="23"/>
      <c r="AH2344" s="23"/>
      <c r="AI2344" s="23"/>
      <c r="AJ2344" s="23"/>
      <c r="AK2344" s="23"/>
    </row>
    <row r="2345" spans="2:37" x14ac:dyDescent="0.3">
      <c r="B2345" s="22"/>
      <c r="C2345" s="20"/>
      <c r="D2345" s="20"/>
      <c r="E2345" s="20"/>
      <c r="F2345" s="22"/>
      <c r="G2345" s="20"/>
      <c r="H2345" s="22"/>
      <c r="I2345" s="22"/>
      <c r="J2345" s="22"/>
      <c r="K2345" s="1" t="str">
        <f t="shared" si="123"/>
        <v xml:space="preserve"> </v>
      </c>
      <c r="L2345" s="1" t="str">
        <f t="shared" si="124"/>
        <v xml:space="preserve"> </v>
      </c>
      <c r="M2345" s="20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3"/>
      <c r="AE2345" s="23"/>
      <c r="AF2345" s="23"/>
      <c r="AG2345" s="23"/>
      <c r="AH2345" s="23"/>
      <c r="AI2345" s="23"/>
      <c r="AJ2345" s="23"/>
      <c r="AK2345" s="23"/>
    </row>
    <row r="2346" spans="2:37" x14ac:dyDescent="0.3">
      <c r="B2346" s="22"/>
      <c r="C2346" s="20"/>
      <c r="D2346" s="20"/>
      <c r="E2346" s="20"/>
      <c r="F2346" s="22"/>
      <c r="G2346" s="20"/>
      <c r="H2346" s="22"/>
      <c r="I2346" s="22"/>
      <c r="J2346" s="22"/>
      <c r="K2346" s="1" t="str">
        <f t="shared" si="123"/>
        <v xml:space="preserve"> </v>
      </c>
      <c r="L2346" s="1" t="str">
        <f t="shared" si="124"/>
        <v xml:space="preserve"> </v>
      </c>
      <c r="M2346" s="20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3"/>
      <c r="AE2346" s="23"/>
      <c r="AF2346" s="23"/>
      <c r="AG2346" s="23"/>
      <c r="AH2346" s="23"/>
      <c r="AI2346" s="23"/>
      <c r="AJ2346" s="23"/>
      <c r="AK2346" s="23"/>
    </row>
    <row r="2347" spans="2:37" x14ac:dyDescent="0.3">
      <c r="B2347" s="22"/>
      <c r="C2347" s="20"/>
      <c r="D2347" s="20"/>
      <c r="E2347" s="20"/>
      <c r="F2347" s="22"/>
      <c r="G2347" s="20"/>
      <c r="H2347" s="22"/>
      <c r="I2347" s="22"/>
      <c r="J2347" s="22"/>
      <c r="K2347" s="1" t="str">
        <f t="shared" si="123"/>
        <v xml:space="preserve"> </v>
      </c>
      <c r="L2347" s="1" t="str">
        <f t="shared" si="124"/>
        <v xml:space="preserve"> </v>
      </c>
      <c r="M2347" s="20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3"/>
      <c r="AE2347" s="23"/>
      <c r="AF2347" s="23"/>
      <c r="AG2347" s="23"/>
      <c r="AH2347" s="23"/>
      <c r="AI2347" s="23"/>
      <c r="AJ2347" s="23"/>
      <c r="AK2347" s="23"/>
    </row>
    <row r="2348" spans="2:37" x14ac:dyDescent="0.3">
      <c r="B2348" s="22"/>
      <c r="C2348" s="20"/>
      <c r="D2348" s="20"/>
      <c r="E2348" s="20"/>
      <c r="F2348" s="22"/>
      <c r="G2348" s="20"/>
      <c r="H2348" s="22"/>
      <c r="I2348" s="22"/>
      <c r="J2348" s="22"/>
      <c r="K2348" s="1" t="str">
        <f t="shared" si="123"/>
        <v xml:space="preserve"> </v>
      </c>
      <c r="L2348" s="1" t="str">
        <f t="shared" si="124"/>
        <v xml:space="preserve"> </v>
      </c>
      <c r="M2348" s="20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3"/>
      <c r="AE2348" s="23"/>
      <c r="AF2348" s="23"/>
      <c r="AG2348" s="23"/>
      <c r="AH2348" s="23"/>
      <c r="AI2348" s="23"/>
      <c r="AJ2348" s="23"/>
      <c r="AK2348" s="23"/>
    </row>
    <row r="2349" spans="2:37" x14ac:dyDescent="0.3">
      <c r="B2349" s="22"/>
      <c r="C2349" s="20"/>
      <c r="D2349" s="20"/>
      <c r="E2349" s="20"/>
      <c r="F2349" s="22"/>
      <c r="G2349" s="20"/>
      <c r="H2349" s="22"/>
      <c r="I2349" s="22"/>
      <c r="J2349" s="22"/>
      <c r="K2349" s="1" t="str">
        <f t="shared" si="123"/>
        <v xml:space="preserve"> </v>
      </c>
      <c r="L2349" s="1" t="str">
        <f t="shared" si="124"/>
        <v xml:space="preserve"> </v>
      </c>
      <c r="M2349" s="20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3"/>
      <c r="AE2349" s="23"/>
      <c r="AF2349" s="23"/>
      <c r="AG2349" s="23"/>
      <c r="AH2349" s="23"/>
      <c r="AI2349" s="23"/>
      <c r="AJ2349" s="23"/>
      <c r="AK2349" s="23"/>
    </row>
    <row r="2350" spans="2:37" x14ac:dyDescent="0.3">
      <c r="B2350" s="22"/>
      <c r="C2350" s="20"/>
      <c r="D2350" s="20"/>
      <c r="E2350" s="20"/>
      <c r="F2350" s="22"/>
      <c r="G2350" s="20"/>
      <c r="H2350" s="22"/>
      <c r="I2350" s="22"/>
      <c r="J2350" s="22"/>
      <c r="K2350" s="1" t="str">
        <f t="shared" si="123"/>
        <v xml:space="preserve"> </v>
      </c>
      <c r="L2350" s="1" t="str">
        <f t="shared" si="124"/>
        <v xml:space="preserve"> </v>
      </c>
      <c r="M2350" s="20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3"/>
      <c r="AE2350" s="23"/>
      <c r="AF2350" s="23"/>
      <c r="AG2350" s="23"/>
      <c r="AH2350" s="23"/>
      <c r="AI2350" s="23"/>
      <c r="AJ2350" s="23"/>
      <c r="AK2350" s="23"/>
    </row>
    <row r="2351" spans="2:37" x14ac:dyDescent="0.3">
      <c r="B2351" s="22"/>
      <c r="C2351" s="20"/>
      <c r="D2351" s="20"/>
      <c r="E2351" s="20"/>
      <c r="F2351" s="22"/>
      <c r="G2351" s="20"/>
      <c r="H2351" s="22"/>
      <c r="I2351" s="22"/>
      <c r="J2351" s="22"/>
      <c r="K2351" s="1" t="str">
        <f t="shared" ref="K2351:K2414" si="125">IF(C2351= ""," ",$G$6)</f>
        <v xml:space="preserve"> </v>
      </c>
      <c r="L2351" s="1" t="str">
        <f t="shared" ref="L2351:L2414" si="126">IF( C2351=""," ",$E$2)</f>
        <v xml:space="preserve"> </v>
      </c>
      <c r="M2351" s="20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3"/>
      <c r="AE2351" s="23"/>
      <c r="AF2351" s="23"/>
      <c r="AG2351" s="23"/>
      <c r="AH2351" s="23"/>
      <c r="AI2351" s="23"/>
      <c r="AJ2351" s="23"/>
      <c r="AK2351" s="23"/>
    </row>
    <row r="2352" spans="2:37" x14ac:dyDescent="0.3">
      <c r="B2352" s="22"/>
      <c r="C2352" s="20"/>
      <c r="D2352" s="20"/>
      <c r="E2352" s="20"/>
      <c r="F2352" s="22"/>
      <c r="G2352" s="20"/>
      <c r="H2352" s="22"/>
      <c r="I2352" s="22"/>
      <c r="J2352" s="22"/>
      <c r="K2352" s="1" t="str">
        <f t="shared" si="125"/>
        <v xml:space="preserve"> </v>
      </c>
      <c r="L2352" s="1" t="str">
        <f t="shared" si="126"/>
        <v xml:space="preserve"> </v>
      </c>
      <c r="M2352" s="20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3"/>
      <c r="AE2352" s="23"/>
      <c r="AF2352" s="23"/>
      <c r="AG2352" s="23"/>
      <c r="AH2352" s="23"/>
      <c r="AI2352" s="23"/>
      <c r="AJ2352" s="23"/>
      <c r="AK2352" s="23"/>
    </row>
    <row r="2353" spans="2:37" x14ac:dyDescent="0.3">
      <c r="B2353" s="22"/>
      <c r="C2353" s="20"/>
      <c r="D2353" s="20"/>
      <c r="E2353" s="20"/>
      <c r="F2353" s="22"/>
      <c r="G2353" s="20"/>
      <c r="H2353" s="22"/>
      <c r="I2353" s="22"/>
      <c r="J2353" s="22"/>
      <c r="K2353" s="1" t="str">
        <f t="shared" si="125"/>
        <v xml:space="preserve"> </v>
      </c>
      <c r="L2353" s="1" t="str">
        <f t="shared" si="126"/>
        <v xml:space="preserve"> </v>
      </c>
      <c r="M2353" s="20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3"/>
      <c r="AE2353" s="23"/>
      <c r="AF2353" s="23"/>
      <c r="AG2353" s="23"/>
      <c r="AH2353" s="23"/>
      <c r="AI2353" s="23"/>
      <c r="AJ2353" s="23"/>
      <c r="AK2353" s="23"/>
    </row>
    <row r="2354" spans="2:37" x14ac:dyDescent="0.3">
      <c r="B2354" s="22"/>
      <c r="C2354" s="20"/>
      <c r="D2354" s="20"/>
      <c r="E2354" s="20"/>
      <c r="F2354" s="22"/>
      <c r="G2354" s="20"/>
      <c r="H2354" s="22"/>
      <c r="I2354" s="22"/>
      <c r="J2354" s="22"/>
      <c r="K2354" s="1" t="str">
        <f t="shared" si="125"/>
        <v xml:space="preserve"> </v>
      </c>
      <c r="L2354" s="1" t="str">
        <f t="shared" si="126"/>
        <v xml:space="preserve"> </v>
      </c>
      <c r="M2354" s="20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3"/>
      <c r="AE2354" s="23"/>
      <c r="AF2354" s="23"/>
      <c r="AG2354" s="23"/>
      <c r="AH2354" s="23"/>
      <c r="AI2354" s="23"/>
      <c r="AJ2354" s="23"/>
      <c r="AK2354" s="23"/>
    </row>
    <row r="2355" spans="2:37" x14ac:dyDescent="0.3">
      <c r="B2355" s="22"/>
      <c r="C2355" s="20"/>
      <c r="D2355" s="20"/>
      <c r="E2355" s="20"/>
      <c r="F2355" s="22"/>
      <c r="G2355" s="20"/>
      <c r="H2355" s="22"/>
      <c r="I2355" s="22"/>
      <c r="J2355" s="22"/>
      <c r="K2355" s="1" t="str">
        <f t="shared" si="125"/>
        <v xml:space="preserve"> </v>
      </c>
      <c r="L2355" s="1" t="str">
        <f t="shared" si="126"/>
        <v xml:space="preserve"> </v>
      </c>
      <c r="M2355" s="20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3"/>
      <c r="AE2355" s="23"/>
      <c r="AF2355" s="23"/>
      <c r="AG2355" s="23"/>
      <c r="AH2355" s="23"/>
      <c r="AI2355" s="23"/>
      <c r="AJ2355" s="23"/>
      <c r="AK2355" s="23"/>
    </row>
    <row r="2356" spans="2:37" x14ac:dyDescent="0.3">
      <c r="B2356" s="22"/>
      <c r="C2356" s="20"/>
      <c r="D2356" s="20"/>
      <c r="E2356" s="20"/>
      <c r="F2356" s="22"/>
      <c r="G2356" s="20"/>
      <c r="H2356" s="22"/>
      <c r="I2356" s="22"/>
      <c r="J2356" s="22"/>
      <c r="K2356" s="1" t="str">
        <f t="shared" si="125"/>
        <v xml:space="preserve"> </v>
      </c>
      <c r="L2356" s="1" t="str">
        <f t="shared" si="126"/>
        <v xml:space="preserve"> </v>
      </c>
      <c r="M2356" s="20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3"/>
      <c r="AE2356" s="23"/>
      <c r="AF2356" s="23"/>
      <c r="AG2356" s="23"/>
      <c r="AH2356" s="23"/>
      <c r="AI2356" s="23"/>
      <c r="AJ2356" s="23"/>
      <c r="AK2356" s="23"/>
    </row>
    <row r="2357" spans="2:37" x14ac:dyDescent="0.3">
      <c r="B2357" s="22"/>
      <c r="C2357" s="20"/>
      <c r="D2357" s="20"/>
      <c r="E2357" s="20"/>
      <c r="F2357" s="22"/>
      <c r="G2357" s="20"/>
      <c r="H2357" s="22"/>
      <c r="I2357" s="22"/>
      <c r="J2357" s="22"/>
      <c r="K2357" s="1" t="str">
        <f t="shared" si="125"/>
        <v xml:space="preserve"> </v>
      </c>
      <c r="L2357" s="1" t="str">
        <f t="shared" si="126"/>
        <v xml:space="preserve"> </v>
      </c>
      <c r="M2357" s="20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3"/>
      <c r="AE2357" s="23"/>
      <c r="AF2357" s="23"/>
      <c r="AG2357" s="23"/>
      <c r="AH2357" s="23"/>
      <c r="AI2357" s="23"/>
      <c r="AJ2357" s="23"/>
      <c r="AK2357" s="23"/>
    </row>
    <row r="2358" spans="2:37" x14ac:dyDescent="0.3">
      <c r="B2358" s="22"/>
      <c r="C2358" s="20"/>
      <c r="D2358" s="20"/>
      <c r="E2358" s="20"/>
      <c r="F2358" s="22"/>
      <c r="G2358" s="20"/>
      <c r="H2358" s="22"/>
      <c r="I2358" s="22"/>
      <c r="J2358" s="22"/>
      <c r="K2358" s="1" t="str">
        <f t="shared" si="125"/>
        <v xml:space="preserve"> </v>
      </c>
      <c r="L2358" s="1" t="str">
        <f t="shared" si="126"/>
        <v xml:space="preserve"> </v>
      </c>
      <c r="M2358" s="20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3"/>
      <c r="AE2358" s="23"/>
      <c r="AF2358" s="23"/>
      <c r="AG2358" s="23"/>
      <c r="AH2358" s="23"/>
      <c r="AI2358" s="23"/>
      <c r="AJ2358" s="23"/>
      <c r="AK2358" s="23"/>
    </row>
    <row r="2359" spans="2:37" x14ac:dyDescent="0.3">
      <c r="B2359" s="22"/>
      <c r="C2359" s="20"/>
      <c r="D2359" s="20"/>
      <c r="E2359" s="20"/>
      <c r="F2359" s="22"/>
      <c r="G2359" s="20"/>
      <c r="H2359" s="22"/>
      <c r="I2359" s="22"/>
      <c r="J2359" s="22"/>
      <c r="K2359" s="1" t="str">
        <f t="shared" si="125"/>
        <v xml:space="preserve"> </v>
      </c>
      <c r="L2359" s="1" t="str">
        <f t="shared" si="126"/>
        <v xml:space="preserve"> </v>
      </c>
      <c r="M2359" s="20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3"/>
      <c r="AE2359" s="23"/>
      <c r="AF2359" s="23"/>
      <c r="AG2359" s="23"/>
      <c r="AH2359" s="23"/>
      <c r="AI2359" s="23"/>
      <c r="AJ2359" s="23"/>
      <c r="AK2359" s="23"/>
    </row>
    <row r="2360" spans="2:37" x14ac:dyDescent="0.3">
      <c r="B2360" s="22"/>
      <c r="C2360" s="20"/>
      <c r="D2360" s="20"/>
      <c r="E2360" s="20"/>
      <c r="F2360" s="22"/>
      <c r="G2360" s="20"/>
      <c r="H2360" s="22"/>
      <c r="I2360" s="22"/>
      <c r="J2360" s="22"/>
      <c r="K2360" s="1" t="str">
        <f t="shared" si="125"/>
        <v xml:space="preserve"> </v>
      </c>
      <c r="L2360" s="1" t="str">
        <f t="shared" si="126"/>
        <v xml:space="preserve"> </v>
      </c>
      <c r="M2360" s="20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3"/>
      <c r="AE2360" s="23"/>
      <c r="AF2360" s="23"/>
      <c r="AG2360" s="23"/>
      <c r="AH2360" s="23"/>
      <c r="AI2360" s="23"/>
      <c r="AJ2360" s="23"/>
      <c r="AK2360" s="23"/>
    </row>
    <row r="2361" spans="2:37" x14ac:dyDescent="0.3">
      <c r="B2361" s="22"/>
      <c r="C2361" s="20"/>
      <c r="D2361" s="20"/>
      <c r="E2361" s="20"/>
      <c r="F2361" s="22"/>
      <c r="G2361" s="20"/>
      <c r="H2361" s="22"/>
      <c r="I2361" s="22"/>
      <c r="J2361" s="22"/>
      <c r="K2361" s="1" t="str">
        <f t="shared" si="125"/>
        <v xml:space="preserve"> </v>
      </c>
      <c r="L2361" s="1" t="str">
        <f t="shared" si="126"/>
        <v xml:space="preserve"> </v>
      </c>
      <c r="M2361" s="20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3"/>
      <c r="AE2361" s="23"/>
      <c r="AF2361" s="23"/>
      <c r="AG2361" s="23"/>
      <c r="AH2361" s="23"/>
      <c r="AI2361" s="23"/>
      <c r="AJ2361" s="23"/>
      <c r="AK2361" s="23"/>
    </row>
    <row r="2362" spans="2:37" x14ac:dyDescent="0.3">
      <c r="B2362" s="22"/>
      <c r="C2362" s="20"/>
      <c r="D2362" s="20"/>
      <c r="E2362" s="20"/>
      <c r="F2362" s="22"/>
      <c r="G2362" s="20"/>
      <c r="H2362" s="22"/>
      <c r="I2362" s="22"/>
      <c r="J2362" s="22"/>
      <c r="K2362" s="1" t="str">
        <f t="shared" si="125"/>
        <v xml:space="preserve"> </v>
      </c>
      <c r="L2362" s="1" t="str">
        <f t="shared" si="126"/>
        <v xml:space="preserve"> </v>
      </c>
      <c r="M2362" s="20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3"/>
      <c r="AE2362" s="23"/>
      <c r="AF2362" s="23"/>
      <c r="AG2362" s="23"/>
      <c r="AH2362" s="23"/>
      <c r="AI2362" s="23"/>
      <c r="AJ2362" s="23"/>
      <c r="AK2362" s="23"/>
    </row>
    <row r="2363" spans="2:37" x14ac:dyDescent="0.3">
      <c r="B2363" s="22"/>
      <c r="C2363" s="20"/>
      <c r="D2363" s="20"/>
      <c r="E2363" s="20"/>
      <c r="F2363" s="22"/>
      <c r="G2363" s="20"/>
      <c r="H2363" s="22"/>
      <c r="I2363" s="22"/>
      <c r="J2363" s="22"/>
      <c r="K2363" s="1" t="str">
        <f t="shared" si="125"/>
        <v xml:space="preserve"> </v>
      </c>
      <c r="L2363" s="1" t="str">
        <f t="shared" si="126"/>
        <v xml:space="preserve"> </v>
      </c>
      <c r="M2363" s="20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3"/>
      <c r="AE2363" s="23"/>
      <c r="AF2363" s="23"/>
      <c r="AG2363" s="23"/>
      <c r="AH2363" s="23"/>
      <c r="AI2363" s="23"/>
      <c r="AJ2363" s="23"/>
      <c r="AK2363" s="23"/>
    </row>
    <row r="2364" spans="2:37" x14ac:dyDescent="0.3">
      <c r="B2364" s="22"/>
      <c r="C2364" s="20"/>
      <c r="D2364" s="20"/>
      <c r="E2364" s="20"/>
      <c r="F2364" s="22"/>
      <c r="G2364" s="20"/>
      <c r="H2364" s="22"/>
      <c r="I2364" s="22"/>
      <c r="J2364" s="22"/>
      <c r="K2364" s="1" t="str">
        <f t="shared" si="125"/>
        <v xml:space="preserve"> </v>
      </c>
      <c r="L2364" s="1" t="str">
        <f t="shared" si="126"/>
        <v xml:space="preserve"> </v>
      </c>
      <c r="M2364" s="20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3"/>
      <c r="AE2364" s="23"/>
      <c r="AF2364" s="23"/>
      <c r="AG2364" s="23"/>
      <c r="AH2364" s="23"/>
      <c r="AI2364" s="23"/>
      <c r="AJ2364" s="23"/>
      <c r="AK2364" s="23"/>
    </row>
    <row r="2365" spans="2:37" x14ac:dyDescent="0.3">
      <c r="B2365" s="22"/>
      <c r="C2365" s="20"/>
      <c r="D2365" s="20"/>
      <c r="E2365" s="20"/>
      <c r="F2365" s="22"/>
      <c r="G2365" s="20"/>
      <c r="H2365" s="22"/>
      <c r="I2365" s="22"/>
      <c r="J2365" s="22"/>
      <c r="K2365" s="1" t="str">
        <f t="shared" si="125"/>
        <v xml:space="preserve"> </v>
      </c>
      <c r="L2365" s="1" t="str">
        <f t="shared" si="126"/>
        <v xml:space="preserve"> </v>
      </c>
      <c r="M2365" s="20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3"/>
      <c r="AE2365" s="23"/>
      <c r="AF2365" s="23"/>
      <c r="AG2365" s="23"/>
      <c r="AH2365" s="23"/>
      <c r="AI2365" s="23"/>
      <c r="AJ2365" s="23"/>
      <c r="AK2365" s="23"/>
    </row>
    <row r="2366" spans="2:37" x14ac:dyDescent="0.3">
      <c r="B2366" s="22"/>
      <c r="C2366" s="20"/>
      <c r="D2366" s="20"/>
      <c r="E2366" s="20"/>
      <c r="F2366" s="22"/>
      <c r="G2366" s="20"/>
      <c r="H2366" s="22"/>
      <c r="I2366" s="22"/>
      <c r="J2366" s="22"/>
      <c r="K2366" s="1" t="str">
        <f t="shared" si="125"/>
        <v xml:space="preserve"> </v>
      </c>
      <c r="L2366" s="1" t="str">
        <f t="shared" si="126"/>
        <v xml:space="preserve"> </v>
      </c>
      <c r="M2366" s="20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3"/>
      <c r="AE2366" s="23"/>
      <c r="AF2366" s="23"/>
      <c r="AG2366" s="23"/>
      <c r="AH2366" s="23"/>
      <c r="AI2366" s="23"/>
      <c r="AJ2366" s="23"/>
      <c r="AK2366" s="23"/>
    </row>
    <row r="2367" spans="2:37" x14ac:dyDescent="0.3">
      <c r="B2367" s="22"/>
      <c r="C2367" s="20"/>
      <c r="D2367" s="20"/>
      <c r="E2367" s="20"/>
      <c r="F2367" s="22"/>
      <c r="G2367" s="20"/>
      <c r="H2367" s="22"/>
      <c r="I2367" s="22"/>
      <c r="J2367" s="22"/>
      <c r="K2367" s="1" t="str">
        <f t="shared" si="125"/>
        <v xml:space="preserve"> </v>
      </c>
      <c r="L2367" s="1" t="str">
        <f t="shared" si="126"/>
        <v xml:space="preserve"> </v>
      </c>
      <c r="M2367" s="20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3"/>
      <c r="AE2367" s="23"/>
      <c r="AF2367" s="23"/>
      <c r="AG2367" s="23"/>
      <c r="AH2367" s="23"/>
      <c r="AI2367" s="23"/>
      <c r="AJ2367" s="23"/>
      <c r="AK2367" s="23"/>
    </row>
    <row r="2368" spans="2:37" x14ac:dyDescent="0.3">
      <c r="B2368" s="22"/>
      <c r="C2368" s="20"/>
      <c r="D2368" s="20"/>
      <c r="E2368" s="20"/>
      <c r="F2368" s="22"/>
      <c r="G2368" s="20"/>
      <c r="H2368" s="22"/>
      <c r="I2368" s="22"/>
      <c r="J2368" s="22"/>
      <c r="K2368" s="1" t="str">
        <f t="shared" si="125"/>
        <v xml:space="preserve"> </v>
      </c>
      <c r="L2368" s="1" t="str">
        <f t="shared" si="126"/>
        <v xml:space="preserve"> </v>
      </c>
      <c r="M2368" s="20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3"/>
      <c r="AE2368" s="23"/>
      <c r="AF2368" s="23"/>
      <c r="AG2368" s="23"/>
      <c r="AH2368" s="23"/>
      <c r="AI2368" s="23"/>
      <c r="AJ2368" s="23"/>
      <c r="AK2368" s="23"/>
    </row>
    <row r="2369" spans="2:37" x14ac:dyDescent="0.3">
      <c r="B2369" s="22"/>
      <c r="C2369" s="20"/>
      <c r="D2369" s="20"/>
      <c r="E2369" s="20"/>
      <c r="F2369" s="22"/>
      <c r="G2369" s="20"/>
      <c r="H2369" s="22"/>
      <c r="I2369" s="22"/>
      <c r="J2369" s="22"/>
      <c r="K2369" s="1" t="str">
        <f t="shared" si="125"/>
        <v xml:space="preserve"> </v>
      </c>
      <c r="L2369" s="1" t="str">
        <f t="shared" si="126"/>
        <v xml:space="preserve"> </v>
      </c>
      <c r="M2369" s="20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3"/>
      <c r="AE2369" s="23"/>
      <c r="AF2369" s="23"/>
      <c r="AG2369" s="23"/>
      <c r="AH2369" s="23"/>
      <c r="AI2369" s="23"/>
      <c r="AJ2369" s="23"/>
      <c r="AK2369" s="23"/>
    </row>
    <row r="2370" spans="2:37" x14ac:dyDescent="0.3">
      <c r="B2370" s="22"/>
      <c r="C2370" s="20"/>
      <c r="D2370" s="20"/>
      <c r="E2370" s="20"/>
      <c r="F2370" s="22"/>
      <c r="G2370" s="20"/>
      <c r="H2370" s="22"/>
      <c r="I2370" s="22"/>
      <c r="J2370" s="22"/>
      <c r="K2370" s="1" t="str">
        <f t="shared" si="125"/>
        <v xml:space="preserve"> </v>
      </c>
      <c r="L2370" s="1" t="str">
        <f t="shared" si="126"/>
        <v xml:space="preserve"> </v>
      </c>
      <c r="M2370" s="20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3"/>
      <c r="AE2370" s="23"/>
      <c r="AF2370" s="23"/>
      <c r="AG2370" s="23"/>
      <c r="AH2370" s="23"/>
      <c r="AI2370" s="23"/>
      <c r="AJ2370" s="23"/>
      <c r="AK2370" s="23"/>
    </row>
    <row r="2371" spans="2:37" x14ac:dyDescent="0.3">
      <c r="B2371" s="22"/>
      <c r="C2371" s="20"/>
      <c r="D2371" s="20"/>
      <c r="E2371" s="20"/>
      <c r="F2371" s="22"/>
      <c r="G2371" s="20"/>
      <c r="H2371" s="22"/>
      <c r="I2371" s="22"/>
      <c r="J2371" s="22"/>
      <c r="K2371" s="1" t="str">
        <f t="shared" si="125"/>
        <v xml:space="preserve"> </v>
      </c>
      <c r="L2371" s="1" t="str">
        <f t="shared" si="126"/>
        <v xml:space="preserve"> </v>
      </c>
      <c r="M2371" s="20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3"/>
      <c r="AE2371" s="23"/>
      <c r="AF2371" s="23"/>
      <c r="AG2371" s="23"/>
      <c r="AH2371" s="23"/>
      <c r="AI2371" s="23"/>
      <c r="AJ2371" s="23"/>
      <c r="AK2371" s="23"/>
    </row>
    <row r="2372" spans="2:37" x14ac:dyDescent="0.3">
      <c r="B2372" s="22"/>
      <c r="C2372" s="20"/>
      <c r="D2372" s="20"/>
      <c r="E2372" s="20"/>
      <c r="F2372" s="22"/>
      <c r="G2372" s="20"/>
      <c r="H2372" s="22"/>
      <c r="I2372" s="22"/>
      <c r="J2372" s="22"/>
      <c r="K2372" s="1" t="str">
        <f t="shared" si="125"/>
        <v xml:space="preserve"> </v>
      </c>
      <c r="L2372" s="1" t="str">
        <f t="shared" si="126"/>
        <v xml:space="preserve"> </v>
      </c>
      <c r="M2372" s="20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3"/>
      <c r="AE2372" s="23"/>
      <c r="AF2372" s="23"/>
      <c r="AG2372" s="23"/>
      <c r="AH2372" s="23"/>
      <c r="AI2372" s="23"/>
      <c r="AJ2372" s="23"/>
      <c r="AK2372" s="23"/>
    </row>
    <row r="2373" spans="2:37" x14ac:dyDescent="0.3">
      <c r="B2373" s="22"/>
      <c r="C2373" s="20"/>
      <c r="D2373" s="20"/>
      <c r="E2373" s="20"/>
      <c r="F2373" s="22"/>
      <c r="G2373" s="20"/>
      <c r="H2373" s="22"/>
      <c r="I2373" s="22"/>
      <c r="J2373" s="22"/>
      <c r="K2373" s="1" t="str">
        <f t="shared" si="125"/>
        <v xml:space="preserve"> </v>
      </c>
      <c r="L2373" s="1" t="str">
        <f t="shared" si="126"/>
        <v xml:space="preserve"> </v>
      </c>
      <c r="M2373" s="20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3"/>
      <c r="AE2373" s="23"/>
      <c r="AF2373" s="23"/>
      <c r="AG2373" s="23"/>
      <c r="AH2373" s="23"/>
      <c r="AI2373" s="23"/>
      <c r="AJ2373" s="23"/>
      <c r="AK2373" s="23"/>
    </row>
    <row r="2374" spans="2:37" x14ac:dyDescent="0.3">
      <c r="B2374" s="22"/>
      <c r="C2374" s="20"/>
      <c r="D2374" s="20"/>
      <c r="E2374" s="20"/>
      <c r="F2374" s="22"/>
      <c r="G2374" s="20"/>
      <c r="H2374" s="22"/>
      <c r="I2374" s="22"/>
      <c r="J2374" s="22"/>
      <c r="K2374" s="1" t="str">
        <f t="shared" si="125"/>
        <v xml:space="preserve"> </v>
      </c>
      <c r="L2374" s="1" t="str">
        <f t="shared" si="126"/>
        <v xml:space="preserve"> </v>
      </c>
      <c r="M2374" s="20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3"/>
      <c r="AE2374" s="23"/>
      <c r="AF2374" s="23"/>
      <c r="AG2374" s="23"/>
      <c r="AH2374" s="23"/>
      <c r="AI2374" s="23"/>
      <c r="AJ2374" s="23"/>
      <c r="AK2374" s="23"/>
    </row>
    <row r="2375" spans="2:37" x14ac:dyDescent="0.3">
      <c r="B2375" s="22"/>
      <c r="C2375" s="20"/>
      <c r="D2375" s="20"/>
      <c r="E2375" s="20"/>
      <c r="F2375" s="22"/>
      <c r="G2375" s="20"/>
      <c r="H2375" s="22"/>
      <c r="I2375" s="22"/>
      <c r="J2375" s="22"/>
      <c r="K2375" s="1" t="str">
        <f t="shared" si="125"/>
        <v xml:space="preserve"> </v>
      </c>
      <c r="L2375" s="1" t="str">
        <f t="shared" si="126"/>
        <v xml:space="preserve"> </v>
      </c>
      <c r="M2375" s="20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3"/>
      <c r="AE2375" s="23"/>
      <c r="AF2375" s="23"/>
      <c r="AG2375" s="23"/>
      <c r="AH2375" s="23"/>
      <c r="AI2375" s="23"/>
      <c r="AJ2375" s="23"/>
      <c r="AK2375" s="23"/>
    </row>
    <row r="2376" spans="2:37" x14ac:dyDescent="0.3">
      <c r="B2376" s="22"/>
      <c r="C2376" s="20"/>
      <c r="D2376" s="20"/>
      <c r="E2376" s="20"/>
      <c r="F2376" s="22"/>
      <c r="G2376" s="20"/>
      <c r="H2376" s="22"/>
      <c r="I2376" s="22"/>
      <c r="J2376" s="22"/>
      <c r="K2376" s="1" t="str">
        <f t="shared" si="125"/>
        <v xml:space="preserve"> </v>
      </c>
      <c r="L2376" s="1" t="str">
        <f t="shared" si="126"/>
        <v xml:space="preserve"> </v>
      </c>
      <c r="M2376" s="20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3"/>
      <c r="AE2376" s="23"/>
      <c r="AF2376" s="23"/>
      <c r="AG2376" s="23"/>
      <c r="AH2376" s="23"/>
      <c r="AI2376" s="23"/>
      <c r="AJ2376" s="23"/>
      <c r="AK2376" s="23"/>
    </row>
    <row r="2377" spans="2:37" x14ac:dyDescent="0.3">
      <c r="B2377" s="22"/>
      <c r="C2377" s="20"/>
      <c r="D2377" s="20"/>
      <c r="E2377" s="20"/>
      <c r="F2377" s="22"/>
      <c r="G2377" s="20"/>
      <c r="H2377" s="22"/>
      <c r="I2377" s="22"/>
      <c r="J2377" s="22"/>
      <c r="K2377" s="1" t="str">
        <f t="shared" si="125"/>
        <v xml:space="preserve"> </v>
      </c>
      <c r="L2377" s="1" t="str">
        <f t="shared" si="126"/>
        <v xml:space="preserve"> </v>
      </c>
      <c r="M2377" s="20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3"/>
      <c r="AE2377" s="23"/>
      <c r="AF2377" s="23"/>
      <c r="AG2377" s="23"/>
      <c r="AH2377" s="23"/>
      <c r="AI2377" s="23"/>
      <c r="AJ2377" s="23"/>
      <c r="AK2377" s="23"/>
    </row>
    <row r="2378" spans="2:37" x14ac:dyDescent="0.3">
      <c r="B2378" s="22"/>
      <c r="C2378" s="20"/>
      <c r="D2378" s="20"/>
      <c r="E2378" s="20"/>
      <c r="F2378" s="22"/>
      <c r="G2378" s="20"/>
      <c r="H2378" s="22"/>
      <c r="I2378" s="22"/>
      <c r="J2378" s="22"/>
      <c r="K2378" s="1" t="str">
        <f t="shared" si="125"/>
        <v xml:space="preserve"> </v>
      </c>
      <c r="L2378" s="1" t="str">
        <f t="shared" si="126"/>
        <v xml:space="preserve"> </v>
      </c>
      <c r="M2378" s="20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3"/>
      <c r="AE2378" s="23"/>
      <c r="AF2378" s="23"/>
      <c r="AG2378" s="23"/>
      <c r="AH2378" s="23"/>
      <c r="AI2378" s="23"/>
      <c r="AJ2378" s="23"/>
      <c r="AK2378" s="23"/>
    </row>
    <row r="2379" spans="2:37" x14ac:dyDescent="0.3">
      <c r="B2379" s="22"/>
      <c r="C2379" s="20"/>
      <c r="D2379" s="20"/>
      <c r="E2379" s="20"/>
      <c r="F2379" s="22"/>
      <c r="G2379" s="20"/>
      <c r="H2379" s="22"/>
      <c r="I2379" s="22"/>
      <c r="J2379" s="22"/>
      <c r="K2379" s="1" t="str">
        <f t="shared" si="125"/>
        <v xml:space="preserve"> </v>
      </c>
      <c r="L2379" s="1" t="str">
        <f t="shared" si="126"/>
        <v xml:space="preserve"> </v>
      </c>
      <c r="M2379" s="20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3"/>
      <c r="AE2379" s="23"/>
      <c r="AF2379" s="23"/>
      <c r="AG2379" s="23"/>
      <c r="AH2379" s="23"/>
      <c r="AI2379" s="23"/>
      <c r="AJ2379" s="23"/>
      <c r="AK2379" s="23"/>
    </row>
    <row r="2380" spans="2:37" x14ac:dyDescent="0.3">
      <c r="B2380" s="22"/>
      <c r="C2380" s="20"/>
      <c r="D2380" s="20"/>
      <c r="E2380" s="20"/>
      <c r="F2380" s="22"/>
      <c r="G2380" s="20"/>
      <c r="H2380" s="22"/>
      <c r="I2380" s="22"/>
      <c r="J2380" s="22"/>
      <c r="K2380" s="1" t="str">
        <f t="shared" si="125"/>
        <v xml:space="preserve"> </v>
      </c>
      <c r="L2380" s="1" t="str">
        <f t="shared" si="126"/>
        <v xml:space="preserve"> </v>
      </c>
      <c r="M2380" s="20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3"/>
      <c r="AE2380" s="23"/>
      <c r="AF2380" s="23"/>
      <c r="AG2380" s="23"/>
      <c r="AH2380" s="23"/>
      <c r="AI2380" s="23"/>
      <c r="AJ2380" s="23"/>
      <c r="AK2380" s="23"/>
    </row>
    <row r="2381" spans="2:37" x14ac:dyDescent="0.3">
      <c r="B2381" s="22"/>
      <c r="C2381" s="20"/>
      <c r="D2381" s="20"/>
      <c r="E2381" s="20"/>
      <c r="F2381" s="22"/>
      <c r="G2381" s="20"/>
      <c r="H2381" s="22"/>
      <c r="I2381" s="22"/>
      <c r="J2381" s="22"/>
      <c r="K2381" s="1" t="str">
        <f t="shared" si="125"/>
        <v xml:space="preserve"> </v>
      </c>
      <c r="L2381" s="1" t="str">
        <f t="shared" si="126"/>
        <v xml:space="preserve"> </v>
      </c>
      <c r="M2381" s="20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3"/>
      <c r="AE2381" s="23"/>
      <c r="AF2381" s="23"/>
      <c r="AG2381" s="23"/>
      <c r="AH2381" s="23"/>
      <c r="AI2381" s="23"/>
      <c r="AJ2381" s="23"/>
      <c r="AK2381" s="23"/>
    </row>
    <row r="2382" spans="2:37" x14ac:dyDescent="0.3">
      <c r="B2382" s="22"/>
      <c r="C2382" s="20"/>
      <c r="D2382" s="20"/>
      <c r="E2382" s="20"/>
      <c r="F2382" s="22"/>
      <c r="G2382" s="20"/>
      <c r="H2382" s="22"/>
      <c r="I2382" s="22"/>
      <c r="J2382" s="22"/>
      <c r="K2382" s="1" t="str">
        <f t="shared" si="125"/>
        <v xml:space="preserve"> </v>
      </c>
      <c r="L2382" s="1" t="str">
        <f t="shared" si="126"/>
        <v xml:space="preserve"> </v>
      </c>
      <c r="M2382" s="20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3"/>
      <c r="AE2382" s="23"/>
      <c r="AF2382" s="23"/>
      <c r="AG2382" s="23"/>
      <c r="AH2382" s="23"/>
      <c r="AI2382" s="23"/>
      <c r="AJ2382" s="23"/>
      <c r="AK2382" s="23"/>
    </row>
    <row r="2383" spans="2:37" x14ac:dyDescent="0.3">
      <c r="B2383" s="22"/>
      <c r="C2383" s="20"/>
      <c r="D2383" s="20"/>
      <c r="E2383" s="20"/>
      <c r="F2383" s="22"/>
      <c r="G2383" s="20"/>
      <c r="H2383" s="22"/>
      <c r="I2383" s="22"/>
      <c r="J2383" s="22"/>
      <c r="K2383" s="1" t="str">
        <f t="shared" si="125"/>
        <v xml:space="preserve"> </v>
      </c>
      <c r="L2383" s="1" t="str">
        <f t="shared" si="126"/>
        <v xml:space="preserve"> </v>
      </c>
      <c r="M2383" s="20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3"/>
      <c r="AE2383" s="23"/>
      <c r="AF2383" s="23"/>
      <c r="AG2383" s="23"/>
      <c r="AH2383" s="23"/>
      <c r="AI2383" s="23"/>
      <c r="AJ2383" s="23"/>
      <c r="AK2383" s="23"/>
    </row>
    <row r="2384" spans="2:37" x14ac:dyDescent="0.3">
      <c r="B2384" s="22"/>
      <c r="C2384" s="20"/>
      <c r="D2384" s="20"/>
      <c r="E2384" s="20"/>
      <c r="F2384" s="22"/>
      <c r="G2384" s="20"/>
      <c r="H2384" s="22"/>
      <c r="I2384" s="22"/>
      <c r="J2384" s="22"/>
      <c r="K2384" s="1" t="str">
        <f t="shared" si="125"/>
        <v xml:space="preserve"> </v>
      </c>
      <c r="L2384" s="1" t="str">
        <f t="shared" si="126"/>
        <v xml:space="preserve"> </v>
      </c>
      <c r="M2384" s="20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3"/>
      <c r="AE2384" s="23"/>
      <c r="AF2384" s="23"/>
      <c r="AG2384" s="23"/>
      <c r="AH2384" s="23"/>
      <c r="AI2384" s="23"/>
      <c r="AJ2384" s="23"/>
      <c r="AK2384" s="23"/>
    </row>
    <row r="2385" spans="2:37" x14ac:dyDescent="0.3">
      <c r="B2385" s="22"/>
      <c r="C2385" s="20"/>
      <c r="D2385" s="20"/>
      <c r="E2385" s="20"/>
      <c r="F2385" s="22"/>
      <c r="G2385" s="20"/>
      <c r="H2385" s="22"/>
      <c r="I2385" s="22"/>
      <c r="J2385" s="22"/>
      <c r="K2385" s="1" t="str">
        <f t="shared" si="125"/>
        <v xml:space="preserve"> </v>
      </c>
      <c r="L2385" s="1" t="str">
        <f t="shared" si="126"/>
        <v xml:space="preserve"> </v>
      </c>
      <c r="M2385" s="20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3"/>
      <c r="AE2385" s="23"/>
      <c r="AF2385" s="23"/>
      <c r="AG2385" s="23"/>
      <c r="AH2385" s="23"/>
      <c r="AI2385" s="23"/>
      <c r="AJ2385" s="23"/>
      <c r="AK2385" s="23"/>
    </row>
    <row r="2386" spans="2:37" x14ac:dyDescent="0.3">
      <c r="B2386" s="22"/>
      <c r="C2386" s="20"/>
      <c r="D2386" s="20"/>
      <c r="E2386" s="20"/>
      <c r="F2386" s="22"/>
      <c r="G2386" s="20"/>
      <c r="H2386" s="22"/>
      <c r="I2386" s="22"/>
      <c r="J2386" s="22"/>
      <c r="K2386" s="1" t="str">
        <f t="shared" si="125"/>
        <v xml:space="preserve"> </v>
      </c>
      <c r="L2386" s="1" t="str">
        <f t="shared" si="126"/>
        <v xml:space="preserve"> </v>
      </c>
      <c r="M2386" s="20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3"/>
      <c r="AE2386" s="23"/>
      <c r="AF2386" s="23"/>
      <c r="AG2386" s="23"/>
      <c r="AH2386" s="23"/>
      <c r="AI2386" s="23"/>
      <c r="AJ2386" s="23"/>
      <c r="AK2386" s="23"/>
    </row>
    <row r="2387" spans="2:37" x14ac:dyDescent="0.3">
      <c r="B2387" s="22"/>
      <c r="C2387" s="20"/>
      <c r="D2387" s="20"/>
      <c r="E2387" s="20"/>
      <c r="F2387" s="22"/>
      <c r="G2387" s="20"/>
      <c r="H2387" s="22"/>
      <c r="I2387" s="22"/>
      <c r="J2387" s="22"/>
      <c r="K2387" s="1" t="str">
        <f t="shared" si="125"/>
        <v xml:space="preserve"> </v>
      </c>
      <c r="L2387" s="1" t="str">
        <f t="shared" si="126"/>
        <v xml:space="preserve"> </v>
      </c>
      <c r="M2387" s="20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3"/>
      <c r="AE2387" s="23"/>
      <c r="AF2387" s="23"/>
      <c r="AG2387" s="23"/>
      <c r="AH2387" s="23"/>
      <c r="AI2387" s="23"/>
      <c r="AJ2387" s="23"/>
      <c r="AK2387" s="23"/>
    </row>
    <row r="2388" spans="2:37" x14ac:dyDescent="0.3">
      <c r="B2388" s="22"/>
      <c r="C2388" s="20"/>
      <c r="D2388" s="20"/>
      <c r="E2388" s="20"/>
      <c r="F2388" s="22"/>
      <c r="G2388" s="20"/>
      <c r="H2388" s="22"/>
      <c r="I2388" s="22"/>
      <c r="J2388" s="22"/>
      <c r="K2388" s="1" t="str">
        <f t="shared" si="125"/>
        <v xml:space="preserve"> </v>
      </c>
      <c r="L2388" s="1" t="str">
        <f t="shared" si="126"/>
        <v xml:space="preserve"> </v>
      </c>
      <c r="M2388" s="20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3"/>
      <c r="AE2388" s="23"/>
      <c r="AF2388" s="23"/>
      <c r="AG2388" s="23"/>
      <c r="AH2388" s="23"/>
      <c r="AI2388" s="23"/>
      <c r="AJ2388" s="23"/>
      <c r="AK2388" s="23"/>
    </row>
    <row r="2389" spans="2:37" x14ac:dyDescent="0.3">
      <c r="B2389" s="22"/>
      <c r="C2389" s="20"/>
      <c r="D2389" s="20"/>
      <c r="E2389" s="20"/>
      <c r="F2389" s="22"/>
      <c r="G2389" s="20"/>
      <c r="H2389" s="22"/>
      <c r="I2389" s="22"/>
      <c r="J2389" s="22"/>
      <c r="K2389" s="1" t="str">
        <f t="shared" si="125"/>
        <v xml:space="preserve"> </v>
      </c>
      <c r="L2389" s="1" t="str">
        <f t="shared" si="126"/>
        <v xml:space="preserve"> </v>
      </c>
      <c r="M2389" s="20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3"/>
      <c r="AE2389" s="23"/>
      <c r="AF2389" s="23"/>
      <c r="AG2389" s="23"/>
      <c r="AH2389" s="23"/>
      <c r="AI2389" s="23"/>
      <c r="AJ2389" s="23"/>
      <c r="AK2389" s="23"/>
    </row>
    <row r="2390" spans="2:37" x14ac:dyDescent="0.3">
      <c r="B2390" s="22"/>
      <c r="C2390" s="20"/>
      <c r="D2390" s="20"/>
      <c r="E2390" s="20"/>
      <c r="F2390" s="22"/>
      <c r="G2390" s="20"/>
      <c r="H2390" s="22"/>
      <c r="I2390" s="22"/>
      <c r="J2390" s="22"/>
      <c r="K2390" s="1" t="str">
        <f t="shared" si="125"/>
        <v xml:space="preserve"> </v>
      </c>
      <c r="L2390" s="1" t="str">
        <f t="shared" si="126"/>
        <v xml:space="preserve"> </v>
      </c>
      <c r="M2390" s="20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3"/>
      <c r="AE2390" s="23"/>
      <c r="AF2390" s="23"/>
      <c r="AG2390" s="23"/>
      <c r="AH2390" s="23"/>
      <c r="AI2390" s="23"/>
      <c r="AJ2390" s="23"/>
      <c r="AK2390" s="23"/>
    </row>
    <row r="2391" spans="2:37" x14ac:dyDescent="0.3">
      <c r="B2391" s="22"/>
      <c r="C2391" s="20"/>
      <c r="D2391" s="20"/>
      <c r="E2391" s="20"/>
      <c r="F2391" s="22"/>
      <c r="G2391" s="20"/>
      <c r="H2391" s="22"/>
      <c r="I2391" s="22"/>
      <c r="J2391" s="22"/>
      <c r="K2391" s="1" t="str">
        <f t="shared" si="125"/>
        <v xml:space="preserve"> </v>
      </c>
      <c r="L2391" s="1" t="str">
        <f t="shared" si="126"/>
        <v xml:space="preserve"> </v>
      </c>
      <c r="M2391" s="20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3"/>
      <c r="AE2391" s="23"/>
      <c r="AF2391" s="23"/>
      <c r="AG2391" s="23"/>
      <c r="AH2391" s="23"/>
      <c r="AI2391" s="23"/>
      <c r="AJ2391" s="23"/>
      <c r="AK2391" s="23"/>
    </row>
    <row r="2392" spans="2:37" x14ac:dyDescent="0.3">
      <c r="B2392" s="22"/>
      <c r="C2392" s="20"/>
      <c r="D2392" s="20"/>
      <c r="E2392" s="20"/>
      <c r="F2392" s="22"/>
      <c r="G2392" s="20"/>
      <c r="H2392" s="22"/>
      <c r="I2392" s="22"/>
      <c r="J2392" s="22"/>
      <c r="K2392" s="1" t="str">
        <f t="shared" si="125"/>
        <v xml:space="preserve"> </v>
      </c>
      <c r="L2392" s="1" t="str">
        <f t="shared" si="126"/>
        <v xml:space="preserve"> </v>
      </c>
      <c r="M2392" s="20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3"/>
      <c r="AE2392" s="23"/>
      <c r="AF2392" s="23"/>
      <c r="AG2392" s="23"/>
      <c r="AH2392" s="23"/>
      <c r="AI2392" s="23"/>
      <c r="AJ2392" s="23"/>
      <c r="AK2392" s="23"/>
    </row>
    <row r="2393" spans="2:37" x14ac:dyDescent="0.3">
      <c r="B2393" s="22"/>
      <c r="C2393" s="20"/>
      <c r="D2393" s="20"/>
      <c r="E2393" s="20"/>
      <c r="F2393" s="22"/>
      <c r="G2393" s="20"/>
      <c r="H2393" s="22"/>
      <c r="I2393" s="22"/>
      <c r="J2393" s="22"/>
      <c r="K2393" s="1" t="str">
        <f t="shared" si="125"/>
        <v xml:space="preserve"> </v>
      </c>
      <c r="L2393" s="1" t="str">
        <f t="shared" si="126"/>
        <v xml:space="preserve"> </v>
      </c>
      <c r="M2393" s="20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3"/>
      <c r="AE2393" s="23"/>
      <c r="AF2393" s="23"/>
      <c r="AG2393" s="23"/>
      <c r="AH2393" s="23"/>
      <c r="AI2393" s="23"/>
      <c r="AJ2393" s="23"/>
      <c r="AK2393" s="23"/>
    </row>
    <row r="2394" spans="2:37" x14ac:dyDescent="0.3">
      <c r="B2394" s="22"/>
      <c r="C2394" s="20"/>
      <c r="D2394" s="20"/>
      <c r="E2394" s="20"/>
      <c r="F2394" s="22"/>
      <c r="G2394" s="20"/>
      <c r="H2394" s="22"/>
      <c r="I2394" s="22"/>
      <c r="J2394" s="22"/>
      <c r="K2394" s="1" t="str">
        <f t="shared" si="125"/>
        <v xml:space="preserve"> </v>
      </c>
      <c r="L2394" s="1" t="str">
        <f t="shared" si="126"/>
        <v xml:space="preserve"> </v>
      </c>
      <c r="M2394" s="20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3"/>
      <c r="AE2394" s="23"/>
      <c r="AF2394" s="23"/>
      <c r="AG2394" s="23"/>
      <c r="AH2394" s="23"/>
      <c r="AI2394" s="23"/>
      <c r="AJ2394" s="23"/>
      <c r="AK2394" s="23"/>
    </row>
    <row r="2395" spans="2:37" x14ac:dyDescent="0.3">
      <c r="B2395" s="22"/>
      <c r="C2395" s="20"/>
      <c r="D2395" s="20"/>
      <c r="E2395" s="20"/>
      <c r="F2395" s="22"/>
      <c r="G2395" s="20"/>
      <c r="H2395" s="22"/>
      <c r="I2395" s="22"/>
      <c r="J2395" s="22"/>
      <c r="K2395" s="1" t="str">
        <f t="shared" si="125"/>
        <v xml:space="preserve"> </v>
      </c>
      <c r="L2395" s="1" t="str">
        <f t="shared" si="126"/>
        <v xml:space="preserve"> </v>
      </c>
      <c r="M2395" s="20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3"/>
      <c r="AE2395" s="23"/>
      <c r="AF2395" s="23"/>
      <c r="AG2395" s="23"/>
      <c r="AH2395" s="23"/>
      <c r="AI2395" s="23"/>
      <c r="AJ2395" s="23"/>
      <c r="AK2395" s="23"/>
    </row>
    <row r="2396" spans="2:37" x14ac:dyDescent="0.3">
      <c r="B2396" s="22"/>
      <c r="C2396" s="20"/>
      <c r="D2396" s="20"/>
      <c r="E2396" s="20"/>
      <c r="F2396" s="22"/>
      <c r="G2396" s="20"/>
      <c r="H2396" s="22"/>
      <c r="I2396" s="22"/>
      <c r="J2396" s="22"/>
      <c r="K2396" s="1" t="str">
        <f t="shared" si="125"/>
        <v xml:space="preserve"> </v>
      </c>
      <c r="L2396" s="1" t="str">
        <f t="shared" si="126"/>
        <v xml:space="preserve"> </v>
      </c>
      <c r="M2396" s="20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3"/>
      <c r="AE2396" s="23"/>
      <c r="AF2396" s="23"/>
      <c r="AG2396" s="23"/>
      <c r="AH2396" s="23"/>
      <c r="AI2396" s="23"/>
      <c r="AJ2396" s="23"/>
      <c r="AK2396" s="23"/>
    </row>
    <row r="2397" spans="2:37" x14ac:dyDescent="0.3">
      <c r="B2397" s="22"/>
      <c r="C2397" s="20"/>
      <c r="D2397" s="20"/>
      <c r="E2397" s="20"/>
      <c r="F2397" s="22"/>
      <c r="G2397" s="20"/>
      <c r="H2397" s="22"/>
      <c r="I2397" s="22"/>
      <c r="J2397" s="22"/>
      <c r="K2397" s="1" t="str">
        <f t="shared" si="125"/>
        <v xml:space="preserve"> </v>
      </c>
      <c r="L2397" s="1" t="str">
        <f t="shared" si="126"/>
        <v xml:space="preserve"> </v>
      </c>
      <c r="M2397" s="20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3"/>
      <c r="AE2397" s="23"/>
      <c r="AF2397" s="23"/>
      <c r="AG2397" s="23"/>
      <c r="AH2397" s="23"/>
      <c r="AI2397" s="23"/>
      <c r="AJ2397" s="23"/>
      <c r="AK2397" s="23"/>
    </row>
    <row r="2398" spans="2:37" x14ac:dyDescent="0.3">
      <c r="B2398" s="22"/>
      <c r="C2398" s="20"/>
      <c r="D2398" s="20"/>
      <c r="E2398" s="20"/>
      <c r="F2398" s="22"/>
      <c r="G2398" s="20"/>
      <c r="H2398" s="22"/>
      <c r="I2398" s="22"/>
      <c r="J2398" s="22"/>
      <c r="K2398" s="1" t="str">
        <f t="shared" si="125"/>
        <v xml:space="preserve"> </v>
      </c>
      <c r="L2398" s="1" t="str">
        <f t="shared" si="126"/>
        <v xml:space="preserve"> </v>
      </c>
      <c r="M2398" s="20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3"/>
      <c r="AE2398" s="23"/>
      <c r="AF2398" s="23"/>
      <c r="AG2398" s="23"/>
      <c r="AH2398" s="23"/>
      <c r="AI2398" s="23"/>
      <c r="AJ2398" s="23"/>
      <c r="AK2398" s="23"/>
    </row>
    <row r="2399" spans="2:37" x14ac:dyDescent="0.3">
      <c r="B2399" s="22"/>
      <c r="C2399" s="20"/>
      <c r="D2399" s="20"/>
      <c r="E2399" s="20"/>
      <c r="F2399" s="22"/>
      <c r="G2399" s="20"/>
      <c r="H2399" s="22"/>
      <c r="I2399" s="22"/>
      <c r="J2399" s="22"/>
      <c r="K2399" s="1" t="str">
        <f t="shared" si="125"/>
        <v xml:space="preserve"> </v>
      </c>
      <c r="L2399" s="1" t="str">
        <f t="shared" si="126"/>
        <v xml:space="preserve"> </v>
      </c>
      <c r="M2399" s="20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3"/>
      <c r="AE2399" s="23"/>
      <c r="AF2399" s="23"/>
      <c r="AG2399" s="23"/>
      <c r="AH2399" s="23"/>
      <c r="AI2399" s="23"/>
      <c r="AJ2399" s="23"/>
      <c r="AK2399" s="23"/>
    </row>
    <row r="2400" spans="2:37" x14ac:dyDescent="0.3">
      <c r="B2400" s="22"/>
      <c r="C2400" s="20"/>
      <c r="D2400" s="20"/>
      <c r="E2400" s="20"/>
      <c r="F2400" s="22"/>
      <c r="G2400" s="20"/>
      <c r="H2400" s="22"/>
      <c r="I2400" s="22"/>
      <c r="J2400" s="22"/>
      <c r="K2400" s="1" t="str">
        <f t="shared" si="125"/>
        <v xml:space="preserve"> </v>
      </c>
      <c r="L2400" s="1" t="str">
        <f t="shared" si="126"/>
        <v xml:space="preserve"> </v>
      </c>
      <c r="M2400" s="20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3"/>
      <c r="AE2400" s="23"/>
      <c r="AF2400" s="23"/>
      <c r="AG2400" s="23"/>
      <c r="AH2400" s="23"/>
      <c r="AI2400" s="23"/>
      <c r="AJ2400" s="23"/>
      <c r="AK2400" s="23"/>
    </row>
    <row r="2401" spans="2:37" x14ac:dyDescent="0.3">
      <c r="B2401" s="22"/>
      <c r="C2401" s="20"/>
      <c r="D2401" s="20"/>
      <c r="E2401" s="20"/>
      <c r="F2401" s="22"/>
      <c r="G2401" s="20"/>
      <c r="H2401" s="22"/>
      <c r="I2401" s="22"/>
      <c r="J2401" s="22"/>
      <c r="K2401" s="1" t="str">
        <f t="shared" si="125"/>
        <v xml:space="preserve"> </v>
      </c>
      <c r="L2401" s="1" t="str">
        <f t="shared" si="126"/>
        <v xml:space="preserve"> </v>
      </c>
      <c r="M2401" s="20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3"/>
      <c r="AE2401" s="23"/>
      <c r="AF2401" s="23"/>
      <c r="AG2401" s="23"/>
      <c r="AH2401" s="23"/>
      <c r="AI2401" s="23"/>
      <c r="AJ2401" s="23"/>
      <c r="AK2401" s="23"/>
    </row>
    <row r="2402" spans="2:37" x14ac:dyDescent="0.3">
      <c r="B2402" s="22"/>
      <c r="C2402" s="20"/>
      <c r="D2402" s="20"/>
      <c r="E2402" s="20"/>
      <c r="F2402" s="22"/>
      <c r="G2402" s="20"/>
      <c r="H2402" s="22"/>
      <c r="I2402" s="22"/>
      <c r="J2402" s="22"/>
      <c r="K2402" s="1" t="str">
        <f t="shared" si="125"/>
        <v xml:space="preserve"> </v>
      </c>
      <c r="L2402" s="1" t="str">
        <f t="shared" si="126"/>
        <v xml:space="preserve"> </v>
      </c>
      <c r="M2402" s="20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3"/>
      <c r="AE2402" s="23"/>
      <c r="AF2402" s="23"/>
      <c r="AG2402" s="23"/>
      <c r="AH2402" s="23"/>
      <c r="AI2402" s="23"/>
      <c r="AJ2402" s="23"/>
      <c r="AK2402" s="23"/>
    </row>
    <row r="2403" spans="2:37" x14ac:dyDescent="0.3">
      <c r="B2403" s="22"/>
      <c r="C2403" s="20"/>
      <c r="D2403" s="20"/>
      <c r="E2403" s="20"/>
      <c r="F2403" s="22"/>
      <c r="G2403" s="20"/>
      <c r="H2403" s="22"/>
      <c r="I2403" s="22"/>
      <c r="J2403" s="22"/>
      <c r="K2403" s="1" t="str">
        <f t="shared" si="125"/>
        <v xml:space="preserve"> </v>
      </c>
      <c r="L2403" s="1" t="str">
        <f t="shared" si="126"/>
        <v xml:space="preserve"> </v>
      </c>
      <c r="M2403" s="20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3"/>
      <c r="AE2403" s="23"/>
      <c r="AF2403" s="23"/>
      <c r="AG2403" s="23"/>
      <c r="AH2403" s="23"/>
      <c r="AI2403" s="23"/>
      <c r="AJ2403" s="23"/>
      <c r="AK2403" s="23"/>
    </row>
    <row r="2404" spans="2:37" x14ac:dyDescent="0.3">
      <c r="B2404" s="22"/>
      <c r="C2404" s="20"/>
      <c r="D2404" s="20"/>
      <c r="E2404" s="20"/>
      <c r="F2404" s="22"/>
      <c r="G2404" s="20"/>
      <c r="H2404" s="22"/>
      <c r="I2404" s="22"/>
      <c r="J2404" s="22"/>
      <c r="K2404" s="1" t="str">
        <f t="shared" si="125"/>
        <v xml:space="preserve"> </v>
      </c>
      <c r="L2404" s="1" t="str">
        <f t="shared" si="126"/>
        <v xml:space="preserve"> </v>
      </c>
      <c r="M2404" s="20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3"/>
      <c r="AE2404" s="23"/>
      <c r="AF2404" s="23"/>
      <c r="AG2404" s="23"/>
      <c r="AH2404" s="23"/>
      <c r="AI2404" s="23"/>
      <c r="AJ2404" s="23"/>
      <c r="AK2404" s="23"/>
    </row>
    <row r="2405" spans="2:37" x14ac:dyDescent="0.3">
      <c r="B2405" s="22"/>
      <c r="C2405" s="20"/>
      <c r="D2405" s="20"/>
      <c r="E2405" s="20"/>
      <c r="F2405" s="22"/>
      <c r="G2405" s="20"/>
      <c r="H2405" s="22"/>
      <c r="I2405" s="22"/>
      <c r="J2405" s="22"/>
      <c r="K2405" s="1" t="str">
        <f t="shared" si="125"/>
        <v xml:space="preserve"> </v>
      </c>
      <c r="L2405" s="1" t="str">
        <f t="shared" si="126"/>
        <v xml:space="preserve"> </v>
      </c>
      <c r="M2405" s="20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3"/>
      <c r="AE2405" s="23"/>
      <c r="AF2405" s="23"/>
      <c r="AG2405" s="23"/>
      <c r="AH2405" s="23"/>
      <c r="AI2405" s="23"/>
      <c r="AJ2405" s="23"/>
      <c r="AK2405" s="23"/>
    </row>
    <row r="2406" spans="2:37" x14ac:dyDescent="0.3">
      <c r="B2406" s="22"/>
      <c r="C2406" s="20"/>
      <c r="D2406" s="20"/>
      <c r="E2406" s="20"/>
      <c r="F2406" s="22"/>
      <c r="G2406" s="20"/>
      <c r="H2406" s="22"/>
      <c r="I2406" s="22"/>
      <c r="J2406" s="22"/>
      <c r="K2406" s="1" t="str">
        <f t="shared" si="125"/>
        <v xml:space="preserve"> </v>
      </c>
      <c r="L2406" s="1" t="str">
        <f t="shared" si="126"/>
        <v xml:space="preserve"> </v>
      </c>
      <c r="M2406" s="20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3"/>
      <c r="AE2406" s="23"/>
      <c r="AF2406" s="23"/>
      <c r="AG2406" s="23"/>
      <c r="AH2406" s="23"/>
      <c r="AI2406" s="23"/>
      <c r="AJ2406" s="23"/>
      <c r="AK2406" s="23"/>
    </row>
    <row r="2407" spans="2:37" x14ac:dyDescent="0.3">
      <c r="B2407" s="22"/>
      <c r="C2407" s="20"/>
      <c r="D2407" s="20"/>
      <c r="E2407" s="20"/>
      <c r="F2407" s="22"/>
      <c r="G2407" s="20"/>
      <c r="H2407" s="22"/>
      <c r="I2407" s="22"/>
      <c r="J2407" s="22"/>
      <c r="K2407" s="1" t="str">
        <f t="shared" si="125"/>
        <v xml:space="preserve"> </v>
      </c>
      <c r="L2407" s="1" t="str">
        <f t="shared" si="126"/>
        <v xml:space="preserve"> </v>
      </c>
      <c r="M2407" s="20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3"/>
      <c r="AE2407" s="23"/>
      <c r="AF2407" s="23"/>
      <c r="AG2407" s="23"/>
      <c r="AH2407" s="23"/>
      <c r="AI2407" s="23"/>
      <c r="AJ2407" s="23"/>
      <c r="AK2407" s="23"/>
    </row>
    <row r="2408" spans="2:37" x14ac:dyDescent="0.3">
      <c r="B2408" s="22"/>
      <c r="C2408" s="20"/>
      <c r="D2408" s="20"/>
      <c r="E2408" s="20"/>
      <c r="F2408" s="22"/>
      <c r="G2408" s="20"/>
      <c r="H2408" s="22"/>
      <c r="I2408" s="22"/>
      <c r="J2408" s="22"/>
      <c r="K2408" s="1" t="str">
        <f t="shared" si="125"/>
        <v xml:space="preserve"> </v>
      </c>
      <c r="L2408" s="1" t="str">
        <f t="shared" si="126"/>
        <v xml:space="preserve"> </v>
      </c>
      <c r="M2408" s="20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3"/>
      <c r="AE2408" s="23"/>
      <c r="AF2408" s="23"/>
      <c r="AG2408" s="23"/>
      <c r="AH2408" s="23"/>
      <c r="AI2408" s="23"/>
      <c r="AJ2408" s="23"/>
      <c r="AK2408" s="23"/>
    </row>
    <row r="2409" spans="2:37" x14ac:dyDescent="0.3">
      <c r="B2409" s="22"/>
      <c r="C2409" s="20"/>
      <c r="D2409" s="20"/>
      <c r="E2409" s="20"/>
      <c r="F2409" s="22"/>
      <c r="G2409" s="20"/>
      <c r="H2409" s="22"/>
      <c r="I2409" s="22"/>
      <c r="J2409" s="22"/>
      <c r="K2409" s="1" t="str">
        <f t="shared" si="125"/>
        <v xml:space="preserve"> </v>
      </c>
      <c r="L2409" s="1" t="str">
        <f t="shared" si="126"/>
        <v xml:space="preserve"> </v>
      </c>
      <c r="M2409" s="20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3"/>
      <c r="AE2409" s="23"/>
      <c r="AF2409" s="23"/>
      <c r="AG2409" s="23"/>
      <c r="AH2409" s="23"/>
      <c r="AI2409" s="23"/>
      <c r="AJ2409" s="23"/>
      <c r="AK2409" s="23"/>
    </row>
    <row r="2410" spans="2:37" x14ac:dyDescent="0.3">
      <c r="B2410" s="22"/>
      <c r="C2410" s="20"/>
      <c r="D2410" s="20"/>
      <c r="E2410" s="20"/>
      <c r="F2410" s="22"/>
      <c r="G2410" s="20"/>
      <c r="H2410" s="22"/>
      <c r="I2410" s="22"/>
      <c r="J2410" s="22"/>
      <c r="K2410" s="1" t="str">
        <f t="shared" si="125"/>
        <v xml:space="preserve"> </v>
      </c>
      <c r="L2410" s="1" t="str">
        <f t="shared" si="126"/>
        <v xml:space="preserve"> </v>
      </c>
      <c r="M2410" s="20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3"/>
      <c r="AE2410" s="23"/>
      <c r="AF2410" s="23"/>
      <c r="AG2410" s="23"/>
      <c r="AH2410" s="23"/>
      <c r="AI2410" s="23"/>
      <c r="AJ2410" s="23"/>
      <c r="AK2410" s="23"/>
    </row>
    <row r="2411" spans="2:37" x14ac:dyDescent="0.3">
      <c r="B2411" s="22"/>
      <c r="C2411" s="20"/>
      <c r="D2411" s="20"/>
      <c r="E2411" s="20"/>
      <c r="F2411" s="22"/>
      <c r="G2411" s="20"/>
      <c r="H2411" s="22"/>
      <c r="I2411" s="22"/>
      <c r="J2411" s="22"/>
      <c r="K2411" s="1" t="str">
        <f t="shared" si="125"/>
        <v xml:space="preserve"> </v>
      </c>
      <c r="L2411" s="1" t="str">
        <f t="shared" si="126"/>
        <v xml:space="preserve"> </v>
      </c>
      <c r="M2411" s="20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3"/>
      <c r="AE2411" s="23"/>
      <c r="AF2411" s="23"/>
      <c r="AG2411" s="23"/>
      <c r="AH2411" s="23"/>
      <c r="AI2411" s="23"/>
      <c r="AJ2411" s="23"/>
      <c r="AK2411" s="23"/>
    </row>
    <row r="2412" spans="2:37" x14ac:dyDescent="0.3">
      <c r="B2412" s="22"/>
      <c r="C2412" s="20"/>
      <c r="D2412" s="20"/>
      <c r="E2412" s="20"/>
      <c r="F2412" s="22"/>
      <c r="G2412" s="20"/>
      <c r="H2412" s="22"/>
      <c r="I2412" s="22"/>
      <c r="J2412" s="22"/>
      <c r="K2412" s="1" t="str">
        <f t="shared" si="125"/>
        <v xml:space="preserve"> </v>
      </c>
      <c r="L2412" s="1" t="str">
        <f t="shared" si="126"/>
        <v xml:space="preserve"> </v>
      </c>
      <c r="M2412" s="20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3"/>
      <c r="AE2412" s="23"/>
      <c r="AF2412" s="23"/>
      <c r="AG2412" s="23"/>
      <c r="AH2412" s="23"/>
      <c r="AI2412" s="23"/>
      <c r="AJ2412" s="23"/>
      <c r="AK2412" s="23"/>
    </row>
    <row r="2413" spans="2:37" x14ac:dyDescent="0.3">
      <c r="B2413" s="22"/>
      <c r="C2413" s="20"/>
      <c r="D2413" s="20"/>
      <c r="E2413" s="20"/>
      <c r="F2413" s="22"/>
      <c r="G2413" s="20"/>
      <c r="H2413" s="22"/>
      <c r="I2413" s="22"/>
      <c r="J2413" s="22"/>
      <c r="K2413" s="1" t="str">
        <f t="shared" si="125"/>
        <v xml:space="preserve"> </v>
      </c>
      <c r="L2413" s="1" t="str">
        <f t="shared" si="126"/>
        <v xml:space="preserve"> </v>
      </c>
      <c r="M2413" s="20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3"/>
      <c r="AE2413" s="23"/>
      <c r="AF2413" s="23"/>
      <c r="AG2413" s="23"/>
      <c r="AH2413" s="23"/>
      <c r="AI2413" s="23"/>
      <c r="AJ2413" s="23"/>
      <c r="AK2413" s="23"/>
    </row>
    <row r="2414" spans="2:37" x14ac:dyDescent="0.3">
      <c r="B2414" s="22"/>
      <c r="C2414" s="20"/>
      <c r="D2414" s="20"/>
      <c r="E2414" s="20"/>
      <c r="F2414" s="22"/>
      <c r="G2414" s="20"/>
      <c r="H2414" s="22"/>
      <c r="I2414" s="22"/>
      <c r="J2414" s="22"/>
      <c r="K2414" s="1" t="str">
        <f t="shared" si="125"/>
        <v xml:space="preserve"> </v>
      </c>
      <c r="L2414" s="1" t="str">
        <f t="shared" si="126"/>
        <v xml:space="preserve"> </v>
      </c>
      <c r="M2414" s="20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3"/>
      <c r="AE2414" s="23"/>
      <c r="AF2414" s="23"/>
      <c r="AG2414" s="23"/>
      <c r="AH2414" s="23"/>
      <c r="AI2414" s="23"/>
      <c r="AJ2414" s="23"/>
      <c r="AK2414" s="23"/>
    </row>
    <row r="2415" spans="2:37" x14ac:dyDescent="0.3">
      <c r="B2415" s="22"/>
      <c r="C2415" s="20"/>
      <c r="D2415" s="20"/>
      <c r="E2415" s="20"/>
      <c r="F2415" s="22"/>
      <c r="G2415" s="20"/>
      <c r="H2415" s="22"/>
      <c r="I2415" s="22"/>
      <c r="J2415" s="22"/>
      <c r="K2415" s="1" t="str">
        <f t="shared" ref="K2415:K2478" si="127">IF(C2415= ""," ",$G$6)</f>
        <v xml:space="preserve"> </v>
      </c>
      <c r="L2415" s="1" t="str">
        <f t="shared" ref="L2415:L2478" si="128">IF( C2415=""," ",$E$2)</f>
        <v xml:space="preserve"> </v>
      </c>
      <c r="M2415" s="20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3"/>
      <c r="AE2415" s="23"/>
      <c r="AF2415" s="23"/>
      <c r="AG2415" s="23"/>
      <c r="AH2415" s="23"/>
      <c r="AI2415" s="23"/>
      <c r="AJ2415" s="23"/>
      <c r="AK2415" s="23"/>
    </row>
    <row r="2416" spans="2:37" x14ac:dyDescent="0.3">
      <c r="B2416" s="22"/>
      <c r="C2416" s="20"/>
      <c r="D2416" s="20"/>
      <c r="E2416" s="20"/>
      <c r="F2416" s="22"/>
      <c r="G2416" s="20"/>
      <c r="H2416" s="22"/>
      <c r="I2416" s="22"/>
      <c r="J2416" s="22"/>
      <c r="K2416" s="1" t="str">
        <f t="shared" si="127"/>
        <v xml:space="preserve"> </v>
      </c>
      <c r="L2416" s="1" t="str">
        <f t="shared" si="128"/>
        <v xml:space="preserve"> </v>
      </c>
      <c r="M2416" s="20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3"/>
      <c r="AE2416" s="23"/>
      <c r="AF2416" s="23"/>
      <c r="AG2416" s="23"/>
      <c r="AH2416" s="23"/>
      <c r="AI2416" s="23"/>
      <c r="AJ2416" s="23"/>
      <c r="AK2416" s="23"/>
    </row>
    <row r="2417" spans="2:37" x14ac:dyDescent="0.3">
      <c r="B2417" s="22"/>
      <c r="C2417" s="20"/>
      <c r="D2417" s="20"/>
      <c r="E2417" s="20"/>
      <c r="F2417" s="22"/>
      <c r="G2417" s="20"/>
      <c r="H2417" s="22"/>
      <c r="I2417" s="22"/>
      <c r="J2417" s="22"/>
      <c r="K2417" s="1" t="str">
        <f t="shared" si="127"/>
        <v xml:space="preserve"> </v>
      </c>
      <c r="L2417" s="1" t="str">
        <f t="shared" si="128"/>
        <v xml:space="preserve"> </v>
      </c>
      <c r="M2417" s="20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3"/>
      <c r="AE2417" s="23"/>
      <c r="AF2417" s="23"/>
      <c r="AG2417" s="23"/>
      <c r="AH2417" s="23"/>
      <c r="AI2417" s="23"/>
      <c r="AJ2417" s="23"/>
      <c r="AK2417" s="23"/>
    </row>
    <row r="2418" spans="2:37" x14ac:dyDescent="0.3">
      <c r="B2418" s="22"/>
      <c r="C2418" s="20"/>
      <c r="D2418" s="20"/>
      <c r="E2418" s="20"/>
      <c r="F2418" s="22"/>
      <c r="G2418" s="20"/>
      <c r="H2418" s="22"/>
      <c r="I2418" s="22"/>
      <c r="J2418" s="22"/>
      <c r="K2418" s="1" t="str">
        <f t="shared" si="127"/>
        <v xml:space="preserve"> </v>
      </c>
      <c r="L2418" s="1" t="str">
        <f t="shared" si="128"/>
        <v xml:space="preserve"> </v>
      </c>
      <c r="M2418" s="20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3"/>
      <c r="AE2418" s="23"/>
      <c r="AF2418" s="23"/>
      <c r="AG2418" s="23"/>
      <c r="AH2418" s="23"/>
      <c r="AI2418" s="23"/>
      <c r="AJ2418" s="23"/>
      <c r="AK2418" s="23"/>
    </row>
    <row r="2419" spans="2:37" x14ac:dyDescent="0.3">
      <c r="B2419" s="22"/>
      <c r="C2419" s="20"/>
      <c r="D2419" s="20"/>
      <c r="E2419" s="20"/>
      <c r="F2419" s="22"/>
      <c r="G2419" s="20"/>
      <c r="H2419" s="22"/>
      <c r="I2419" s="22"/>
      <c r="J2419" s="22"/>
      <c r="K2419" s="1" t="str">
        <f t="shared" si="127"/>
        <v xml:space="preserve"> </v>
      </c>
      <c r="L2419" s="1" t="str">
        <f t="shared" si="128"/>
        <v xml:space="preserve"> </v>
      </c>
      <c r="M2419" s="20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3"/>
      <c r="AE2419" s="23"/>
      <c r="AF2419" s="23"/>
      <c r="AG2419" s="23"/>
      <c r="AH2419" s="23"/>
      <c r="AI2419" s="23"/>
      <c r="AJ2419" s="23"/>
      <c r="AK2419" s="23"/>
    </row>
    <row r="2420" spans="2:37" x14ac:dyDescent="0.3">
      <c r="B2420" s="22"/>
      <c r="C2420" s="20"/>
      <c r="D2420" s="20"/>
      <c r="E2420" s="20"/>
      <c r="F2420" s="22"/>
      <c r="G2420" s="20"/>
      <c r="H2420" s="22"/>
      <c r="I2420" s="22"/>
      <c r="J2420" s="22"/>
      <c r="K2420" s="1" t="str">
        <f t="shared" si="127"/>
        <v xml:space="preserve"> </v>
      </c>
      <c r="L2420" s="1" t="str">
        <f t="shared" si="128"/>
        <v xml:space="preserve"> </v>
      </c>
      <c r="M2420" s="20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3"/>
      <c r="AE2420" s="23"/>
      <c r="AF2420" s="23"/>
      <c r="AG2420" s="23"/>
      <c r="AH2420" s="23"/>
      <c r="AI2420" s="23"/>
      <c r="AJ2420" s="23"/>
      <c r="AK2420" s="23"/>
    </row>
    <row r="2421" spans="2:37" x14ac:dyDescent="0.3">
      <c r="B2421" s="22"/>
      <c r="C2421" s="20"/>
      <c r="D2421" s="20"/>
      <c r="E2421" s="20"/>
      <c r="F2421" s="22"/>
      <c r="G2421" s="20"/>
      <c r="H2421" s="22"/>
      <c r="I2421" s="22"/>
      <c r="J2421" s="22"/>
      <c r="K2421" s="1" t="str">
        <f t="shared" si="127"/>
        <v xml:space="preserve"> </v>
      </c>
      <c r="L2421" s="1" t="str">
        <f t="shared" si="128"/>
        <v xml:space="preserve"> </v>
      </c>
      <c r="M2421" s="20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3"/>
      <c r="AE2421" s="23"/>
      <c r="AF2421" s="23"/>
      <c r="AG2421" s="23"/>
      <c r="AH2421" s="23"/>
      <c r="AI2421" s="23"/>
      <c r="AJ2421" s="23"/>
      <c r="AK2421" s="23"/>
    </row>
    <row r="2422" spans="2:37" x14ac:dyDescent="0.3">
      <c r="B2422" s="22"/>
      <c r="C2422" s="20"/>
      <c r="D2422" s="20"/>
      <c r="E2422" s="20"/>
      <c r="F2422" s="22"/>
      <c r="G2422" s="20"/>
      <c r="H2422" s="22"/>
      <c r="I2422" s="22"/>
      <c r="J2422" s="22"/>
      <c r="K2422" s="1" t="str">
        <f t="shared" si="127"/>
        <v xml:space="preserve"> </v>
      </c>
      <c r="L2422" s="1" t="str">
        <f t="shared" si="128"/>
        <v xml:space="preserve"> </v>
      </c>
      <c r="M2422" s="20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3"/>
      <c r="AE2422" s="23"/>
      <c r="AF2422" s="23"/>
      <c r="AG2422" s="23"/>
      <c r="AH2422" s="23"/>
      <c r="AI2422" s="23"/>
      <c r="AJ2422" s="23"/>
      <c r="AK2422" s="23"/>
    </row>
    <row r="2423" spans="2:37" x14ac:dyDescent="0.3">
      <c r="B2423" s="22"/>
      <c r="C2423" s="20"/>
      <c r="D2423" s="20"/>
      <c r="E2423" s="20"/>
      <c r="F2423" s="22"/>
      <c r="G2423" s="20"/>
      <c r="H2423" s="22"/>
      <c r="I2423" s="22"/>
      <c r="J2423" s="22"/>
      <c r="K2423" s="1" t="str">
        <f t="shared" si="127"/>
        <v xml:space="preserve"> </v>
      </c>
      <c r="L2423" s="1" t="str">
        <f t="shared" si="128"/>
        <v xml:space="preserve"> </v>
      </c>
      <c r="M2423" s="20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3"/>
      <c r="AE2423" s="23"/>
      <c r="AF2423" s="23"/>
      <c r="AG2423" s="23"/>
      <c r="AH2423" s="23"/>
      <c r="AI2423" s="23"/>
      <c r="AJ2423" s="23"/>
      <c r="AK2423" s="23"/>
    </row>
    <row r="2424" spans="2:37" x14ac:dyDescent="0.3">
      <c r="B2424" s="22"/>
      <c r="C2424" s="20"/>
      <c r="D2424" s="20"/>
      <c r="E2424" s="20"/>
      <c r="F2424" s="22"/>
      <c r="G2424" s="20"/>
      <c r="H2424" s="22"/>
      <c r="I2424" s="22"/>
      <c r="J2424" s="22"/>
      <c r="K2424" s="1" t="str">
        <f t="shared" si="127"/>
        <v xml:space="preserve"> </v>
      </c>
      <c r="L2424" s="1" t="str">
        <f t="shared" si="128"/>
        <v xml:space="preserve"> </v>
      </c>
      <c r="M2424" s="20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3"/>
      <c r="AE2424" s="23"/>
      <c r="AF2424" s="23"/>
      <c r="AG2424" s="23"/>
      <c r="AH2424" s="23"/>
      <c r="AI2424" s="23"/>
      <c r="AJ2424" s="23"/>
      <c r="AK2424" s="23"/>
    </row>
    <row r="2425" spans="2:37" x14ac:dyDescent="0.3">
      <c r="B2425" s="22"/>
      <c r="C2425" s="20"/>
      <c r="D2425" s="20"/>
      <c r="E2425" s="20"/>
      <c r="F2425" s="22"/>
      <c r="G2425" s="20"/>
      <c r="H2425" s="22"/>
      <c r="I2425" s="22"/>
      <c r="J2425" s="22"/>
      <c r="K2425" s="1" t="str">
        <f t="shared" si="127"/>
        <v xml:space="preserve"> </v>
      </c>
      <c r="L2425" s="1" t="str">
        <f t="shared" si="128"/>
        <v xml:space="preserve"> </v>
      </c>
      <c r="M2425" s="20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3"/>
      <c r="AE2425" s="23"/>
      <c r="AF2425" s="23"/>
      <c r="AG2425" s="23"/>
      <c r="AH2425" s="23"/>
      <c r="AI2425" s="23"/>
      <c r="AJ2425" s="23"/>
      <c r="AK2425" s="23"/>
    </row>
    <row r="2426" spans="2:37" x14ac:dyDescent="0.3">
      <c r="B2426" s="22"/>
      <c r="C2426" s="20"/>
      <c r="D2426" s="20"/>
      <c r="E2426" s="20"/>
      <c r="F2426" s="22"/>
      <c r="G2426" s="20"/>
      <c r="H2426" s="22"/>
      <c r="I2426" s="22"/>
      <c r="J2426" s="22"/>
      <c r="K2426" s="1" t="str">
        <f t="shared" si="127"/>
        <v xml:space="preserve"> </v>
      </c>
      <c r="L2426" s="1" t="str">
        <f t="shared" si="128"/>
        <v xml:space="preserve"> </v>
      </c>
      <c r="M2426" s="20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3"/>
      <c r="AE2426" s="23"/>
      <c r="AF2426" s="23"/>
      <c r="AG2426" s="23"/>
      <c r="AH2426" s="23"/>
      <c r="AI2426" s="23"/>
      <c r="AJ2426" s="23"/>
      <c r="AK2426" s="23"/>
    </row>
    <row r="2427" spans="2:37" x14ac:dyDescent="0.3">
      <c r="B2427" s="22"/>
      <c r="C2427" s="20"/>
      <c r="D2427" s="20"/>
      <c r="E2427" s="20"/>
      <c r="F2427" s="22"/>
      <c r="G2427" s="20"/>
      <c r="H2427" s="22"/>
      <c r="I2427" s="22"/>
      <c r="J2427" s="22"/>
      <c r="K2427" s="1" t="str">
        <f t="shared" si="127"/>
        <v xml:space="preserve"> </v>
      </c>
      <c r="L2427" s="1" t="str">
        <f t="shared" si="128"/>
        <v xml:space="preserve"> </v>
      </c>
      <c r="M2427" s="20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3"/>
      <c r="AE2427" s="23"/>
      <c r="AF2427" s="23"/>
      <c r="AG2427" s="23"/>
      <c r="AH2427" s="23"/>
      <c r="AI2427" s="23"/>
      <c r="AJ2427" s="23"/>
      <c r="AK2427" s="23"/>
    </row>
    <row r="2428" spans="2:37" x14ac:dyDescent="0.3">
      <c r="B2428" s="22"/>
      <c r="C2428" s="20"/>
      <c r="D2428" s="20"/>
      <c r="E2428" s="20"/>
      <c r="F2428" s="22"/>
      <c r="G2428" s="20"/>
      <c r="H2428" s="22"/>
      <c r="I2428" s="22"/>
      <c r="J2428" s="22"/>
      <c r="K2428" s="1" t="str">
        <f t="shared" si="127"/>
        <v xml:space="preserve"> </v>
      </c>
      <c r="L2428" s="1" t="str">
        <f t="shared" si="128"/>
        <v xml:space="preserve"> </v>
      </c>
      <c r="M2428" s="20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3"/>
      <c r="AE2428" s="23"/>
      <c r="AF2428" s="23"/>
      <c r="AG2428" s="23"/>
      <c r="AH2428" s="23"/>
      <c r="AI2428" s="23"/>
      <c r="AJ2428" s="23"/>
      <c r="AK2428" s="23"/>
    </row>
    <row r="2429" spans="2:37" x14ac:dyDescent="0.3">
      <c r="B2429" s="22"/>
      <c r="C2429" s="20"/>
      <c r="D2429" s="20"/>
      <c r="E2429" s="20"/>
      <c r="F2429" s="22"/>
      <c r="G2429" s="20"/>
      <c r="H2429" s="22"/>
      <c r="I2429" s="22"/>
      <c r="J2429" s="22"/>
      <c r="K2429" s="1" t="str">
        <f t="shared" si="127"/>
        <v xml:space="preserve"> </v>
      </c>
      <c r="L2429" s="1" t="str">
        <f t="shared" si="128"/>
        <v xml:space="preserve"> </v>
      </c>
      <c r="M2429" s="20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3"/>
      <c r="AE2429" s="23"/>
      <c r="AF2429" s="23"/>
      <c r="AG2429" s="23"/>
      <c r="AH2429" s="23"/>
      <c r="AI2429" s="23"/>
      <c r="AJ2429" s="23"/>
      <c r="AK2429" s="23"/>
    </row>
    <row r="2430" spans="2:37" x14ac:dyDescent="0.3">
      <c r="B2430" s="22"/>
      <c r="C2430" s="20"/>
      <c r="D2430" s="20"/>
      <c r="E2430" s="20"/>
      <c r="F2430" s="22"/>
      <c r="G2430" s="20"/>
      <c r="H2430" s="22"/>
      <c r="I2430" s="22"/>
      <c r="J2430" s="22"/>
      <c r="K2430" s="1" t="str">
        <f t="shared" si="127"/>
        <v xml:space="preserve"> </v>
      </c>
      <c r="L2430" s="1" t="str">
        <f t="shared" si="128"/>
        <v xml:space="preserve"> </v>
      </c>
      <c r="M2430" s="20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3"/>
      <c r="AE2430" s="23"/>
      <c r="AF2430" s="23"/>
      <c r="AG2430" s="23"/>
      <c r="AH2430" s="23"/>
      <c r="AI2430" s="23"/>
      <c r="AJ2430" s="23"/>
      <c r="AK2430" s="23"/>
    </row>
    <row r="2431" spans="2:37" x14ac:dyDescent="0.3">
      <c r="B2431" s="22"/>
      <c r="C2431" s="20"/>
      <c r="D2431" s="20"/>
      <c r="E2431" s="20"/>
      <c r="F2431" s="22"/>
      <c r="G2431" s="20"/>
      <c r="H2431" s="22"/>
      <c r="I2431" s="22"/>
      <c r="J2431" s="22"/>
      <c r="K2431" s="1" t="str">
        <f t="shared" si="127"/>
        <v xml:space="preserve"> </v>
      </c>
      <c r="L2431" s="1" t="str">
        <f t="shared" si="128"/>
        <v xml:space="preserve"> </v>
      </c>
      <c r="M2431" s="20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3"/>
      <c r="AE2431" s="23"/>
      <c r="AF2431" s="23"/>
      <c r="AG2431" s="23"/>
      <c r="AH2431" s="23"/>
      <c r="AI2431" s="23"/>
      <c r="AJ2431" s="23"/>
      <c r="AK2431" s="23"/>
    </row>
    <row r="2432" spans="2:37" x14ac:dyDescent="0.3">
      <c r="B2432" s="22"/>
      <c r="C2432" s="20"/>
      <c r="D2432" s="20"/>
      <c r="E2432" s="20"/>
      <c r="F2432" s="22"/>
      <c r="G2432" s="20"/>
      <c r="H2432" s="22"/>
      <c r="I2432" s="22"/>
      <c r="J2432" s="22"/>
      <c r="K2432" s="1" t="str">
        <f t="shared" si="127"/>
        <v xml:space="preserve"> </v>
      </c>
      <c r="L2432" s="1" t="str">
        <f t="shared" si="128"/>
        <v xml:space="preserve"> </v>
      </c>
      <c r="M2432" s="20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3"/>
      <c r="AE2432" s="23"/>
      <c r="AF2432" s="23"/>
      <c r="AG2432" s="23"/>
      <c r="AH2432" s="23"/>
      <c r="AI2432" s="23"/>
      <c r="AJ2432" s="23"/>
      <c r="AK2432" s="23"/>
    </row>
    <row r="2433" spans="2:37" x14ac:dyDescent="0.3">
      <c r="B2433" s="22"/>
      <c r="C2433" s="20"/>
      <c r="D2433" s="20"/>
      <c r="E2433" s="20"/>
      <c r="F2433" s="22"/>
      <c r="G2433" s="20"/>
      <c r="H2433" s="22"/>
      <c r="I2433" s="22"/>
      <c r="J2433" s="22"/>
      <c r="K2433" s="1" t="str">
        <f t="shared" si="127"/>
        <v xml:space="preserve"> </v>
      </c>
      <c r="L2433" s="1" t="str">
        <f t="shared" si="128"/>
        <v xml:space="preserve"> </v>
      </c>
      <c r="M2433" s="20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3"/>
      <c r="AE2433" s="23"/>
      <c r="AF2433" s="23"/>
      <c r="AG2433" s="23"/>
      <c r="AH2433" s="23"/>
      <c r="AI2433" s="23"/>
      <c r="AJ2433" s="23"/>
      <c r="AK2433" s="23"/>
    </row>
    <row r="2434" spans="2:37" x14ac:dyDescent="0.3">
      <c r="B2434" s="22"/>
      <c r="C2434" s="20"/>
      <c r="D2434" s="20"/>
      <c r="E2434" s="20"/>
      <c r="F2434" s="22"/>
      <c r="G2434" s="20"/>
      <c r="H2434" s="22"/>
      <c r="I2434" s="22"/>
      <c r="J2434" s="22"/>
      <c r="K2434" s="1" t="str">
        <f t="shared" si="127"/>
        <v xml:space="preserve"> </v>
      </c>
      <c r="L2434" s="1" t="str">
        <f t="shared" si="128"/>
        <v xml:space="preserve"> </v>
      </c>
      <c r="M2434" s="20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3"/>
      <c r="AE2434" s="23"/>
      <c r="AF2434" s="23"/>
      <c r="AG2434" s="23"/>
      <c r="AH2434" s="23"/>
      <c r="AI2434" s="23"/>
      <c r="AJ2434" s="23"/>
      <c r="AK2434" s="23"/>
    </row>
    <row r="2435" spans="2:37" x14ac:dyDescent="0.3">
      <c r="B2435" s="22"/>
      <c r="C2435" s="20"/>
      <c r="D2435" s="20"/>
      <c r="E2435" s="20"/>
      <c r="F2435" s="22"/>
      <c r="G2435" s="20"/>
      <c r="H2435" s="22"/>
      <c r="I2435" s="22"/>
      <c r="J2435" s="22"/>
      <c r="K2435" s="1" t="str">
        <f t="shared" si="127"/>
        <v xml:space="preserve"> </v>
      </c>
      <c r="L2435" s="1" t="str">
        <f t="shared" si="128"/>
        <v xml:space="preserve"> </v>
      </c>
      <c r="M2435" s="20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3"/>
      <c r="AE2435" s="23"/>
      <c r="AF2435" s="23"/>
      <c r="AG2435" s="23"/>
      <c r="AH2435" s="23"/>
      <c r="AI2435" s="23"/>
      <c r="AJ2435" s="23"/>
      <c r="AK2435" s="23"/>
    </row>
    <row r="2436" spans="2:37" x14ac:dyDescent="0.3">
      <c r="B2436" s="22"/>
      <c r="C2436" s="20"/>
      <c r="D2436" s="20"/>
      <c r="E2436" s="20"/>
      <c r="F2436" s="22"/>
      <c r="G2436" s="20"/>
      <c r="H2436" s="22"/>
      <c r="I2436" s="22"/>
      <c r="J2436" s="22"/>
      <c r="K2436" s="1" t="str">
        <f t="shared" si="127"/>
        <v xml:space="preserve"> </v>
      </c>
      <c r="L2436" s="1" t="str">
        <f t="shared" si="128"/>
        <v xml:space="preserve"> </v>
      </c>
      <c r="M2436" s="20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3"/>
      <c r="AE2436" s="23"/>
      <c r="AF2436" s="23"/>
      <c r="AG2436" s="23"/>
      <c r="AH2436" s="23"/>
      <c r="AI2436" s="23"/>
      <c r="AJ2436" s="23"/>
      <c r="AK2436" s="23"/>
    </row>
    <row r="2437" spans="2:37" x14ac:dyDescent="0.3">
      <c r="B2437" s="22"/>
      <c r="C2437" s="20"/>
      <c r="D2437" s="20"/>
      <c r="E2437" s="20"/>
      <c r="F2437" s="22"/>
      <c r="G2437" s="20"/>
      <c r="H2437" s="22"/>
      <c r="I2437" s="22"/>
      <c r="J2437" s="22"/>
      <c r="K2437" s="1" t="str">
        <f t="shared" si="127"/>
        <v xml:space="preserve"> </v>
      </c>
      <c r="L2437" s="1" t="str">
        <f t="shared" si="128"/>
        <v xml:space="preserve"> </v>
      </c>
      <c r="M2437" s="20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3"/>
      <c r="AE2437" s="23"/>
      <c r="AF2437" s="23"/>
      <c r="AG2437" s="23"/>
      <c r="AH2437" s="23"/>
      <c r="AI2437" s="23"/>
      <c r="AJ2437" s="23"/>
      <c r="AK2437" s="23"/>
    </row>
    <row r="2438" spans="2:37" x14ac:dyDescent="0.3">
      <c r="B2438" s="22"/>
      <c r="C2438" s="20"/>
      <c r="D2438" s="20"/>
      <c r="E2438" s="20"/>
      <c r="F2438" s="22"/>
      <c r="G2438" s="20"/>
      <c r="H2438" s="22"/>
      <c r="I2438" s="22"/>
      <c r="J2438" s="22"/>
      <c r="K2438" s="1" t="str">
        <f t="shared" si="127"/>
        <v xml:space="preserve"> </v>
      </c>
      <c r="L2438" s="1" t="str">
        <f t="shared" si="128"/>
        <v xml:space="preserve"> </v>
      </c>
      <c r="M2438" s="20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3"/>
      <c r="AE2438" s="23"/>
      <c r="AF2438" s="23"/>
      <c r="AG2438" s="23"/>
      <c r="AH2438" s="23"/>
      <c r="AI2438" s="23"/>
      <c r="AJ2438" s="23"/>
      <c r="AK2438" s="23"/>
    </row>
    <row r="2439" spans="2:37" x14ac:dyDescent="0.3">
      <c r="B2439" s="22"/>
      <c r="C2439" s="20"/>
      <c r="D2439" s="20"/>
      <c r="E2439" s="20"/>
      <c r="F2439" s="22"/>
      <c r="G2439" s="20"/>
      <c r="H2439" s="22"/>
      <c r="I2439" s="22"/>
      <c r="J2439" s="22"/>
      <c r="K2439" s="1" t="str">
        <f t="shared" si="127"/>
        <v xml:space="preserve"> </v>
      </c>
      <c r="L2439" s="1" t="str">
        <f t="shared" si="128"/>
        <v xml:space="preserve"> </v>
      </c>
      <c r="M2439" s="20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3"/>
      <c r="AE2439" s="23"/>
      <c r="AF2439" s="23"/>
      <c r="AG2439" s="23"/>
      <c r="AH2439" s="23"/>
      <c r="AI2439" s="23"/>
      <c r="AJ2439" s="23"/>
      <c r="AK2439" s="23"/>
    </row>
    <row r="2440" spans="2:37" x14ac:dyDescent="0.3">
      <c r="B2440" s="22"/>
      <c r="C2440" s="20"/>
      <c r="D2440" s="20"/>
      <c r="E2440" s="20"/>
      <c r="F2440" s="22"/>
      <c r="G2440" s="20"/>
      <c r="H2440" s="22"/>
      <c r="I2440" s="22"/>
      <c r="J2440" s="22"/>
      <c r="K2440" s="1" t="str">
        <f t="shared" si="127"/>
        <v xml:space="preserve"> </v>
      </c>
      <c r="L2440" s="1" t="str">
        <f t="shared" si="128"/>
        <v xml:space="preserve"> </v>
      </c>
      <c r="M2440" s="20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3"/>
      <c r="AE2440" s="23"/>
      <c r="AF2440" s="23"/>
      <c r="AG2440" s="23"/>
      <c r="AH2440" s="23"/>
      <c r="AI2440" s="23"/>
      <c r="AJ2440" s="23"/>
      <c r="AK2440" s="23"/>
    </row>
    <row r="2441" spans="2:37" x14ac:dyDescent="0.3">
      <c r="B2441" s="22"/>
      <c r="C2441" s="20"/>
      <c r="D2441" s="20"/>
      <c r="E2441" s="20"/>
      <c r="F2441" s="22"/>
      <c r="G2441" s="20"/>
      <c r="H2441" s="22"/>
      <c r="I2441" s="22"/>
      <c r="J2441" s="22"/>
      <c r="K2441" s="1" t="str">
        <f t="shared" si="127"/>
        <v xml:space="preserve"> </v>
      </c>
      <c r="L2441" s="1" t="str">
        <f t="shared" si="128"/>
        <v xml:space="preserve"> </v>
      </c>
      <c r="M2441" s="20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3"/>
      <c r="AE2441" s="23"/>
      <c r="AF2441" s="23"/>
      <c r="AG2441" s="23"/>
      <c r="AH2441" s="23"/>
      <c r="AI2441" s="23"/>
      <c r="AJ2441" s="23"/>
      <c r="AK2441" s="23"/>
    </row>
    <row r="2442" spans="2:37" x14ac:dyDescent="0.3">
      <c r="B2442" s="22"/>
      <c r="C2442" s="20"/>
      <c r="D2442" s="20"/>
      <c r="E2442" s="20"/>
      <c r="F2442" s="22"/>
      <c r="G2442" s="20"/>
      <c r="H2442" s="22"/>
      <c r="I2442" s="22"/>
      <c r="J2442" s="22"/>
      <c r="K2442" s="1" t="str">
        <f t="shared" si="127"/>
        <v xml:space="preserve"> </v>
      </c>
      <c r="L2442" s="1" t="str">
        <f t="shared" si="128"/>
        <v xml:space="preserve"> </v>
      </c>
      <c r="M2442" s="20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3"/>
      <c r="AE2442" s="23"/>
      <c r="AF2442" s="23"/>
      <c r="AG2442" s="23"/>
      <c r="AH2442" s="23"/>
      <c r="AI2442" s="23"/>
      <c r="AJ2442" s="23"/>
      <c r="AK2442" s="23"/>
    </row>
    <row r="2443" spans="2:37" x14ac:dyDescent="0.3">
      <c r="B2443" s="22"/>
      <c r="C2443" s="20"/>
      <c r="D2443" s="20"/>
      <c r="E2443" s="20"/>
      <c r="F2443" s="22"/>
      <c r="G2443" s="20"/>
      <c r="H2443" s="22"/>
      <c r="I2443" s="22"/>
      <c r="J2443" s="22"/>
      <c r="K2443" s="1" t="str">
        <f t="shared" si="127"/>
        <v xml:space="preserve"> </v>
      </c>
      <c r="L2443" s="1" t="str">
        <f t="shared" si="128"/>
        <v xml:space="preserve"> </v>
      </c>
      <c r="M2443" s="20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3"/>
      <c r="AE2443" s="23"/>
      <c r="AF2443" s="23"/>
      <c r="AG2443" s="23"/>
      <c r="AH2443" s="23"/>
      <c r="AI2443" s="23"/>
      <c r="AJ2443" s="23"/>
      <c r="AK2443" s="23"/>
    </row>
    <row r="2444" spans="2:37" x14ac:dyDescent="0.3">
      <c r="B2444" s="22"/>
      <c r="C2444" s="20"/>
      <c r="D2444" s="20"/>
      <c r="E2444" s="20"/>
      <c r="F2444" s="22"/>
      <c r="G2444" s="20"/>
      <c r="H2444" s="22"/>
      <c r="I2444" s="22"/>
      <c r="J2444" s="22"/>
      <c r="K2444" s="1" t="str">
        <f t="shared" si="127"/>
        <v xml:space="preserve"> </v>
      </c>
      <c r="L2444" s="1" t="str">
        <f t="shared" si="128"/>
        <v xml:space="preserve"> </v>
      </c>
      <c r="M2444" s="20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3"/>
      <c r="AE2444" s="23"/>
      <c r="AF2444" s="23"/>
      <c r="AG2444" s="23"/>
      <c r="AH2444" s="23"/>
      <c r="AI2444" s="23"/>
      <c r="AJ2444" s="23"/>
      <c r="AK2444" s="23"/>
    </row>
    <row r="2445" spans="2:37" x14ac:dyDescent="0.3">
      <c r="B2445" s="22"/>
      <c r="C2445" s="20"/>
      <c r="D2445" s="20"/>
      <c r="E2445" s="20"/>
      <c r="F2445" s="22"/>
      <c r="G2445" s="20"/>
      <c r="H2445" s="22"/>
      <c r="I2445" s="22"/>
      <c r="J2445" s="22"/>
      <c r="K2445" s="1" t="str">
        <f t="shared" si="127"/>
        <v xml:space="preserve"> </v>
      </c>
      <c r="L2445" s="1" t="str">
        <f t="shared" si="128"/>
        <v xml:space="preserve"> </v>
      </c>
      <c r="M2445" s="20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3"/>
      <c r="AE2445" s="23"/>
      <c r="AF2445" s="23"/>
      <c r="AG2445" s="23"/>
      <c r="AH2445" s="23"/>
      <c r="AI2445" s="23"/>
      <c r="AJ2445" s="23"/>
      <c r="AK2445" s="23"/>
    </row>
    <row r="2446" spans="2:37" x14ac:dyDescent="0.3">
      <c r="B2446" s="22"/>
      <c r="C2446" s="20"/>
      <c r="D2446" s="20"/>
      <c r="E2446" s="20"/>
      <c r="F2446" s="22"/>
      <c r="G2446" s="20"/>
      <c r="H2446" s="22"/>
      <c r="I2446" s="22"/>
      <c r="J2446" s="22"/>
      <c r="K2446" s="1" t="str">
        <f t="shared" si="127"/>
        <v xml:space="preserve"> </v>
      </c>
      <c r="L2446" s="1" t="str">
        <f t="shared" si="128"/>
        <v xml:space="preserve"> </v>
      </c>
      <c r="M2446" s="20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3"/>
      <c r="AE2446" s="23"/>
      <c r="AF2446" s="23"/>
      <c r="AG2446" s="23"/>
      <c r="AH2446" s="23"/>
      <c r="AI2446" s="23"/>
      <c r="AJ2446" s="23"/>
      <c r="AK2446" s="23"/>
    </row>
    <row r="2447" spans="2:37" x14ac:dyDescent="0.3">
      <c r="B2447" s="22"/>
      <c r="C2447" s="20"/>
      <c r="D2447" s="20"/>
      <c r="E2447" s="20"/>
      <c r="F2447" s="22"/>
      <c r="G2447" s="20"/>
      <c r="H2447" s="22"/>
      <c r="I2447" s="22"/>
      <c r="J2447" s="22"/>
      <c r="K2447" s="1" t="str">
        <f t="shared" si="127"/>
        <v xml:space="preserve"> </v>
      </c>
      <c r="L2447" s="1" t="str">
        <f t="shared" si="128"/>
        <v xml:space="preserve"> </v>
      </c>
      <c r="M2447" s="20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3"/>
      <c r="AE2447" s="23"/>
      <c r="AF2447" s="23"/>
      <c r="AG2447" s="23"/>
      <c r="AH2447" s="23"/>
      <c r="AI2447" s="23"/>
      <c r="AJ2447" s="23"/>
      <c r="AK2447" s="23"/>
    </row>
    <row r="2448" spans="2:37" x14ac:dyDescent="0.3">
      <c r="B2448" s="22"/>
      <c r="C2448" s="20"/>
      <c r="D2448" s="20"/>
      <c r="E2448" s="20"/>
      <c r="F2448" s="22"/>
      <c r="G2448" s="20"/>
      <c r="H2448" s="22"/>
      <c r="I2448" s="22"/>
      <c r="J2448" s="22"/>
      <c r="K2448" s="1" t="str">
        <f t="shared" si="127"/>
        <v xml:space="preserve"> </v>
      </c>
      <c r="L2448" s="1" t="str">
        <f t="shared" si="128"/>
        <v xml:space="preserve"> </v>
      </c>
      <c r="M2448" s="20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3"/>
      <c r="AE2448" s="23"/>
      <c r="AF2448" s="23"/>
      <c r="AG2448" s="23"/>
      <c r="AH2448" s="23"/>
      <c r="AI2448" s="23"/>
      <c r="AJ2448" s="23"/>
      <c r="AK2448" s="23"/>
    </row>
    <row r="2449" spans="2:37" x14ac:dyDescent="0.3">
      <c r="B2449" s="22"/>
      <c r="C2449" s="20"/>
      <c r="D2449" s="20"/>
      <c r="E2449" s="20"/>
      <c r="F2449" s="22"/>
      <c r="G2449" s="20"/>
      <c r="H2449" s="22"/>
      <c r="I2449" s="22"/>
      <c r="J2449" s="22"/>
      <c r="K2449" s="1" t="str">
        <f t="shared" si="127"/>
        <v xml:space="preserve"> </v>
      </c>
      <c r="L2449" s="1" t="str">
        <f t="shared" si="128"/>
        <v xml:space="preserve"> </v>
      </c>
      <c r="M2449" s="20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3"/>
      <c r="AE2449" s="23"/>
      <c r="AF2449" s="23"/>
      <c r="AG2449" s="23"/>
      <c r="AH2449" s="23"/>
      <c r="AI2449" s="23"/>
      <c r="AJ2449" s="23"/>
      <c r="AK2449" s="23"/>
    </row>
    <row r="2450" spans="2:37" x14ac:dyDescent="0.3">
      <c r="B2450" s="22"/>
      <c r="C2450" s="20"/>
      <c r="D2450" s="20"/>
      <c r="E2450" s="20"/>
      <c r="F2450" s="22"/>
      <c r="G2450" s="20"/>
      <c r="H2450" s="22"/>
      <c r="I2450" s="22"/>
      <c r="J2450" s="22"/>
      <c r="K2450" s="1" t="str">
        <f t="shared" si="127"/>
        <v xml:space="preserve"> </v>
      </c>
      <c r="L2450" s="1" t="str">
        <f t="shared" si="128"/>
        <v xml:space="preserve"> </v>
      </c>
      <c r="M2450" s="20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3"/>
      <c r="AE2450" s="23"/>
      <c r="AF2450" s="23"/>
      <c r="AG2450" s="23"/>
      <c r="AH2450" s="23"/>
      <c r="AI2450" s="23"/>
      <c r="AJ2450" s="23"/>
      <c r="AK2450" s="23"/>
    </row>
    <row r="2451" spans="2:37" x14ac:dyDescent="0.3">
      <c r="B2451" s="22"/>
      <c r="C2451" s="20"/>
      <c r="D2451" s="20"/>
      <c r="E2451" s="20"/>
      <c r="F2451" s="22"/>
      <c r="G2451" s="20"/>
      <c r="H2451" s="22"/>
      <c r="I2451" s="22"/>
      <c r="J2451" s="22"/>
      <c r="K2451" s="1" t="str">
        <f t="shared" si="127"/>
        <v xml:space="preserve"> </v>
      </c>
      <c r="L2451" s="1" t="str">
        <f t="shared" si="128"/>
        <v xml:space="preserve"> </v>
      </c>
      <c r="M2451" s="20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3"/>
      <c r="AE2451" s="23"/>
      <c r="AF2451" s="23"/>
      <c r="AG2451" s="23"/>
      <c r="AH2451" s="23"/>
      <c r="AI2451" s="23"/>
      <c r="AJ2451" s="23"/>
      <c r="AK2451" s="23"/>
    </row>
    <row r="2452" spans="2:37" x14ac:dyDescent="0.3">
      <c r="B2452" s="22"/>
      <c r="C2452" s="20"/>
      <c r="D2452" s="20"/>
      <c r="E2452" s="20"/>
      <c r="F2452" s="22"/>
      <c r="G2452" s="20"/>
      <c r="H2452" s="22"/>
      <c r="I2452" s="22"/>
      <c r="J2452" s="22"/>
      <c r="K2452" s="1" t="str">
        <f t="shared" si="127"/>
        <v xml:space="preserve"> </v>
      </c>
      <c r="L2452" s="1" t="str">
        <f t="shared" si="128"/>
        <v xml:space="preserve"> </v>
      </c>
      <c r="M2452" s="20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3"/>
      <c r="AE2452" s="23"/>
      <c r="AF2452" s="23"/>
      <c r="AG2452" s="23"/>
      <c r="AH2452" s="23"/>
      <c r="AI2452" s="23"/>
      <c r="AJ2452" s="23"/>
      <c r="AK2452" s="23"/>
    </row>
    <row r="2453" spans="2:37" x14ac:dyDescent="0.3">
      <c r="B2453" s="22"/>
      <c r="C2453" s="20"/>
      <c r="D2453" s="20"/>
      <c r="E2453" s="20"/>
      <c r="F2453" s="22"/>
      <c r="G2453" s="20"/>
      <c r="H2453" s="22"/>
      <c r="I2453" s="22"/>
      <c r="J2453" s="22"/>
      <c r="K2453" s="1" t="str">
        <f t="shared" si="127"/>
        <v xml:space="preserve"> </v>
      </c>
      <c r="L2453" s="1" t="str">
        <f t="shared" si="128"/>
        <v xml:space="preserve"> </v>
      </c>
      <c r="M2453" s="20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3"/>
      <c r="AE2453" s="23"/>
      <c r="AF2453" s="23"/>
      <c r="AG2453" s="23"/>
      <c r="AH2453" s="23"/>
      <c r="AI2453" s="23"/>
      <c r="AJ2453" s="23"/>
      <c r="AK2453" s="23"/>
    </row>
    <row r="2454" spans="2:37" x14ac:dyDescent="0.3">
      <c r="B2454" s="22"/>
      <c r="C2454" s="20"/>
      <c r="D2454" s="20"/>
      <c r="E2454" s="20"/>
      <c r="F2454" s="22"/>
      <c r="G2454" s="20"/>
      <c r="H2454" s="22"/>
      <c r="I2454" s="22"/>
      <c r="J2454" s="22"/>
      <c r="K2454" s="1" t="str">
        <f t="shared" si="127"/>
        <v xml:space="preserve"> </v>
      </c>
      <c r="L2454" s="1" t="str">
        <f t="shared" si="128"/>
        <v xml:space="preserve"> </v>
      </c>
      <c r="M2454" s="20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3"/>
      <c r="AE2454" s="23"/>
      <c r="AF2454" s="23"/>
      <c r="AG2454" s="23"/>
      <c r="AH2454" s="23"/>
      <c r="AI2454" s="23"/>
      <c r="AJ2454" s="23"/>
      <c r="AK2454" s="23"/>
    </row>
    <row r="2455" spans="2:37" x14ac:dyDescent="0.3">
      <c r="B2455" s="22"/>
      <c r="C2455" s="20"/>
      <c r="D2455" s="20"/>
      <c r="E2455" s="20"/>
      <c r="F2455" s="22"/>
      <c r="G2455" s="20"/>
      <c r="H2455" s="22"/>
      <c r="I2455" s="22"/>
      <c r="J2455" s="22"/>
      <c r="K2455" s="1" t="str">
        <f t="shared" si="127"/>
        <v xml:space="preserve"> </v>
      </c>
      <c r="L2455" s="1" t="str">
        <f t="shared" si="128"/>
        <v xml:space="preserve"> </v>
      </c>
      <c r="M2455" s="20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3"/>
      <c r="AE2455" s="23"/>
      <c r="AF2455" s="23"/>
      <c r="AG2455" s="23"/>
      <c r="AH2455" s="23"/>
      <c r="AI2455" s="23"/>
      <c r="AJ2455" s="23"/>
      <c r="AK2455" s="23"/>
    </row>
    <row r="2456" spans="2:37" x14ac:dyDescent="0.3">
      <c r="B2456" s="22"/>
      <c r="C2456" s="20"/>
      <c r="D2456" s="20"/>
      <c r="E2456" s="20"/>
      <c r="F2456" s="22"/>
      <c r="G2456" s="20"/>
      <c r="H2456" s="22"/>
      <c r="I2456" s="22"/>
      <c r="J2456" s="22"/>
      <c r="K2456" s="1" t="str">
        <f t="shared" si="127"/>
        <v xml:space="preserve"> </v>
      </c>
      <c r="L2456" s="1" t="str">
        <f t="shared" si="128"/>
        <v xml:space="preserve"> </v>
      </c>
      <c r="M2456" s="20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3"/>
      <c r="AE2456" s="23"/>
      <c r="AF2456" s="23"/>
      <c r="AG2456" s="23"/>
      <c r="AH2456" s="23"/>
      <c r="AI2456" s="23"/>
      <c r="AJ2456" s="23"/>
      <c r="AK2456" s="23"/>
    </row>
    <row r="2457" spans="2:37" x14ac:dyDescent="0.3">
      <c r="B2457" s="22"/>
      <c r="C2457" s="20"/>
      <c r="D2457" s="20"/>
      <c r="E2457" s="20"/>
      <c r="F2457" s="22"/>
      <c r="G2457" s="20"/>
      <c r="H2457" s="22"/>
      <c r="I2457" s="22"/>
      <c r="J2457" s="22"/>
      <c r="K2457" s="1" t="str">
        <f t="shared" si="127"/>
        <v xml:space="preserve"> </v>
      </c>
      <c r="L2457" s="1" t="str">
        <f t="shared" si="128"/>
        <v xml:space="preserve"> </v>
      </c>
      <c r="M2457" s="20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3"/>
      <c r="AE2457" s="23"/>
      <c r="AF2457" s="23"/>
      <c r="AG2457" s="23"/>
      <c r="AH2457" s="23"/>
      <c r="AI2457" s="23"/>
      <c r="AJ2457" s="23"/>
      <c r="AK2457" s="23"/>
    </row>
    <row r="2458" spans="2:37" x14ac:dyDescent="0.3">
      <c r="B2458" s="22"/>
      <c r="C2458" s="20"/>
      <c r="D2458" s="20"/>
      <c r="E2458" s="20"/>
      <c r="F2458" s="22"/>
      <c r="G2458" s="20"/>
      <c r="H2458" s="22"/>
      <c r="I2458" s="22"/>
      <c r="J2458" s="22"/>
      <c r="K2458" s="1" t="str">
        <f t="shared" si="127"/>
        <v xml:space="preserve"> </v>
      </c>
      <c r="L2458" s="1" t="str">
        <f t="shared" si="128"/>
        <v xml:space="preserve"> </v>
      </c>
      <c r="M2458" s="20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3"/>
      <c r="AE2458" s="23"/>
      <c r="AF2458" s="23"/>
      <c r="AG2458" s="23"/>
      <c r="AH2458" s="23"/>
      <c r="AI2458" s="23"/>
      <c r="AJ2458" s="23"/>
      <c r="AK2458" s="23"/>
    </row>
    <row r="2459" spans="2:37" x14ac:dyDescent="0.3">
      <c r="B2459" s="22"/>
      <c r="C2459" s="20"/>
      <c r="D2459" s="20"/>
      <c r="E2459" s="20"/>
      <c r="F2459" s="22"/>
      <c r="G2459" s="20"/>
      <c r="H2459" s="22"/>
      <c r="I2459" s="22"/>
      <c r="J2459" s="22"/>
      <c r="K2459" s="1" t="str">
        <f t="shared" si="127"/>
        <v xml:space="preserve"> </v>
      </c>
      <c r="L2459" s="1" t="str">
        <f t="shared" si="128"/>
        <v xml:space="preserve"> </v>
      </c>
      <c r="M2459" s="20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3"/>
      <c r="AE2459" s="23"/>
      <c r="AF2459" s="23"/>
      <c r="AG2459" s="23"/>
      <c r="AH2459" s="23"/>
      <c r="AI2459" s="23"/>
      <c r="AJ2459" s="23"/>
      <c r="AK2459" s="23"/>
    </row>
    <row r="2460" spans="2:37" x14ac:dyDescent="0.3">
      <c r="B2460" s="22"/>
      <c r="C2460" s="20"/>
      <c r="D2460" s="20"/>
      <c r="E2460" s="20"/>
      <c r="F2460" s="22"/>
      <c r="G2460" s="20"/>
      <c r="H2460" s="22"/>
      <c r="I2460" s="22"/>
      <c r="J2460" s="22"/>
      <c r="K2460" s="1" t="str">
        <f t="shared" si="127"/>
        <v xml:space="preserve"> </v>
      </c>
      <c r="L2460" s="1" t="str">
        <f t="shared" si="128"/>
        <v xml:space="preserve"> </v>
      </c>
      <c r="M2460" s="20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3"/>
      <c r="AE2460" s="23"/>
      <c r="AF2460" s="23"/>
      <c r="AG2460" s="23"/>
      <c r="AH2460" s="23"/>
      <c r="AI2460" s="23"/>
      <c r="AJ2460" s="23"/>
      <c r="AK2460" s="23"/>
    </row>
    <row r="2461" spans="2:37" x14ac:dyDescent="0.3">
      <c r="B2461" s="22"/>
      <c r="C2461" s="20"/>
      <c r="D2461" s="20"/>
      <c r="E2461" s="20"/>
      <c r="F2461" s="22"/>
      <c r="G2461" s="20"/>
      <c r="H2461" s="22"/>
      <c r="I2461" s="22"/>
      <c r="J2461" s="22"/>
      <c r="K2461" s="1" t="str">
        <f t="shared" si="127"/>
        <v xml:space="preserve"> </v>
      </c>
      <c r="L2461" s="1" t="str">
        <f t="shared" si="128"/>
        <v xml:space="preserve"> </v>
      </c>
      <c r="M2461" s="20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3"/>
      <c r="AE2461" s="23"/>
      <c r="AF2461" s="23"/>
      <c r="AG2461" s="23"/>
      <c r="AH2461" s="23"/>
      <c r="AI2461" s="23"/>
      <c r="AJ2461" s="23"/>
      <c r="AK2461" s="23"/>
    </row>
    <row r="2462" spans="2:37" x14ac:dyDescent="0.3">
      <c r="B2462" s="22"/>
      <c r="C2462" s="20"/>
      <c r="D2462" s="20"/>
      <c r="E2462" s="20"/>
      <c r="F2462" s="22"/>
      <c r="G2462" s="20"/>
      <c r="H2462" s="22"/>
      <c r="I2462" s="22"/>
      <c r="J2462" s="22"/>
      <c r="K2462" s="1" t="str">
        <f t="shared" si="127"/>
        <v xml:space="preserve"> </v>
      </c>
      <c r="L2462" s="1" t="str">
        <f t="shared" si="128"/>
        <v xml:space="preserve"> </v>
      </c>
      <c r="M2462" s="20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3"/>
      <c r="AE2462" s="23"/>
      <c r="AF2462" s="23"/>
      <c r="AG2462" s="23"/>
      <c r="AH2462" s="23"/>
      <c r="AI2462" s="23"/>
      <c r="AJ2462" s="23"/>
      <c r="AK2462" s="23"/>
    </row>
    <row r="2463" spans="2:37" x14ac:dyDescent="0.3">
      <c r="B2463" s="22"/>
      <c r="C2463" s="20"/>
      <c r="D2463" s="20"/>
      <c r="E2463" s="20"/>
      <c r="F2463" s="22"/>
      <c r="G2463" s="20"/>
      <c r="H2463" s="22"/>
      <c r="I2463" s="22"/>
      <c r="J2463" s="22"/>
      <c r="K2463" s="1" t="str">
        <f t="shared" si="127"/>
        <v xml:space="preserve"> </v>
      </c>
      <c r="L2463" s="1" t="str">
        <f t="shared" si="128"/>
        <v xml:space="preserve"> </v>
      </c>
      <c r="M2463" s="20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3"/>
      <c r="AE2463" s="23"/>
      <c r="AF2463" s="23"/>
      <c r="AG2463" s="23"/>
      <c r="AH2463" s="23"/>
      <c r="AI2463" s="23"/>
      <c r="AJ2463" s="23"/>
      <c r="AK2463" s="23"/>
    </row>
    <row r="2464" spans="2:37" x14ac:dyDescent="0.3">
      <c r="B2464" s="22"/>
      <c r="C2464" s="20"/>
      <c r="D2464" s="20"/>
      <c r="E2464" s="20"/>
      <c r="F2464" s="22"/>
      <c r="G2464" s="20"/>
      <c r="H2464" s="22"/>
      <c r="I2464" s="22"/>
      <c r="J2464" s="22"/>
      <c r="K2464" s="1" t="str">
        <f t="shared" si="127"/>
        <v xml:space="preserve"> </v>
      </c>
      <c r="L2464" s="1" t="str">
        <f t="shared" si="128"/>
        <v xml:space="preserve"> </v>
      </c>
      <c r="M2464" s="20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3"/>
      <c r="AE2464" s="23"/>
      <c r="AF2464" s="23"/>
      <c r="AG2464" s="23"/>
      <c r="AH2464" s="23"/>
      <c r="AI2464" s="23"/>
      <c r="AJ2464" s="23"/>
      <c r="AK2464" s="23"/>
    </row>
    <row r="2465" spans="2:37" x14ac:dyDescent="0.3">
      <c r="B2465" s="22"/>
      <c r="C2465" s="20"/>
      <c r="D2465" s="20"/>
      <c r="E2465" s="20"/>
      <c r="F2465" s="22"/>
      <c r="G2465" s="20"/>
      <c r="H2465" s="22"/>
      <c r="I2465" s="22"/>
      <c r="J2465" s="22"/>
      <c r="K2465" s="1" t="str">
        <f t="shared" si="127"/>
        <v xml:space="preserve"> </v>
      </c>
      <c r="L2465" s="1" t="str">
        <f t="shared" si="128"/>
        <v xml:space="preserve"> </v>
      </c>
      <c r="M2465" s="20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3"/>
      <c r="AE2465" s="23"/>
      <c r="AF2465" s="23"/>
      <c r="AG2465" s="23"/>
      <c r="AH2465" s="23"/>
      <c r="AI2465" s="23"/>
      <c r="AJ2465" s="23"/>
      <c r="AK2465" s="23"/>
    </row>
    <row r="2466" spans="2:37" x14ac:dyDescent="0.3">
      <c r="B2466" s="22"/>
      <c r="C2466" s="20"/>
      <c r="D2466" s="20"/>
      <c r="E2466" s="20"/>
      <c r="F2466" s="22"/>
      <c r="G2466" s="20"/>
      <c r="H2466" s="22"/>
      <c r="I2466" s="22"/>
      <c r="J2466" s="22"/>
      <c r="K2466" s="1" t="str">
        <f t="shared" si="127"/>
        <v xml:space="preserve"> </v>
      </c>
      <c r="L2466" s="1" t="str">
        <f t="shared" si="128"/>
        <v xml:space="preserve"> </v>
      </c>
      <c r="M2466" s="20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3"/>
      <c r="AE2466" s="23"/>
      <c r="AF2466" s="23"/>
      <c r="AG2466" s="23"/>
      <c r="AH2466" s="23"/>
      <c r="AI2466" s="23"/>
      <c r="AJ2466" s="23"/>
      <c r="AK2466" s="23"/>
    </row>
    <row r="2467" spans="2:37" x14ac:dyDescent="0.3">
      <c r="B2467" s="22"/>
      <c r="C2467" s="20"/>
      <c r="D2467" s="20"/>
      <c r="E2467" s="20"/>
      <c r="F2467" s="22"/>
      <c r="G2467" s="20"/>
      <c r="H2467" s="22"/>
      <c r="I2467" s="22"/>
      <c r="J2467" s="22"/>
      <c r="K2467" s="1" t="str">
        <f t="shared" si="127"/>
        <v xml:space="preserve"> </v>
      </c>
      <c r="L2467" s="1" t="str">
        <f t="shared" si="128"/>
        <v xml:space="preserve"> </v>
      </c>
      <c r="M2467" s="20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3"/>
      <c r="AE2467" s="23"/>
      <c r="AF2467" s="23"/>
      <c r="AG2467" s="23"/>
      <c r="AH2467" s="23"/>
      <c r="AI2467" s="23"/>
      <c r="AJ2467" s="23"/>
      <c r="AK2467" s="23"/>
    </row>
    <row r="2468" spans="2:37" x14ac:dyDescent="0.3">
      <c r="B2468" s="22"/>
      <c r="C2468" s="20"/>
      <c r="D2468" s="20"/>
      <c r="E2468" s="20"/>
      <c r="F2468" s="22"/>
      <c r="G2468" s="20"/>
      <c r="H2468" s="22"/>
      <c r="I2468" s="22"/>
      <c r="J2468" s="22"/>
      <c r="K2468" s="1" t="str">
        <f t="shared" si="127"/>
        <v xml:space="preserve"> </v>
      </c>
      <c r="L2468" s="1" t="str">
        <f t="shared" si="128"/>
        <v xml:space="preserve"> </v>
      </c>
      <c r="M2468" s="20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3"/>
      <c r="AE2468" s="23"/>
      <c r="AF2468" s="23"/>
      <c r="AG2468" s="23"/>
      <c r="AH2468" s="23"/>
      <c r="AI2468" s="23"/>
      <c r="AJ2468" s="23"/>
      <c r="AK2468" s="23"/>
    </row>
    <row r="2469" spans="2:37" x14ac:dyDescent="0.3">
      <c r="B2469" s="22"/>
      <c r="C2469" s="20"/>
      <c r="D2469" s="20"/>
      <c r="E2469" s="20"/>
      <c r="F2469" s="22"/>
      <c r="G2469" s="20"/>
      <c r="H2469" s="22"/>
      <c r="I2469" s="22"/>
      <c r="J2469" s="22"/>
      <c r="K2469" s="1" t="str">
        <f t="shared" si="127"/>
        <v xml:space="preserve"> </v>
      </c>
      <c r="L2469" s="1" t="str">
        <f t="shared" si="128"/>
        <v xml:space="preserve"> </v>
      </c>
      <c r="M2469" s="20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3"/>
      <c r="AE2469" s="23"/>
      <c r="AF2469" s="23"/>
      <c r="AG2469" s="23"/>
      <c r="AH2469" s="23"/>
      <c r="AI2469" s="23"/>
      <c r="AJ2469" s="23"/>
      <c r="AK2469" s="23"/>
    </row>
    <row r="2470" spans="2:37" x14ac:dyDescent="0.3">
      <c r="B2470" s="22"/>
      <c r="C2470" s="20"/>
      <c r="D2470" s="20"/>
      <c r="E2470" s="20"/>
      <c r="F2470" s="22"/>
      <c r="G2470" s="20"/>
      <c r="H2470" s="22"/>
      <c r="I2470" s="22"/>
      <c r="J2470" s="22"/>
      <c r="K2470" s="1" t="str">
        <f t="shared" si="127"/>
        <v xml:space="preserve"> </v>
      </c>
      <c r="L2470" s="1" t="str">
        <f t="shared" si="128"/>
        <v xml:space="preserve"> </v>
      </c>
      <c r="M2470" s="20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3"/>
      <c r="AE2470" s="23"/>
      <c r="AF2470" s="23"/>
      <c r="AG2470" s="23"/>
      <c r="AH2470" s="23"/>
      <c r="AI2470" s="23"/>
      <c r="AJ2470" s="23"/>
      <c r="AK2470" s="23"/>
    </row>
    <row r="2471" spans="2:37" x14ac:dyDescent="0.3">
      <c r="B2471" s="22"/>
      <c r="C2471" s="20"/>
      <c r="D2471" s="20"/>
      <c r="E2471" s="20"/>
      <c r="F2471" s="22"/>
      <c r="G2471" s="20"/>
      <c r="H2471" s="22"/>
      <c r="I2471" s="22"/>
      <c r="J2471" s="22"/>
      <c r="K2471" s="1" t="str">
        <f t="shared" si="127"/>
        <v xml:space="preserve"> </v>
      </c>
      <c r="L2471" s="1" t="str">
        <f t="shared" si="128"/>
        <v xml:space="preserve"> </v>
      </c>
      <c r="M2471" s="20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3"/>
      <c r="AE2471" s="23"/>
      <c r="AF2471" s="23"/>
      <c r="AG2471" s="23"/>
      <c r="AH2471" s="23"/>
      <c r="AI2471" s="23"/>
      <c r="AJ2471" s="23"/>
      <c r="AK2471" s="23"/>
    </row>
    <row r="2472" spans="2:37" x14ac:dyDescent="0.3">
      <c r="B2472" s="22"/>
      <c r="C2472" s="20"/>
      <c r="D2472" s="20"/>
      <c r="E2472" s="20"/>
      <c r="F2472" s="22"/>
      <c r="G2472" s="20"/>
      <c r="H2472" s="22"/>
      <c r="I2472" s="22"/>
      <c r="J2472" s="22"/>
      <c r="K2472" s="1" t="str">
        <f t="shared" si="127"/>
        <v xml:space="preserve"> </v>
      </c>
      <c r="L2472" s="1" t="str">
        <f t="shared" si="128"/>
        <v xml:space="preserve"> </v>
      </c>
      <c r="M2472" s="20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3"/>
      <c r="AE2472" s="23"/>
      <c r="AF2472" s="23"/>
      <c r="AG2472" s="23"/>
      <c r="AH2472" s="23"/>
      <c r="AI2472" s="23"/>
      <c r="AJ2472" s="23"/>
      <c r="AK2472" s="23"/>
    </row>
    <row r="2473" spans="2:37" x14ac:dyDescent="0.3">
      <c r="B2473" s="22"/>
      <c r="C2473" s="20"/>
      <c r="D2473" s="20"/>
      <c r="E2473" s="20"/>
      <c r="F2473" s="22"/>
      <c r="G2473" s="20"/>
      <c r="H2473" s="22"/>
      <c r="I2473" s="22"/>
      <c r="J2473" s="22"/>
      <c r="K2473" s="1" t="str">
        <f t="shared" si="127"/>
        <v xml:space="preserve"> </v>
      </c>
      <c r="L2473" s="1" t="str">
        <f t="shared" si="128"/>
        <v xml:space="preserve"> </v>
      </c>
      <c r="M2473" s="20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3"/>
      <c r="AE2473" s="23"/>
      <c r="AF2473" s="23"/>
      <c r="AG2473" s="23"/>
      <c r="AH2473" s="23"/>
      <c r="AI2473" s="23"/>
      <c r="AJ2473" s="23"/>
      <c r="AK2473" s="23"/>
    </row>
    <row r="2474" spans="2:37" x14ac:dyDescent="0.3">
      <c r="B2474" s="22"/>
      <c r="C2474" s="20"/>
      <c r="D2474" s="20"/>
      <c r="E2474" s="20"/>
      <c r="F2474" s="22"/>
      <c r="G2474" s="20"/>
      <c r="H2474" s="22"/>
      <c r="I2474" s="22"/>
      <c r="J2474" s="22"/>
      <c r="K2474" s="1" t="str">
        <f t="shared" si="127"/>
        <v xml:space="preserve"> </v>
      </c>
      <c r="L2474" s="1" t="str">
        <f t="shared" si="128"/>
        <v xml:space="preserve"> </v>
      </c>
      <c r="M2474" s="20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3"/>
      <c r="AE2474" s="23"/>
      <c r="AF2474" s="23"/>
      <c r="AG2474" s="23"/>
      <c r="AH2474" s="23"/>
      <c r="AI2474" s="23"/>
      <c r="AJ2474" s="23"/>
      <c r="AK2474" s="23"/>
    </row>
    <row r="2475" spans="2:37" x14ac:dyDescent="0.3">
      <c r="B2475" s="22"/>
      <c r="C2475" s="20"/>
      <c r="D2475" s="20"/>
      <c r="E2475" s="20"/>
      <c r="F2475" s="22"/>
      <c r="G2475" s="20"/>
      <c r="H2475" s="22"/>
      <c r="I2475" s="22"/>
      <c r="J2475" s="22"/>
      <c r="K2475" s="1" t="str">
        <f t="shared" si="127"/>
        <v xml:space="preserve"> </v>
      </c>
      <c r="L2475" s="1" t="str">
        <f t="shared" si="128"/>
        <v xml:space="preserve"> </v>
      </c>
      <c r="M2475" s="20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3"/>
      <c r="AE2475" s="23"/>
      <c r="AF2475" s="23"/>
      <c r="AG2475" s="23"/>
      <c r="AH2475" s="23"/>
      <c r="AI2475" s="23"/>
      <c r="AJ2475" s="23"/>
      <c r="AK2475" s="23"/>
    </row>
    <row r="2476" spans="2:37" x14ac:dyDescent="0.3">
      <c r="B2476" s="22"/>
      <c r="C2476" s="20"/>
      <c r="D2476" s="20"/>
      <c r="E2476" s="20"/>
      <c r="F2476" s="22"/>
      <c r="G2476" s="20"/>
      <c r="H2476" s="22"/>
      <c r="I2476" s="22"/>
      <c r="J2476" s="22"/>
      <c r="K2476" s="1" t="str">
        <f t="shared" si="127"/>
        <v xml:space="preserve"> </v>
      </c>
      <c r="L2476" s="1" t="str">
        <f t="shared" si="128"/>
        <v xml:space="preserve"> </v>
      </c>
      <c r="M2476" s="20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3"/>
      <c r="AE2476" s="23"/>
      <c r="AF2476" s="23"/>
      <c r="AG2476" s="23"/>
      <c r="AH2476" s="23"/>
      <c r="AI2476" s="23"/>
      <c r="AJ2476" s="23"/>
      <c r="AK2476" s="23"/>
    </row>
    <row r="2477" spans="2:37" x14ac:dyDescent="0.3">
      <c r="B2477" s="22"/>
      <c r="C2477" s="20"/>
      <c r="D2477" s="20"/>
      <c r="E2477" s="20"/>
      <c r="F2477" s="22"/>
      <c r="G2477" s="20"/>
      <c r="H2477" s="22"/>
      <c r="I2477" s="22"/>
      <c r="J2477" s="22"/>
      <c r="K2477" s="1" t="str">
        <f t="shared" si="127"/>
        <v xml:space="preserve"> </v>
      </c>
      <c r="L2477" s="1" t="str">
        <f t="shared" si="128"/>
        <v xml:space="preserve"> </v>
      </c>
      <c r="M2477" s="20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3"/>
      <c r="AE2477" s="23"/>
      <c r="AF2477" s="23"/>
      <c r="AG2477" s="23"/>
      <c r="AH2477" s="23"/>
      <c r="AI2477" s="23"/>
      <c r="AJ2477" s="23"/>
      <c r="AK2477" s="23"/>
    </row>
    <row r="2478" spans="2:37" x14ac:dyDescent="0.3">
      <c r="B2478" s="22"/>
      <c r="C2478" s="20"/>
      <c r="D2478" s="20"/>
      <c r="E2478" s="20"/>
      <c r="F2478" s="22"/>
      <c r="G2478" s="20"/>
      <c r="H2478" s="22"/>
      <c r="I2478" s="22"/>
      <c r="J2478" s="22"/>
      <c r="K2478" s="1" t="str">
        <f t="shared" si="127"/>
        <v xml:space="preserve"> </v>
      </c>
      <c r="L2478" s="1" t="str">
        <f t="shared" si="128"/>
        <v xml:space="preserve"> </v>
      </c>
      <c r="M2478" s="20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3"/>
      <c r="AE2478" s="23"/>
      <c r="AF2478" s="23"/>
      <c r="AG2478" s="23"/>
      <c r="AH2478" s="23"/>
      <c r="AI2478" s="23"/>
      <c r="AJ2478" s="23"/>
      <c r="AK2478" s="23"/>
    </row>
    <row r="2479" spans="2:37" x14ac:dyDescent="0.3">
      <c r="B2479" s="22"/>
      <c r="C2479" s="20"/>
      <c r="D2479" s="20"/>
      <c r="E2479" s="20"/>
      <c r="F2479" s="22"/>
      <c r="G2479" s="20"/>
      <c r="H2479" s="22"/>
      <c r="I2479" s="22"/>
      <c r="J2479" s="22"/>
      <c r="K2479" s="1" t="str">
        <f t="shared" ref="K2479:K2499" si="129">IF(C2479= ""," ",$G$6)</f>
        <v xml:space="preserve"> </v>
      </c>
      <c r="L2479" s="1" t="str">
        <f t="shared" ref="L2479:L2499" si="130">IF( C2479=""," ",$E$2)</f>
        <v xml:space="preserve"> </v>
      </c>
      <c r="M2479" s="20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3"/>
      <c r="AE2479" s="23"/>
      <c r="AF2479" s="23"/>
      <c r="AG2479" s="23"/>
      <c r="AH2479" s="23"/>
      <c r="AI2479" s="23"/>
      <c r="AJ2479" s="23"/>
      <c r="AK2479" s="23"/>
    </row>
    <row r="2480" spans="2:37" x14ac:dyDescent="0.3">
      <c r="B2480" s="22"/>
      <c r="C2480" s="20"/>
      <c r="D2480" s="20"/>
      <c r="E2480" s="20"/>
      <c r="F2480" s="22"/>
      <c r="G2480" s="20"/>
      <c r="H2480" s="22"/>
      <c r="I2480" s="22"/>
      <c r="J2480" s="22"/>
      <c r="K2480" s="1" t="str">
        <f t="shared" si="129"/>
        <v xml:space="preserve"> </v>
      </c>
      <c r="L2480" s="1" t="str">
        <f t="shared" si="130"/>
        <v xml:space="preserve"> </v>
      </c>
      <c r="M2480" s="20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3"/>
      <c r="AE2480" s="23"/>
      <c r="AF2480" s="23"/>
      <c r="AG2480" s="23"/>
      <c r="AH2480" s="23"/>
      <c r="AI2480" s="23"/>
      <c r="AJ2480" s="23"/>
      <c r="AK2480" s="23"/>
    </row>
    <row r="2481" spans="2:37" x14ac:dyDescent="0.3">
      <c r="B2481" s="22"/>
      <c r="C2481" s="20"/>
      <c r="D2481" s="20"/>
      <c r="E2481" s="20"/>
      <c r="F2481" s="22"/>
      <c r="G2481" s="20"/>
      <c r="H2481" s="22"/>
      <c r="I2481" s="22"/>
      <c r="J2481" s="22"/>
      <c r="K2481" s="1" t="str">
        <f t="shared" si="129"/>
        <v xml:space="preserve"> </v>
      </c>
      <c r="L2481" s="1" t="str">
        <f t="shared" si="130"/>
        <v xml:space="preserve"> </v>
      </c>
      <c r="M2481" s="20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3"/>
      <c r="AE2481" s="23"/>
      <c r="AF2481" s="23"/>
      <c r="AG2481" s="23"/>
      <c r="AH2481" s="23"/>
      <c r="AI2481" s="23"/>
      <c r="AJ2481" s="23"/>
      <c r="AK2481" s="23"/>
    </row>
    <row r="2482" spans="2:37" x14ac:dyDescent="0.3">
      <c r="B2482" s="22"/>
      <c r="C2482" s="20"/>
      <c r="D2482" s="20"/>
      <c r="E2482" s="20"/>
      <c r="F2482" s="22"/>
      <c r="G2482" s="20"/>
      <c r="H2482" s="22"/>
      <c r="I2482" s="22"/>
      <c r="J2482" s="22"/>
      <c r="K2482" s="1" t="str">
        <f t="shared" si="129"/>
        <v xml:space="preserve"> </v>
      </c>
      <c r="L2482" s="1" t="str">
        <f t="shared" si="130"/>
        <v xml:space="preserve"> </v>
      </c>
      <c r="M2482" s="20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3"/>
      <c r="AE2482" s="23"/>
      <c r="AF2482" s="23"/>
      <c r="AG2482" s="23"/>
      <c r="AH2482" s="23"/>
      <c r="AI2482" s="23"/>
      <c r="AJ2482" s="23"/>
      <c r="AK2482" s="23"/>
    </row>
    <row r="2483" spans="2:37" x14ac:dyDescent="0.3">
      <c r="B2483" s="22"/>
      <c r="C2483" s="20"/>
      <c r="D2483" s="20"/>
      <c r="E2483" s="20"/>
      <c r="F2483" s="22"/>
      <c r="G2483" s="20"/>
      <c r="H2483" s="22"/>
      <c r="I2483" s="22"/>
      <c r="J2483" s="22"/>
      <c r="K2483" s="1" t="str">
        <f t="shared" si="129"/>
        <v xml:space="preserve"> </v>
      </c>
      <c r="L2483" s="1" t="str">
        <f t="shared" si="130"/>
        <v xml:space="preserve"> </v>
      </c>
      <c r="M2483" s="20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3"/>
      <c r="AE2483" s="23"/>
      <c r="AF2483" s="23"/>
      <c r="AG2483" s="23"/>
      <c r="AH2483" s="23"/>
      <c r="AI2483" s="23"/>
      <c r="AJ2483" s="23"/>
      <c r="AK2483" s="23"/>
    </row>
    <row r="2484" spans="2:37" x14ac:dyDescent="0.3">
      <c r="B2484" s="22"/>
      <c r="C2484" s="20"/>
      <c r="D2484" s="20"/>
      <c r="E2484" s="20"/>
      <c r="F2484" s="22"/>
      <c r="G2484" s="20"/>
      <c r="H2484" s="22"/>
      <c r="I2484" s="22"/>
      <c r="J2484" s="22"/>
      <c r="K2484" s="1" t="str">
        <f t="shared" si="129"/>
        <v xml:space="preserve"> </v>
      </c>
      <c r="L2484" s="1" t="str">
        <f t="shared" si="130"/>
        <v xml:space="preserve"> </v>
      </c>
      <c r="M2484" s="20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3"/>
      <c r="AE2484" s="23"/>
      <c r="AF2484" s="23"/>
      <c r="AG2484" s="23"/>
      <c r="AH2484" s="23"/>
      <c r="AI2484" s="23"/>
      <c r="AJ2484" s="23"/>
      <c r="AK2484" s="23"/>
    </row>
    <row r="2485" spans="2:37" x14ac:dyDescent="0.3">
      <c r="B2485" s="22"/>
      <c r="C2485" s="20"/>
      <c r="D2485" s="20"/>
      <c r="E2485" s="20"/>
      <c r="F2485" s="22"/>
      <c r="G2485" s="20"/>
      <c r="H2485" s="22"/>
      <c r="I2485" s="22"/>
      <c r="J2485" s="22"/>
      <c r="K2485" s="1" t="str">
        <f t="shared" si="129"/>
        <v xml:space="preserve"> </v>
      </c>
      <c r="L2485" s="1" t="str">
        <f t="shared" si="130"/>
        <v xml:space="preserve"> </v>
      </c>
      <c r="M2485" s="20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3"/>
      <c r="AE2485" s="23"/>
      <c r="AF2485" s="23"/>
      <c r="AG2485" s="23"/>
      <c r="AH2485" s="23"/>
      <c r="AI2485" s="23"/>
      <c r="AJ2485" s="23"/>
      <c r="AK2485" s="23"/>
    </row>
    <row r="2486" spans="2:37" x14ac:dyDescent="0.3">
      <c r="B2486" s="22"/>
      <c r="C2486" s="20"/>
      <c r="D2486" s="20"/>
      <c r="E2486" s="20"/>
      <c r="F2486" s="22"/>
      <c r="G2486" s="20"/>
      <c r="H2486" s="22"/>
      <c r="I2486" s="22"/>
      <c r="J2486" s="22"/>
      <c r="K2486" s="1" t="str">
        <f t="shared" si="129"/>
        <v xml:space="preserve"> </v>
      </c>
      <c r="L2486" s="1" t="str">
        <f t="shared" si="130"/>
        <v xml:space="preserve"> </v>
      </c>
      <c r="M2486" s="20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3"/>
      <c r="AE2486" s="23"/>
      <c r="AF2486" s="23"/>
      <c r="AG2486" s="23"/>
      <c r="AH2486" s="23"/>
      <c r="AI2486" s="23"/>
      <c r="AJ2486" s="23"/>
      <c r="AK2486" s="23"/>
    </row>
    <row r="2487" spans="2:37" x14ac:dyDescent="0.3">
      <c r="B2487" s="22"/>
      <c r="C2487" s="20"/>
      <c r="D2487" s="20"/>
      <c r="E2487" s="20"/>
      <c r="F2487" s="22"/>
      <c r="G2487" s="20"/>
      <c r="H2487" s="22"/>
      <c r="I2487" s="22"/>
      <c r="J2487" s="22"/>
      <c r="K2487" s="1" t="str">
        <f t="shared" si="129"/>
        <v xml:space="preserve"> </v>
      </c>
      <c r="L2487" s="1" t="str">
        <f t="shared" si="130"/>
        <v xml:space="preserve"> </v>
      </c>
      <c r="M2487" s="20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3"/>
      <c r="AE2487" s="23"/>
      <c r="AF2487" s="23"/>
      <c r="AG2487" s="23"/>
      <c r="AH2487" s="23"/>
      <c r="AI2487" s="23"/>
      <c r="AJ2487" s="23"/>
      <c r="AK2487" s="23"/>
    </row>
    <row r="2488" spans="2:37" x14ac:dyDescent="0.3">
      <c r="B2488" s="22"/>
      <c r="C2488" s="20"/>
      <c r="D2488" s="20"/>
      <c r="E2488" s="20"/>
      <c r="F2488" s="22"/>
      <c r="G2488" s="20"/>
      <c r="H2488" s="22"/>
      <c r="I2488" s="22"/>
      <c r="J2488" s="22"/>
      <c r="K2488" s="1" t="str">
        <f t="shared" si="129"/>
        <v xml:space="preserve"> </v>
      </c>
      <c r="L2488" s="1" t="str">
        <f t="shared" si="130"/>
        <v xml:space="preserve"> </v>
      </c>
      <c r="M2488" s="20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3"/>
      <c r="AE2488" s="23"/>
      <c r="AF2488" s="23"/>
      <c r="AG2488" s="23"/>
      <c r="AH2488" s="23"/>
      <c r="AI2488" s="23"/>
      <c r="AJ2488" s="23"/>
      <c r="AK2488" s="23"/>
    </row>
    <row r="2489" spans="2:37" x14ac:dyDescent="0.3">
      <c r="B2489" s="22"/>
      <c r="C2489" s="20"/>
      <c r="D2489" s="20"/>
      <c r="E2489" s="20"/>
      <c r="F2489" s="22"/>
      <c r="G2489" s="20"/>
      <c r="H2489" s="22"/>
      <c r="I2489" s="22"/>
      <c r="J2489" s="22"/>
      <c r="K2489" s="1" t="str">
        <f t="shared" si="129"/>
        <v xml:space="preserve"> </v>
      </c>
      <c r="L2489" s="1" t="str">
        <f t="shared" si="130"/>
        <v xml:space="preserve"> </v>
      </c>
      <c r="M2489" s="20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3"/>
      <c r="AE2489" s="23"/>
      <c r="AF2489" s="23"/>
      <c r="AG2489" s="23"/>
      <c r="AH2489" s="23"/>
      <c r="AI2489" s="23"/>
      <c r="AJ2489" s="23"/>
      <c r="AK2489" s="23"/>
    </row>
    <row r="2490" spans="2:37" x14ac:dyDescent="0.3">
      <c r="B2490" s="22"/>
      <c r="C2490" s="20"/>
      <c r="D2490" s="20"/>
      <c r="E2490" s="20"/>
      <c r="F2490" s="22"/>
      <c r="G2490" s="20"/>
      <c r="H2490" s="22"/>
      <c r="I2490" s="22"/>
      <c r="J2490" s="22"/>
      <c r="K2490" s="1" t="str">
        <f t="shared" si="129"/>
        <v xml:space="preserve"> </v>
      </c>
      <c r="L2490" s="1" t="str">
        <f t="shared" si="130"/>
        <v xml:space="preserve"> </v>
      </c>
      <c r="M2490" s="20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3"/>
      <c r="AE2490" s="23"/>
      <c r="AF2490" s="23"/>
      <c r="AG2490" s="23"/>
      <c r="AH2490" s="23"/>
      <c r="AI2490" s="23"/>
      <c r="AJ2490" s="23"/>
      <c r="AK2490" s="23"/>
    </row>
    <row r="2491" spans="2:37" x14ac:dyDescent="0.3">
      <c r="B2491" s="22"/>
      <c r="C2491" s="20"/>
      <c r="D2491" s="20"/>
      <c r="E2491" s="20"/>
      <c r="F2491" s="22"/>
      <c r="G2491" s="20"/>
      <c r="H2491" s="22"/>
      <c r="I2491" s="22"/>
      <c r="J2491" s="22"/>
      <c r="K2491" s="1" t="str">
        <f t="shared" si="129"/>
        <v xml:space="preserve"> </v>
      </c>
      <c r="L2491" s="1" t="str">
        <f t="shared" si="130"/>
        <v xml:space="preserve"> </v>
      </c>
      <c r="M2491" s="20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3"/>
      <c r="AE2491" s="23"/>
      <c r="AF2491" s="23"/>
      <c r="AG2491" s="23"/>
      <c r="AH2491" s="23"/>
      <c r="AI2491" s="23"/>
      <c r="AJ2491" s="23"/>
      <c r="AK2491" s="23"/>
    </row>
    <row r="2492" spans="2:37" x14ac:dyDescent="0.3">
      <c r="B2492" s="22"/>
      <c r="C2492" s="20"/>
      <c r="D2492" s="20"/>
      <c r="E2492" s="20"/>
      <c r="F2492" s="22"/>
      <c r="G2492" s="20"/>
      <c r="H2492" s="22"/>
      <c r="I2492" s="22"/>
      <c r="J2492" s="22"/>
      <c r="K2492" s="1" t="str">
        <f t="shared" si="129"/>
        <v xml:space="preserve"> </v>
      </c>
      <c r="L2492" s="1" t="str">
        <f t="shared" si="130"/>
        <v xml:space="preserve"> </v>
      </c>
      <c r="M2492" s="20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3"/>
      <c r="AE2492" s="23"/>
      <c r="AF2492" s="23"/>
      <c r="AG2492" s="23"/>
      <c r="AH2492" s="23"/>
      <c r="AI2492" s="23"/>
      <c r="AJ2492" s="23"/>
      <c r="AK2492" s="23"/>
    </row>
    <row r="2493" spans="2:37" x14ac:dyDescent="0.3">
      <c r="B2493" s="22"/>
      <c r="C2493" s="20"/>
      <c r="D2493" s="20"/>
      <c r="E2493" s="20"/>
      <c r="F2493" s="22"/>
      <c r="G2493" s="20"/>
      <c r="H2493" s="22"/>
      <c r="I2493" s="22"/>
      <c r="J2493" s="22"/>
      <c r="K2493" s="1" t="str">
        <f t="shared" si="129"/>
        <v xml:space="preserve"> </v>
      </c>
      <c r="L2493" s="1" t="str">
        <f t="shared" si="130"/>
        <v xml:space="preserve"> </v>
      </c>
      <c r="M2493" s="20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3"/>
      <c r="AE2493" s="23"/>
      <c r="AF2493" s="23"/>
      <c r="AG2493" s="23"/>
      <c r="AH2493" s="23"/>
      <c r="AI2493" s="23"/>
      <c r="AJ2493" s="23"/>
      <c r="AK2493" s="23"/>
    </row>
    <row r="2494" spans="2:37" x14ac:dyDescent="0.3">
      <c r="B2494" s="22"/>
      <c r="C2494" s="20"/>
      <c r="D2494" s="20"/>
      <c r="E2494" s="20"/>
      <c r="F2494" s="22"/>
      <c r="G2494" s="20"/>
      <c r="H2494" s="22"/>
      <c r="I2494" s="22"/>
      <c r="J2494" s="22"/>
      <c r="K2494" s="1" t="str">
        <f t="shared" si="129"/>
        <v xml:space="preserve"> </v>
      </c>
      <c r="L2494" s="1" t="str">
        <f t="shared" si="130"/>
        <v xml:space="preserve"> </v>
      </c>
      <c r="M2494" s="20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3"/>
      <c r="AE2494" s="23"/>
      <c r="AF2494" s="23"/>
      <c r="AG2494" s="23"/>
      <c r="AH2494" s="23"/>
      <c r="AI2494" s="23"/>
      <c r="AJ2494" s="23"/>
      <c r="AK2494" s="23"/>
    </row>
    <row r="2495" spans="2:37" x14ac:dyDescent="0.3">
      <c r="B2495" s="22"/>
      <c r="C2495" s="20"/>
      <c r="D2495" s="20"/>
      <c r="E2495" s="20"/>
      <c r="F2495" s="22"/>
      <c r="G2495" s="20"/>
      <c r="H2495" s="22"/>
      <c r="I2495" s="22"/>
      <c r="J2495" s="22"/>
      <c r="K2495" s="1" t="str">
        <f t="shared" si="129"/>
        <v xml:space="preserve"> </v>
      </c>
      <c r="L2495" s="1" t="str">
        <f t="shared" si="130"/>
        <v xml:space="preserve"> </v>
      </c>
      <c r="M2495" s="20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3"/>
      <c r="AE2495" s="23"/>
      <c r="AF2495" s="23"/>
      <c r="AG2495" s="23"/>
      <c r="AH2495" s="23"/>
      <c r="AI2495" s="23"/>
      <c r="AJ2495" s="23"/>
      <c r="AK2495" s="23"/>
    </row>
    <row r="2496" spans="2:37" x14ac:dyDescent="0.3">
      <c r="B2496" s="22"/>
      <c r="C2496" s="20"/>
      <c r="D2496" s="20"/>
      <c r="E2496" s="20"/>
      <c r="F2496" s="22"/>
      <c r="G2496" s="20"/>
      <c r="H2496" s="22"/>
      <c r="I2496" s="22"/>
      <c r="J2496" s="22"/>
      <c r="K2496" s="1" t="str">
        <f t="shared" si="129"/>
        <v xml:space="preserve"> </v>
      </c>
      <c r="L2496" s="1" t="str">
        <f t="shared" si="130"/>
        <v xml:space="preserve"> </v>
      </c>
      <c r="M2496" s="20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3"/>
      <c r="AE2496" s="23"/>
      <c r="AF2496" s="23"/>
      <c r="AG2496" s="23"/>
      <c r="AH2496" s="23"/>
      <c r="AI2496" s="23"/>
      <c r="AJ2496" s="23"/>
      <c r="AK2496" s="23"/>
    </row>
    <row r="2497" spans="2:37" x14ac:dyDescent="0.3">
      <c r="B2497" s="22"/>
      <c r="C2497" s="20"/>
      <c r="D2497" s="20"/>
      <c r="E2497" s="20"/>
      <c r="F2497" s="22"/>
      <c r="G2497" s="20"/>
      <c r="H2497" s="22"/>
      <c r="I2497" s="22"/>
      <c r="J2497" s="22"/>
      <c r="K2497" s="1" t="str">
        <f t="shared" si="129"/>
        <v xml:space="preserve"> </v>
      </c>
      <c r="L2497" s="1" t="str">
        <f t="shared" si="130"/>
        <v xml:space="preserve"> </v>
      </c>
      <c r="M2497" s="20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3"/>
      <c r="AE2497" s="23"/>
      <c r="AF2497" s="23"/>
      <c r="AG2497" s="23"/>
      <c r="AH2497" s="23"/>
      <c r="AI2497" s="23"/>
      <c r="AJ2497" s="23"/>
      <c r="AK2497" s="23"/>
    </row>
    <row r="2498" spans="2:37" x14ac:dyDescent="0.3">
      <c r="B2498" s="22"/>
      <c r="C2498" s="20"/>
      <c r="D2498" s="20"/>
      <c r="E2498" s="20"/>
      <c r="F2498" s="22"/>
      <c r="G2498" s="20"/>
      <c r="H2498" s="22"/>
      <c r="I2498" s="22"/>
      <c r="J2498" s="22"/>
      <c r="K2498" s="1" t="str">
        <f t="shared" si="129"/>
        <v xml:space="preserve"> </v>
      </c>
      <c r="L2498" s="1" t="str">
        <f t="shared" si="130"/>
        <v xml:space="preserve"> </v>
      </c>
      <c r="M2498" s="20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3"/>
      <c r="AE2498" s="23"/>
      <c r="AF2498" s="23"/>
      <c r="AG2498" s="23"/>
      <c r="AH2498" s="23"/>
      <c r="AI2498" s="23"/>
      <c r="AJ2498" s="23"/>
      <c r="AK2498" s="23"/>
    </row>
    <row r="2499" spans="2:37" x14ac:dyDescent="0.3">
      <c r="B2499" s="22"/>
      <c r="C2499" s="20"/>
      <c r="D2499" s="20"/>
      <c r="E2499" s="20"/>
      <c r="F2499" s="22"/>
      <c r="G2499" s="20"/>
      <c r="H2499" s="22"/>
      <c r="I2499" s="22"/>
      <c r="J2499" s="22"/>
      <c r="K2499" s="1" t="str">
        <f t="shared" si="129"/>
        <v xml:space="preserve"> </v>
      </c>
      <c r="L2499" s="1" t="str">
        <f t="shared" si="130"/>
        <v xml:space="preserve"> </v>
      </c>
      <c r="M2499" s="20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3"/>
      <c r="AE2499" s="23"/>
      <c r="AF2499" s="23"/>
      <c r="AG2499" s="23"/>
      <c r="AH2499" s="23"/>
      <c r="AI2499" s="23"/>
      <c r="AJ2499" s="23"/>
      <c r="AK2499" s="23"/>
    </row>
    <row r="2500" spans="2:37" x14ac:dyDescent="0.3">
      <c r="B2500" s="22"/>
      <c r="C2500" s="20"/>
      <c r="D2500" s="20"/>
      <c r="E2500" s="20"/>
      <c r="F2500" s="22"/>
      <c r="G2500" s="20"/>
      <c r="H2500" s="22"/>
      <c r="I2500" s="22"/>
      <c r="J2500" s="22"/>
      <c r="M2500" s="20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3"/>
      <c r="AE2500" s="23"/>
      <c r="AF2500" s="23"/>
      <c r="AG2500" s="23"/>
      <c r="AH2500" s="23"/>
      <c r="AI2500" s="23"/>
      <c r="AJ2500" s="23"/>
      <c r="AK2500" s="23"/>
    </row>
    <row r="2501" spans="2:37" x14ac:dyDescent="0.3">
      <c r="M2501" s="20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3"/>
      <c r="AE2501" s="23"/>
      <c r="AF2501" s="23"/>
      <c r="AG2501" s="23"/>
      <c r="AH2501" s="23"/>
      <c r="AI2501" s="23"/>
      <c r="AJ2501" s="23"/>
      <c r="AK2501" s="23"/>
    </row>
    <row r="2502" spans="2:37" x14ac:dyDescent="0.3">
      <c r="M2502" s="20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</row>
    <row r="2503" spans="2:37" x14ac:dyDescent="0.3">
      <c r="M2503" s="20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</row>
    <row r="2504" spans="2:37" x14ac:dyDescent="0.3">
      <c r="M2504" s="20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</row>
    <row r="2505" spans="2:37" x14ac:dyDescent="0.3">
      <c r="M2505" s="20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</row>
    <row r="2506" spans="2:37" x14ac:dyDescent="0.3">
      <c r="M2506" s="20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</row>
    <row r="2507" spans="2:37" x14ac:dyDescent="0.3">
      <c r="M2507" s="20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</row>
    <row r="2508" spans="2:37" x14ac:dyDescent="0.3">
      <c r="M2508" s="20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</row>
    <row r="2509" spans="2:37" x14ac:dyDescent="0.3">
      <c r="M2509" s="20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</row>
    <row r="2510" spans="2:37" x14ac:dyDescent="0.3">
      <c r="M2510" s="20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</row>
    <row r="2511" spans="2:37" x14ac:dyDescent="0.3">
      <c r="M2511" s="20"/>
      <c r="N2511" s="22"/>
      <c r="O2511" s="22"/>
      <c r="P2511" s="22"/>
      <c r="Q2511" s="22"/>
      <c r="R2511" s="22"/>
      <c r="S2511" s="22"/>
      <c r="T2511" s="22"/>
      <c r="U2511" s="22"/>
      <c r="V2511" s="22"/>
      <c r="W2511" s="22"/>
      <c r="X2511" s="22"/>
      <c r="Y2511" s="22"/>
      <c r="Z2511" s="22"/>
      <c r="AA2511" s="22"/>
      <c r="AB2511" s="22"/>
      <c r="AC2511" s="22"/>
    </row>
    <row r="2512" spans="2:37" x14ac:dyDescent="0.3">
      <c r="M2512" s="20"/>
      <c r="N2512" s="22"/>
      <c r="O2512" s="22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2"/>
      <c r="AC2512" s="22"/>
    </row>
    <row r="2513" spans="13:29" x14ac:dyDescent="0.3">
      <c r="M2513" s="20"/>
      <c r="N2513" s="22"/>
      <c r="O2513" s="22"/>
      <c r="P2513" s="22"/>
      <c r="Q2513" s="22"/>
      <c r="R2513" s="22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2"/>
      <c r="AC2513" s="22"/>
    </row>
    <row r="2514" spans="13:29" x14ac:dyDescent="0.3">
      <c r="M2514" s="20"/>
      <c r="N2514" s="22"/>
      <c r="O2514" s="22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2"/>
      <c r="AC2514" s="22"/>
    </row>
    <row r="2515" spans="13:29" x14ac:dyDescent="0.3">
      <c r="M2515" s="20"/>
      <c r="N2515" s="22"/>
      <c r="O2515" s="22"/>
      <c r="P2515" s="22"/>
      <c r="Q2515" s="22"/>
      <c r="R2515" s="22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2"/>
      <c r="AC2515" s="22"/>
    </row>
    <row r="2516" spans="13:29" x14ac:dyDescent="0.3">
      <c r="M2516" s="20"/>
      <c r="N2516" s="22"/>
      <c r="O2516" s="22"/>
      <c r="P2516" s="22"/>
      <c r="Q2516" s="22"/>
      <c r="R2516" s="22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2"/>
      <c r="AC2516" s="22"/>
    </row>
    <row r="2517" spans="13:29" x14ac:dyDescent="0.3">
      <c r="M2517" s="20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2"/>
      <c r="AC2517" s="22"/>
    </row>
    <row r="2518" spans="13:29" x14ac:dyDescent="0.3">
      <c r="M2518" s="20"/>
      <c r="N2518" s="22"/>
      <c r="O2518" s="22"/>
      <c r="P2518" s="22"/>
      <c r="Q2518" s="22"/>
      <c r="R2518" s="22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2"/>
      <c r="AC2518" s="22"/>
    </row>
    <row r="2519" spans="13:29" x14ac:dyDescent="0.3">
      <c r="M2519" s="20"/>
      <c r="N2519" s="22"/>
      <c r="O2519" s="22"/>
      <c r="P2519" s="22"/>
      <c r="Q2519" s="22"/>
      <c r="R2519" s="22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2"/>
      <c r="AC2519" s="22"/>
    </row>
    <row r="2520" spans="13:29" x14ac:dyDescent="0.3">
      <c r="M2520" s="20"/>
      <c r="N2520" s="22"/>
      <c r="O2520" s="22"/>
      <c r="P2520" s="22"/>
      <c r="Q2520" s="22"/>
      <c r="R2520" s="22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2"/>
      <c r="AC2520" s="22"/>
    </row>
    <row r="2521" spans="13:29" x14ac:dyDescent="0.3">
      <c r="M2521" s="20"/>
      <c r="N2521" s="22"/>
      <c r="O2521" s="22"/>
      <c r="P2521" s="22"/>
      <c r="Q2521" s="22"/>
      <c r="R2521" s="22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2"/>
      <c r="AC2521" s="22"/>
    </row>
    <row r="2522" spans="13:29" x14ac:dyDescent="0.3">
      <c r="M2522" s="20"/>
      <c r="N2522" s="22"/>
      <c r="O2522" s="22"/>
      <c r="P2522" s="22"/>
      <c r="Q2522" s="22"/>
      <c r="R2522" s="22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2"/>
      <c r="AC2522" s="22"/>
    </row>
    <row r="2523" spans="13:29" x14ac:dyDescent="0.3">
      <c r="M2523" s="20"/>
      <c r="N2523" s="22"/>
      <c r="O2523" s="22"/>
      <c r="P2523" s="22"/>
      <c r="Q2523" s="22"/>
      <c r="R2523" s="22"/>
      <c r="S2523" s="22"/>
      <c r="T2523" s="22"/>
      <c r="U2523" s="22"/>
      <c r="V2523" s="22"/>
      <c r="W2523" s="22"/>
      <c r="X2523" s="22"/>
      <c r="Y2523" s="22"/>
      <c r="Z2523" s="22"/>
      <c r="AA2523" s="22"/>
      <c r="AB2523" s="22"/>
      <c r="AC2523" s="22"/>
    </row>
    <row r="2524" spans="13:29" x14ac:dyDescent="0.3">
      <c r="M2524" s="20"/>
      <c r="N2524" s="22"/>
      <c r="O2524" s="22"/>
      <c r="P2524" s="22"/>
      <c r="Q2524" s="22"/>
      <c r="R2524" s="22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2"/>
      <c r="AC2524" s="22"/>
    </row>
    <row r="2525" spans="13:29" x14ac:dyDescent="0.3">
      <c r="M2525" s="20"/>
      <c r="N2525" s="22"/>
      <c r="O2525" s="22"/>
      <c r="P2525" s="22"/>
      <c r="Q2525" s="22"/>
      <c r="R2525" s="22"/>
      <c r="S2525" s="22"/>
      <c r="T2525" s="22"/>
      <c r="U2525" s="22"/>
      <c r="V2525" s="22"/>
      <c r="W2525" s="22"/>
      <c r="X2525" s="22"/>
      <c r="Y2525" s="22"/>
      <c r="Z2525" s="22"/>
      <c r="AA2525" s="22"/>
      <c r="AB2525" s="22"/>
      <c r="AC2525" s="22"/>
    </row>
    <row r="2526" spans="13:29" x14ac:dyDescent="0.3">
      <c r="M2526" s="20"/>
      <c r="N2526" s="22"/>
      <c r="O2526" s="22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2"/>
      <c r="AC2526" s="22"/>
    </row>
    <row r="2527" spans="13:29" x14ac:dyDescent="0.3">
      <c r="M2527" s="20"/>
      <c r="N2527" s="22"/>
      <c r="O2527" s="22"/>
      <c r="P2527" s="22"/>
      <c r="Q2527" s="22"/>
      <c r="R2527" s="22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2"/>
      <c r="AC2527" s="22"/>
    </row>
    <row r="2528" spans="13:29" x14ac:dyDescent="0.3">
      <c r="M2528" s="20"/>
      <c r="N2528" s="22"/>
      <c r="O2528" s="22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/>
      <c r="AA2528" s="22"/>
      <c r="AB2528" s="22"/>
      <c r="AC2528" s="22"/>
    </row>
    <row r="2529" spans="13:29" x14ac:dyDescent="0.3">
      <c r="M2529" s="20"/>
      <c r="N2529" s="22"/>
      <c r="O2529" s="22"/>
      <c r="P2529" s="22"/>
      <c r="Q2529" s="22"/>
      <c r="R2529" s="22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2"/>
      <c r="AC2529" s="22"/>
    </row>
    <row r="2530" spans="13:29" x14ac:dyDescent="0.3">
      <c r="M2530" s="20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</row>
    <row r="2531" spans="13:29" x14ac:dyDescent="0.3">
      <c r="M2531" s="20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2"/>
      <c r="AC2531" s="22"/>
    </row>
    <row r="2532" spans="13:29" x14ac:dyDescent="0.3">
      <c r="M2532" s="20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</row>
    <row r="2533" spans="13:29" x14ac:dyDescent="0.3">
      <c r="M2533" s="20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</row>
    <row r="2534" spans="13:29" x14ac:dyDescent="0.3">
      <c r="M2534" s="20"/>
      <c r="N2534" s="22"/>
      <c r="O2534" s="22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</row>
    <row r="2535" spans="13:29" x14ac:dyDescent="0.3"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</row>
    <row r="2536" spans="13:29" x14ac:dyDescent="0.3">
      <c r="M2536" s="20"/>
    </row>
    <row r="2537" spans="13:29" x14ac:dyDescent="0.3">
      <c r="M2537" s="20"/>
    </row>
    <row r="2538" spans="13:29" x14ac:dyDescent="0.3">
      <c r="M2538" s="20"/>
    </row>
    <row r="2539" spans="13:29" x14ac:dyDescent="0.3">
      <c r="M2539" s="20"/>
    </row>
    <row r="2540" spans="13:29" x14ac:dyDescent="0.3">
      <c r="M2540" s="20"/>
    </row>
    <row r="2541" spans="13:29" x14ac:dyDescent="0.3">
      <c r="M2541" s="20"/>
    </row>
    <row r="2542" spans="13:29" x14ac:dyDescent="0.3">
      <c r="M2542" s="20"/>
    </row>
    <row r="2543" spans="13:29" x14ac:dyDescent="0.3">
      <c r="M2543" s="20"/>
    </row>
    <row r="2544" spans="13:29" x14ac:dyDescent="0.3">
      <c r="M2544" s="20"/>
    </row>
    <row r="2545" spans="13:13" x14ac:dyDescent="0.3">
      <c r="M2545" s="20"/>
    </row>
    <row r="2546" spans="13:13" x14ac:dyDescent="0.3">
      <c r="M2546" s="20"/>
    </row>
    <row r="2547" spans="13:13" x14ac:dyDescent="0.3">
      <c r="M2547" s="20"/>
    </row>
    <row r="2548" spans="13:13" x14ac:dyDescent="0.3">
      <c r="M2548" s="20"/>
    </row>
    <row r="2549" spans="13:13" x14ac:dyDescent="0.3">
      <c r="M2549" s="20"/>
    </row>
    <row r="2550" spans="13:13" x14ac:dyDescent="0.3">
      <c r="M2550" s="20"/>
    </row>
    <row r="2551" spans="13:13" x14ac:dyDescent="0.3">
      <c r="M2551" s="20"/>
    </row>
    <row r="2552" spans="13:13" x14ac:dyDescent="0.3">
      <c r="M2552" s="20"/>
    </row>
    <row r="2553" spans="13:13" x14ac:dyDescent="0.3">
      <c r="M2553" s="20"/>
    </row>
    <row r="2554" spans="13:13" x14ac:dyDescent="0.3">
      <c r="M2554" s="20"/>
    </row>
    <row r="2555" spans="13:13" x14ac:dyDescent="0.3">
      <c r="M2555" s="20"/>
    </row>
    <row r="2556" spans="13:13" x14ac:dyDescent="0.3">
      <c r="M2556" s="20"/>
    </row>
    <row r="2557" spans="13:13" x14ac:dyDescent="0.3">
      <c r="M2557" s="20"/>
    </row>
    <row r="2558" spans="13:13" x14ac:dyDescent="0.3">
      <c r="M2558" s="20"/>
    </row>
    <row r="2559" spans="13:13" x14ac:dyDescent="0.3">
      <c r="M2559" s="20"/>
    </row>
    <row r="2560" spans="13:13" x14ac:dyDescent="0.3">
      <c r="M2560" s="20"/>
    </row>
    <row r="2561" spans="13:13" x14ac:dyDescent="0.3">
      <c r="M2561" s="20"/>
    </row>
    <row r="2562" spans="13:13" x14ac:dyDescent="0.3">
      <c r="M2562" s="20"/>
    </row>
    <row r="2563" spans="13:13" x14ac:dyDescent="0.3">
      <c r="M2563" s="20"/>
    </row>
    <row r="2564" spans="13:13" x14ac:dyDescent="0.3">
      <c r="M2564" s="20"/>
    </row>
    <row r="2565" spans="13:13" x14ac:dyDescent="0.3">
      <c r="M2565" s="20"/>
    </row>
    <row r="2566" spans="13:13" x14ac:dyDescent="0.3">
      <c r="M2566" s="20"/>
    </row>
    <row r="2567" spans="13:13" x14ac:dyDescent="0.3">
      <c r="M2567" s="20"/>
    </row>
    <row r="2568" spans="13:13" x14ac:dyDescent="0.3">
      <c r="M2568" s="20"/>
    </row>
    <row r="2569" spans="13:13" x14ac:dyDescent="0.3">
      <c r="M2569" s="20"/>
    </row>
    <row r="2570" spans="13:13" x14ac:dyDescent="0.3">
      <c r="M2570" s="20"/>
    </row>
    <row r="2571" spans="13:13" x14ac:dyDescent="0.3">
      <c r="M2571" s="20"/>
    </row>
    <row r="2572" spans="13:13" x14ac:dyDescent="0.3">
      <c r="M2572" s="20"/>
    </row>
    <row r="2573" spans="13:13" x14ac:dyDescent="0.3">
      <c r="M2573" s="20"/>
    </row>
    <row r="2574" spans="13:13" x14ac:dyDescent="0.3">
      <c r="M2574" s="20"/>
    </row>
    <row r="2575" spans="13:13" x14ac:dyDescent="0.3">
      <c r="M2575" s="20"/>
    </row>
    <row r="2576" spans="13:13" x14ac:dyDescent="0.3">
      <c r="M2576" s="20"/>
    </row>
    <row r="2577" spans="13:13" x14ac:dyDescent="0.3">
      <c r="M2577" s="20"/>
    </row>
    <row r="2578" spans="13:13" x14ac:dyDescent="0.3">
      <c r="M2578" s="20"/>
    </row>
    <row r="2579" spans="13:13" x14ac:dyDescent="0.3">
      <c r="M2579" s="20"/>
    </row>
    <row r="2580" spans="13:13" x14ac:dyDescent="0.3">
      <c r="M2580" s="20"/>
    </row>
    <row r="2581" spans="13:13" x14ac:dyDescent="0.3">
      <c r="M2581" s="20"/>
    </row>
    <row r="2582" spans="13:13" x14ac:dyDescent="0.3">
      <c r="M2582" s="20"/>
    </row>
    <row r="2583" spans="13:13" x14ac:dyDescent="0.3">
      <c r="M2583" s="20"/>
    </row>
    <row r="2584" spans="13:13" x14ac:dyDescent="0.3">
      <c r="M2584" s="20"/>
    </row>
    <row r="2585" spans="13:13" x14ac:dyDescent="0.3">
      <c r="M2585" s="20"/>
    </row>
    <row r="2586" spans="13:13" x14ac:dyDescent="0.3">
      <c r="M2586" s="20"/>
    </row>
    <row r="2587" spans="13:13" x14ac:dyDescent="0.3">
      <c r="M2587" s="20"/>
    </row>
    <row r="2588" spans="13:13" x14ac:dyDescent="0.3">
      <c r="M2588" s="20"/>
    </row>
    <row r="2589" spans="13:13" x14ac:dyDescent="0.3">
      <c r="M2589" s="20"/>
    </row>
    <row r="2590" spans="13:13" x14ac:dyDescent="0.3">
      <c r="M2590" s="20"/>
    </row>
    <row r="2591" spans="13:13" x14ac:dyDescent="0.3">
      <c r="M2591" s="20"/>
    </row>
    <row r="2592" spans="13:13" x14ac:dyDescent="0.3">
      <c r="M2592" s="20"/>
    </row>
    <row r="2593" spans="13:13" x14ac:dyDescent="0.3">
      <c r="M2593" s="20"/>
    </row>
    <row r="2594" spans="13:13" x14ac:dyDescent="0.3">
      <c r="M2594" s="20"/>
    </row>
    <row r="2595" spans="13:13" x14ac:dyDescent="0.3">
      <c r="M2595" s="20"/>
    </row>
    <row r="2596" spans="13:13" x14ac:dyDescent="0.3">
      <c r="M2596" s="20"/>
    </row>
    <row r="2597" spans="13:13" x14ac:dyDescent="0.3">
      <c r="M2597" s="20"/>
    </row>
    <row r="2598" spans="13:13" x14ac:dyDescent="0.3">
      <c r="M2598" s="20"/>
    </row>
    <row r="2599" spans="13:13" x14ac:dyDescent="0.3">
      <c r="M2599" s="20"/>
    </row>
    <row r="2600" spans="13:13" x14ac:dyDescent="0.3">
      <c r="M2600" s="20"/>
    </row>
    <row r="2601" spans="13:13" x14ac:dyDescent="0.3">
      <c r="M2601" s="20"/>
    </row>
    <row r="2602" spans="13:13" x14ac:dyDescent="0.3">
      <c r="M2602" s="20"/>
    </row>
    <row r="2603" spans="13:13" x14ac:dyDescent="0.3">
      <c r="M2603" s="20"/>
    </row>
    <row r="2604" spans="13:13" x14ac:dyDescent="0.3">
      <c r="M2604" s="20"/>
    </row>
    <row r="2605" spans="13:13" x14ac:dyDescent="0.3">
      <c r="M2605" s="20"/>
    </row>
    <row r="2606" spans="13:13" x14ac:dyDescent="0.3">
      <c r="M2606" s="20"/>
    </row>
    <row r="2607" spans="13:13" x14ac:dyDescent="0.3">
      <c r="M2607" s="20"/>
    </row>
    <row r="2608" spans="13:13" x14ac:dyDescent="0.3">
      <c r="M2608" s="20"/>
    </row>
    <row r="2609" spans="13:13" x14ac:dyDescent="0.3">
      <c r="M2609" s="20"/>
    </row>
    <row r="2610" spans="13:13" x14ac:dyDescent="0.3">
      <c r="M2610" s="20"/>
    </row>
    <row r="2611" spans="13:13" x14ac:dyDescent="0.3">
      <c r="M2611" s="20"/>
    </row>
    <row r="2612" spans="13:13" x14ac:dyDescent="0.3">
      <c r="M2612" s="20"/>
    </row>
    <row r="2613" spans="13:13" x14ac:dyDescent="0.3">
      <c r="M2613" s="20"/>
    </row>
    <row r="2614" spans="13:13" x14ac:dyDescent="0.3">
      <c r="M2614" s="20"/>
    </row>
    <row r="2615" spans="13:13" x14ac:dyDescent="0.3">
      <c r="M2615" s="20"/>
    </row>
    <row r="2616" spans="13:13" x14ac:dyDescent="0.3">
      <c r="M2616" s="20"/>
    </row>
    <row r="2617" spans="13:13" x14ac:dyDescent="0.3">
      <c r="M2617" s="20"/>
    </row>
    <row r="2618" spans="13:13" x14ac:dyDescent="0.3">
      <c r="M2618" s="20"/>
    </row>
    <row r="2619" spans="13:13" x14ac:dyDescent="0.3">
      <c r="M2619" s="20"/>
    </row>
    <row r="2620" spans="13:13" x14ac:dyDescent="0.3">
      <c r="M2620" s="20"/>
    </row>
    <row r="2621" spans="13:13" x14ac:dyDescent="0.3">
      <c r="M2621" s="20"/>
    </row>
    <row r="2622" spans="13:13" x14ac:dyDescent="0.3">
      <c r="M2622" s="20"/>
    </row>
    <row r="2623" spans="13:13" x14ac:dyDescent="0.3">
      <c r="M2623" s="20"/>
    </row>
    <row r="2624" spans="13:13" x14ac:dyDescent="0.3">
      <c r="M2624" s="20"/>
    </row>
    <row r="2625" spans="13:13" x14ac:dyDescent="0.3">
      <c r="M2625" s="20"/>
    </row>
    <row r="2626" spans="13:13" x14ac:dyDescent="0.3">
      <c r="M2626" s="20"/>
    </row>
    <row r="2627" spans="13:13" x14ac:dyDescent="0.3">
      <c r="M2627" s="20"/>
    </row>
    <row r="2628" spans="13:13" x14ac:dyDescent="0.3">
      <c r="M2628" s="20"/>
    </row>
    <row r="2629" spans="13:13" x14ac:dyDescent="0.3">
      <c r="M2629" s="20"/>
    </row>
    <row r="2630" spans="13:13" x14ac:dyDescent="0.3">
      <c r="M2630" s="20"/>
    </row>
    <row r="2631" spans="13:13" x14ac:dyDescent="0.3">
      <c r="M2631" s="20"/>
    </row>
    <row r="2632" spans="13:13" x14ac:dyDescent="0.3">
      <c r="M2632" s="20"/>
    </row>
    <row r="2633" spans="13:13" x14ac:dyDescent="0.3">
      <c r="M2633" s="20"/>
    </row>
    <row r="2634" spans="13:13" x14ac:dyDescent="0.3">
      <c r="M2634" s="20"/>
    </row>
    <row r="2635" spans="13:13" x14ac:dyDescent="0.3">
      <c r="M2635" s="20"/>
    </row>
    <row r="2636" spans="13:13" x14ac:dyDescent="0.3">
      <c r="M2636" s="20"/>
    </row>
    <row r="2637" spans="13:13" x14ac:dyDescent="0.3">
      <c r="M2637" s="20"/>
    </row>
    <row r="2638" spans="13:13" x14ac:dyDescent="0.3">
      <c r="M2638" s="20"/>
    </row>
    <row r="2639" spans="13:13" x14ac:dyDescent="0.3">
      <c r="M2639" s="20"/>
    </row>
    <row r="2640" spans="13:13" x14ac:dyDescent="0.3">
      <c r="M2640" s="20"/>
    </row>
    <row r="2641" spans="13:13" x14ac:dyDescent="0.3">
      <c r="M2641" s="20"/>
    </row>
    <row r="2642" spans="13:13" x14ac:dyDescent="0.3">
      <c r="M2642" s="20"/>
    </row>
    <row r="2643" spans="13:13" x14ac:dyDescent="0.3">
      <c r="M2643" s="20"/>
    </row>
    <row r="2644" spans="13:13" x14ac:dyDescent="0.3">
      <c r="M2644" s="20"/>
    </row>
    <row r="2645" spans="13:13" x14ac:dyDescent="0.3">
      <c r="M2645" s="20"/>
    </row>
    <row r="2646" spans="13:13" x14ac:dyDescent="0.3">
      <c r="M2646" s="20"/>
    </row>
    <row r="2647" spans="13:13" x14ac:dyDescent="0.3">
      <c r="M2647" s="20"/>
    </row>
    <row r="2648" spans="13:13" x14ac:dyDescent="0.3">
      <c r="M2648" s="20"/>
    </row>
    <row r="2649" spans="13:13" x14ac:dyDescent="0.3">
      <c r="M2649" s="20"/>
    </row>
    <row r="2650" spans="13:13" x14ac:dyDescent="0.3">
      <c r="M2650" s="20"/>
    </row>
    <row r="2651" spans="13:13" x14ac:dyDescent="0.3">
      <c r="M2651" s="20"/>
    </row>
    <row r="2652" spans="13:13" x14ac:dyDescent="0.3">
      <c r="M2652" s="20"/>
    </row>
    <row r="2653" spans="13:13" x14ac:dyDescent="0.3">
      <c r="M2653" s="20"/>
    </row>
    <row r="2654" spans="13:13" x14ac:dyDescent="0.3">
      <c r="M2654" s="20"/>
    </row>
    <row r="2655" spans="13:13" x14ac:dyDescent="0.3">
      <c r="M2655" s="20"/>
    </row>
    <row r="2656" spans="13:13" x14ac:dyDescent="0.3">
      <c r="M2656" s="20"/>
    </row>
    <row r="2657" spans="13:13" x14ac:dyDescent="0.3">
      <c r="M2657" s="20"/>
    </row>
    <row r="2658" spans="13:13" x14ac:dyDescent="0.3">
      <c r="M2658" s="20"/>
    </row>
    <row r="2659" spans="13:13" x14ac:dyDescent="0.3">
      <c r="M2659" s="20"/>
    </row>
    <row r="2660" spans="13:13" x14ac:dyDescent="0.3">
      <c r="M2660" s="20"/>
    </row>
    <row r="2661" spans="13:13" x14ac:dyDescent="0.3">
      <c r="M2661" s="20"/>
    </row>
    <row r="2662" spans="13:13" x14ac:dyDescent="0.3">
      <c r="M2662" s="20"/>
    </row>
    <row r="2663" spans="13:13" x14ac:dyDescent="0.3">
      <c r="M2663" s="20"/>
    </row>
    <row r="2664" spans="13:13" x14ac:dyDescent="0.3">
      <c r="M2664" s="20"/>
    </row>
    <row r="2665" spans="13:13" x14ac:dyDescent="0.3">
      <c r="M2665" s="20"/>
    </row>
    <row r="2666" spans="13:13" x14ac:dyDescent="0.3">
      <c r="M2666" s="20"/>
    </row>
    <row r="2667" spans="13:13" x14ac:dyDescent="0.3">
      <c r="M2667" s="20"/>
    </row>
    <row r="2668" spans="13:13" x14ac:dyDescent="0.3">
      <c r="M2668" s="20"/>
    </row>
    <row r="2669" spans="13:13" x14ac:dyDescent="0.3">
      <c r="M2669" s="20"/>
    </row>
    <row r="2670" spans="13:13" x14ac:dyDescent="0.3">
      <c r="M2670" s="20"/>
    </row>
    <row r="2671" spans="13:13" x14ac:dyDescent="0.3">
      <c r="M2671" s="20"/>
    </row>
    <row r="2672" spans="13:13" x14ac:dyDescent="0.3">
      <c r="M2672" s="20"/>
    </row>
    <row r="2673" spans="13:13" x14ac:dyDescent="0.3">
      <c r="M2673" s="20"/>
    </row>
    <row r="2674" spans="13:13" x14ac:dyDescent="0.3">
      <c r="M2674" s="20"/>
    </row>
    <row r="2675" spans="13:13" x14ac:dyDescent="0.3">
      <c r="M2675" s="20"/>
    </row>
    <row r="2676" spans="13:13" x14ac:dyDescent="0.3">
      <c r="M2676" s="20"/>
    </row>
    <row r="2677" spans="13:13" x14ac:dyDescent="0.3">
      <c r="M2677" s="20"/>
    </row>
    <row r="2678" spans="13:13" x14ac:dyDescent="0.3">
      <c r="M2678" s="20"/>
    </row>
    <row r="2679" spans="13:13" x14ac:dyDescent="0.3">
      <c r="M2679" s="20"/>
    </row>
    <row r="2680" spans="13:13" x14ac:dyDescent="0.3">
      <c r="M2680" s="20"/>
    </row>
    <row r="2681" spans="13:13" x14ac:dyDescent="0.3">
      <c r="M2681" s="20"/>
    </row>
    <row r="2682" spans="13:13" x14ac:dyDescent="0.3">
      <c r="M2682" s="20"/>
    </row>
    <row r="2683" spans="13:13" x14ac:dyDescent="0.3">
      <c r="M2683" s="20"/>
    </row>
    <row r="2684" spans="13:13" x14ac:dyDescent="0.3">
      <c r="M2684" s="20"/>
    </row>
    <row r="2685" spans="13:13" x14ac:dyDescent="0.3">
      <c r="M2685" s="20"/>
    </row>
    <row r="2686" spans="13:13" x14ac:dyDescent="0.3">
      <c r="M2686" s="20"/>
    </row>
    <row r="2687" spans="13:13" x14ac:dyDescent="0.3">
      <c r="M2687" s="20"/>
    </row>
    <row r="2688" spans="13:13" x14ac:dyDescent="0.3">
      <c r="M2688" s="20"/>
    </row>
    <row r="2689" spans="13:13" x14ac:dyDescent="0.3">
      <c r="M2689" s="20"/>
    </row>
    <row r="2690" spans="13:13" x14ac:dyDescent="0.3">
      <c r="M2690" s="20"/>
    </row>
    <row r="2691" spans="13:13" x14ac:dyDescent="0.3">
      <c r="M2691" s="20"/>
    </row>
    <row r="2692" spans="13:13" x14ac:dyDescent="0.3">
      <c r="M2692" s="20"/>
    </row>
    <row r="2693" spans="13:13" x14ac:dyDescent="0.3">
      <c r="M2693" s="20"/>
    </row>
    <row r="2694" spans="13:13" x14ac:dyDescent="0.3">
      <c r="M2694" s="20"/>
    </row>
    <row r="2695" spans="13:13" x14ac:dyDescent="0.3">
      <c r="M2695" s="20"/>
    </row>
    <row r="2696" spans="13:13" x14ac:dyDescent="0.3">
      <c r="M2696" s="20"/>
    </row>
    <row r="2697" spans="13:13" x14ac:dyDescent="0.3">
      <c r="M2697" s="20"/>
    </row>
    <row r="2698" spans="13:13" x14ac:dyDescent="0.3">
      <c r="M2698" s="20"/>
    </row>
    <row r="2699" spans="13:13" x14ac:dyDescent="0.3">
      <c r="M2699" s="20"/>
    </row>
    <row r="2700" spans="13:13" x14ac:dyDescent="0.3">
      <c r="M2700" s="20"/>
    </row>
    <row r="2701" spans="13:13" x14ac:dyDescent="0.3">
      <c r="M2701" s="20"/>
    </row>
    <row r="2702" spans="13:13" x14ac:dyDescent="0.3">
      <c r="M2702" s="20"/>
    </row>
    <row r="2703" spans="13:13" x14ac:dyDescent="0.3">
      <c r="M2703" s="20"/>
    </row>
    <row r="2704" spans="13:13" x14ac:dyDescent="0.3">
      <c r="M2704" s="20"/>
    </row>
    <row r="2705" spans="13:13" x14ac:dyDescent="0.3">
      <c r="M2705" s="20"/>
    </row>
    <row r="2706" spans="13:13" x14ac:dyDescent="0.3">
      <c r="M2706" s="20"/>
    </row>
    <row r="2707" spans="13:13" x14ac:dyDescent="0.3">
      <c r="M2707" s="20"/>
    </row>
    <row r="2708" spans="13:13" x14ac:dyDescent="0.3">
      <c r="M2708" s="20"/>
    </row>
    <row r="2709" spans="13:13" x14ac:dyDescent="0.3">
      <c r="M2709" s="20"/>
    </row>
    <row r="2710" spans="13:13" x14ac:dyDescent="0.3">
      <c r="M2710" s="20"/>
    </row>
    <row r="2711" spans="13:13" x14ac:dyDescent="0.3">
      <c r="M2711" s="20"/>
    </row>
    <row r="2712" spans="13:13" x14ac:dyDescent="0.3">
      <c r="M2712" s="20"/>
    </row>
    <row r="2713" spans="13:13" x14ac:dyDescent="0.3">
      <c r="M2713" s="20"/>
    </row>
    <row r="2714" spans="13:13" x14ac:dyDescent="0.3">
      <c r="M2714" s="20"/>
    </row>
    <row r="2715" spans="13:13" x14ac:dyDescent="0.3">
      <c r="M2715" s="20"/>
    </row>
    <row r="2716" spans="13:13" x14ac:dyDescent="0.3">
      <c r="M2716" s="20"/>
    </row>
    <row r="2717" spans="13:13" x14ac:dyDescent="0.3">
      <c r="M2717" s="20"/>
    </row>
    <row r="2718" spans="13:13" x14ac:dyDescent="0.3">
      <c r="M2718" s="20"/>
    </row>
    <row r="2719" spans="13:13" x14ac:dyDescent="0.3">
      <c r="M2719" s="20"/>
    </row>
    <row r="2720" spans="13:13" x14ac:dyDescent="0.3">
      <c r="M2720" s="20"/>
    </row>
    <row r="2721" spans="13:13" x14ac:dyDescent="0.3">
      <c r="M2721" s="20"/>
    </row>
    <row r="2722" spans="13:13" x14ac:dyDescent="0.3">
      <c r="M2722" s="20"/>
    </row>
    <row r="2723" spans="13:13" x14ac:dyDescent="0.3">
      <c r="M2723" s="20"/>
    </row>
    <row r="2724" spans="13:13" x14ac:dyDescent="0.3">
      <c r="M2724" s="20"/>
    </row>
    <row r="2725" spans="13:13" x14ac:dyDescent="0.3">
      <c r="M2725" s="20"/>
    </row>
    <row r="2726" spans="13:13" x14ac:dyDescent="0.3">
      <c r="M2726" s="20"/>
    </row>
    <row r="2727" spans="13:13" x14ac:dyDescent="0.3">
      <c r="M2727" s="20"/>
    </row>
    <row r="2728" spans="13:13" x14ac:dyDescent="0.3">
      <c r="M2728" s="20"/>
    </row>
    <row r="2729" spans="13:13" x14ac:dyDescent="0.3">
      <c r="M2729" s="20"/>
    </row>
    <row r="2730" spans="13:13" x14ac:dyDescent="0.3">
      <c r="M2730" s="20"/>
    </row>
    <row r="2731" spans="13:13" x14ac:dyDescent="0.3">
      <c r="M2731" s="20"/>
    </row>
    <row r="2732" spans="13:13" x14ac:dyDescent="0.3">
      <c r="M2732" s="20"/>
    </row>
    <row r="2733" spans="13:13" x14ac:dyDescent="0.3">
      <c r="M2733" s="20"/>
    </row>
    <row r="2734" spans="13:13" x14ac:dyDescent="0.3">
      <c r="M2734" s="20"/>
    </row>
    <row r="2735" spans="13:13" x14ac:dyDescent="0.3">
      <c r="M2735" s="20"/>
    </row>
    <row r="2736" spans="13:13" x14ac:dyDescent="0.3">
      <c r="M2736" s="20"/>
    </row>
    <row r="2737" spans="13:13" x14ac:dyDescent="0.3">
      <c r="M2737" s="20"/>
    </row>
    <row r="2738" spans="13:13" x14ac:dyDescent="0.3">
      <c r="M2738" s="20"/>
    </row>
    <row r="2739" spans="13:13" x14ac:dyDescent="0.3">
      <c r="M2739" s="20"/>
    </row>
    <row r="2740" spans="13:13" x14ac:dyDescent="0.3">
      <c r="M2740" s="20"/>
    </row>
    <row r="2741" spans="13:13" x14ac:dyDescent="0.3">
      <c r="M2741" s="20"/>
    </row>
    <row r="2742" spans="13:13" x14ac:dyDescent="0.3">
      <c r="M2742" s="20"/>
    </row>
    <row r="2743" spans="13:13" x14ac:dyDescent="0.3">
      <c r="M2743" s="20"/>
    </row>
    <row r="2744" spans="13:13" x14ac:dyDescent="0.3">
      <c r="M2744" s="20"/>
    </row>
    <row r="2745" spans="13:13" x14ac:dyDescent="0.3">
      <c r="M2745" s="20"/>
    </row>
    <row r="2746" spans="13:13" x14ac:dyDescent="0.3">
      <c r="M2746" s="20"/>
    </row>
    <row r="2747" spans="13:13" x14ac:dyDescent="0.3">
      <c r="M2747" s="20"/>
    </row>
    <row r="2748" spans="13:13" x14ac:dyDescent="0.3">
      <c r="M2748" s="20"/>
    </row>
    <row r="2749" spans="13:13" x14ac:dyDescent="0.3">
      <c r="M2749" s="20"/>
    </row>
    <row r="2750" spans="13:13" x14ac:dyDescent="0.3">
      <c r="M2750" s="20"/>
    </row>
    <row r="2751" spans="13:13" x14ac:dyDescent="0.3">
      <c r="M2751" s="20"/>
    </row>
    <row r="2752" spans="13:13" x14ac:dyDescent="0.3">
      <c r="M2752" s="20"/>
    </row>
    <row r="2753" spans="13:13" x14ac:dyDescent="0.3">
      <c r="M2753" s="20"/>
    </row>
    <row r="2754" spans="13:13" x14ac:dyDescent="0.3">
      <c r="M2754" s="20"/>
    </row>
    <row r="2755" spans="13:13" x14ac:dyDescent="0.3">
      <c r="M2755" s="20"/>
    </row>
    <row r="2756" spans="13:13" x14ac:dyDescent="0.3">
      <c r="M2756" s="20"/>
    </row>
    <row r="2757" spans="13:13" x14ac:dyDescent="0.3">
      <c r="M2757" s="20"/>
    </row>
    <row r="2758" spans="13:13" x14ac:dyDescent="0.3">
      <c r="M2758" s="20"/>
    </row>
    <row r="2759" spans="13:13" x14ac:dyDescent="0.3">
      <c r="M2759" s="20"/>
    </row>
    <row r="2760" spans="13:13" x14ac:dyDescent="0.3">
      <c r="M2760" s="20"/>
    </row>
    <row r="2761" spans="13:13" x14ac:dyDescent="0.3">
      <c r="M2761" s="20"/>
    </row>
    <row r="2762" spans="13:13" x14ac:dyDescent="0.3">
      <c r="M2762" s="20"/>
    </row>
    <row r="2763" spans="13:13" x14ac:dyDescent="0.3">
      <c r="M2763" s="20"/>
    </row>
    <row r="2764" spans="13:13" x14ac:dyDescent="0.3">
      <c r="M2764" s="20"/>
    </row>
    <row r="2765" spans="13:13" x14ac:dyDescent="0.3">
      <c r="M2765" s="20"/>
    </row>
    <row r="2766" spans="13:13" x14ac:dyDescent="0.3">
      <c r="M2766" s="20"/>
    </row>
    <row r="2767" spans="13:13" x14ac:dyDescent="0.3">
      <c r="M2767" s="20"/>
    </row>
    <row r="2768" spans="13:13" x14ac:dyDescent="0.3">
      <c r="M2768" s="20"/>
    </row>
    <row r="2769" spans="13:13" x14ac:dyDescent="0.3">
      <c r="M2769" s="20"/>
    </row>
    <row r="2770" spans="13:13" x14ac:dyDescent="0.3">
      <c r="M2770" s="20"/>
    </row>
    <row r="2771" spans="13:13" x14ac:dyDescent="0.3">
      <c r="M2771" s="20"/>
    </row>
    <row r="2772" spans="13:13" x14ac:dyDescent="0.3">
      <c r="M2772" s="20"/>
    </row>
    <row r="2773" spans="13:13" x14ac:dyDescent="0.3">
      <c r="M2773" s="20"/>
    </row>
    <row r="2774" spans="13:13" x14ac:dyDescent="0.3">
      <c r="M2774" s="20"/>
    </row>
    <row r="2775" spans="13:13" x14ac:dyDescent="0.3">
      <c r="M2775" s="20"/>
    </row>
    <row r="2776" spans="13:13" x14ac:dyDescent="0.3">
      <c r="M2776" s="20"/>
    </row>
    <row r="2777" spans="13:13" x14ac:dyDescent="0.3">
      <c r="M2777" s="20"/>
    </row>
    <row r="2778" spans="13:13" x14ac:dyDescent="0.3">
      <c r="M2778" s="20"/>
    </row>
    <row r="2779" spans="13:13" x14ac:dyDescent="0.3">
      <c r="M2779" s="20"/>
    </row>
    <row r="2780" spans="13:13" x14ac:dyDescent="0.3">
      <c r="M2780" s="20"/>
    </row>
    <row r="2781" spans="13:13" x14ac:dyDescent="0.3">
      <c r="M2781" s="20"/>
    </row>
    <row r="2782" spans="13:13" x14ac:dyDescent="0.3">
      <c r="M2782" s="20"/>
    </row>
    <row r="2783" spans="13:13" x14ac:dyDescent="0.3">
      <c r="M2783" s="20"/>
    </row>
    <row r="2784" spans="13:13" x14ac:dyDescent="0.3">
      <c r="M2784" s="20"/>
    </row>
    <row r="2785" spans="13:13" x14ac:dyDescent="0.3">
      <c r="M2785" s="20"/>
    </row>
    <row r="2786" spans="13:13" x14ac:dyDescent="0.3">
      <c r="M2786" s="20"/>
    </row>
    <row r="2787" spans="13:13" x14ac:dyDescent="0.3">
      <c r="M2787" s="20"/>
    </row>
    <row r="2788" spans="13:13" x14ac:dyDescent="0.3">
      <c r="M2788" s="20"/>
    </row>
    <row r="2789" spans="13:13" x14ac:dyDescent="0.3">
      <c r="M2789" s="20"/>
    </row>
    <row r="2790" spans="13:13" x14ac:dyDescent="0.3">
      <c r="M2790" s="20"/>
    </row>
    <row r="2791" spans="13:13" x14ac:dyDescent="0.3">
      <c r="M2791" s="20"/>
    </row>
    <row r="2792" spans="13:13" x14ac:dyDescent="0.3">
      <c r="M2792" s="20"/>
    </row>
    <row r="2793" spans="13:13" x14ac:dyDescent="0.3">
      <c r="M2793" s="20"/>
    </row>
    <row r="2794" spans="13:13" x14ac:dyDescent="0.3">
      <c r="M2794" s="20"/>
    </row>
    <row r="2795" spans="13:13" x14ac:dyDescent="0.3">
      <c r="M2795" s="20"/>
    </row>
    <row r="2796" spans="13:13" x14ac:dyDescent="0.3">
      <c r="M2796" s="20"/>
    </row>
    <row r="2797" spans="13:13" x14ac:dyDescent="0.3">
      <c r="M2797" s="20"/>
    </row>
    <row r="2798" spans="13:13" x14ac:dyDescent="0.3">
      <c r="M2798" s="20"/>
    </row>
    <row r="2799" spans="13:13" x14ac:dyDescent="0.3">
      <c r="M2799" s="20"/>
    </row>
    <row r="2800" spans="13:13" x14ac:dyDescent="0.3">
      <c r="M2800" s="20"/>
    </row>
    <row r="2801" spans="13:13" x14ac:dyDescent="0.3">
      <c r="M2801" s="20"/>
    </row>
    <row r="2802" spans="13:13" x14ac:dyDescent="0.3">
      <c r="M2802" s="20"/>
    </row>
    <row r="2803" spans="13:13" x14ac:dyDescent="0.3">
      <c r="M2803" s="20"/>
    </row>
    <row r="2804" spans="13:13" x14ac:dyDescent="0.3">
      <c r="M2804" s="20"/>
    </row>
    <row r="2805" spans="13:13" x14ac:dyDescent="0.3">
      <c r="M2805" s="20"/>
    </row>
    <row r="2806" spans="13:13" x14ac:dyDescent="0.3">
      <c r="M2806" s="20"/>
    </row>
    <row r="2807" spans="13:13" x14ac:dyDescent="0.3">
      <c r="M2807" s="20"/>
    </row>
    <row r="2808" spans="13:13" x14ac:dyDescent="0.3">
      <c r="M2808" s="20"/>
    </row>
    <row r="2809" spans="13:13" x14ac:dyDescent="0.3">
      <c r="M2809" s="20"/>
    </row>
    <row r="2810" spans="13:13" x14ac:dyDescent="0.3">
      <c r="M2810" s="20"/>
    </row>
    <row r="2811" spans="13:13" x14ac:dyDescent="0.3">
      <c r="M2811" s="20"/>
    </row>
    <row r="2812" spans="13:13" x14ac:dyDescent="0.3">
      <c r="M2812" s="20"/>
    </row>
    <row r="2813" spans="13:13" x14ac:dyDescent="0.3">
      <c r="M2813" s="20"/>
    </row>
    <row r="2814" spans="13:13" x14ac:dyDescent="0.3">
      <c r="M2814" s="20"/>
    </row>
    <row r="2815" spans="13:13" x14ac:dyDescent="0.3">
      <c r="M2815" s="20"/>
    </row>
    <row r="2816" spans="13:13" x14ac:dyDescent="0.3">
      <c r="M2816" s="20"/>
    </row>
    <row r="2817" spans="13:13" x14ac:dyDescent="0.3">
      <c r="M2817" s="20"/>
    </row>
    <row r="2818" spans="13:13" x14ac:dyDescent="0.3">
      <c r="M2818" s="20"/>
    </row>
    <row r="2819" spans="13:13" x14ac:dyDescent="0.3">
      <c r="M2819" s="20"/>
    </row>
    <row r="2820" spans="13:13" x14ac:dyDescent="0.3">
      <c r="M2820" s="20"/>
    </row>
    <row r="2821" spans="13:13" x14ac:dyDescent="0.3">
      <c r="M2821" s="20"/>
    </row>
    <row r="2822" spans="13:13" x14ac:dyDescent="0.3">
      <c r="M2822" s="20"/>
    </row>
    <row r="2823" spans="13:13" x14ac:dyDescent="0.3">
      <c r="M2823" s="20"/>
    </row>
    <row r="2824" spans="13:13" x14ac:dyDescent="0.3">
      <c r="M2824" s="20"/>
    </row>
    <row r="2825" spans="13:13" x14ac:dyDescent="0.3">
      <c r="M2825" s="20"/>
    </row>
    <row r="2826" spans="13:13" x14ac:dyDescent="0.3">
      <c r="M2826" s="20"/>
    </row>
    <row r="2827" spans="13:13" x14ac:dyDescent="0.3">
      <c r="M2827" s="20"/>
    </row>
    <row r="2828" spans="13:13" x14ac:dyDescent="0.3">
      <c r="M2828" s="20"/>
    </row>
    <row r="2829" spans="13:13" x14ac:dyDescent="0.3">
      <c r="M2829" s="20"/>
    </row>
    <row r="2830" spans="13:13" x14ac:dyDescent="0.3">
      <c r="M2830" s="20"/>
    </row>
    <row r="2831" spans="13:13" x14ac:dyDescent="0.3">
      <c r="M2831" s="20"/>
    </row>
    <row r="2832" spans="13:13" x14ac:dyDescent="0.3">
      <c r="M2832" s="20"/>
    </row>
    <row r="2833" spans="13:13" x14ac:dyDescent="0.3">
      <c r="M2833" s="20"/>
    </row>
    <row r="2834" spans="13:13" x14ac:dyDescent="0.3">
      <c r="M2834" s="20"/>
    </row>
    <row r="2835" spans="13:13" x14ac:dyDescent="0.3">
      <c r="M2835" s="20"/>
    </row>
    <row r="2836" spans="13:13" x14ac:dyDescent="0.3">
      <c r="M2836" s="20"/>
    </row>
    <row r="2837" spans="13:13" x14ac:dyDescent="0.3">
      <c r="M2837" s="20"/>
    </row>
    <row r="2838" spans="13:13" x14ac:dyDescent="0.3">
      <c r="M2838" s="20"/>
    </row>
    <row r="2839" spans="13:13" x14ac:dyDescent="0.3">
      <c r="M2839" s="20"/>
    </row>
    <row r="2840" spans="13:13" x14ac:dyDescent="0.3">
      <c r="M2840" s="20"/>
    </row>
    <row r="2841" spans="13:13" x14ac:dyDescent="0.3">
      <c r="M2841" s="20"/>
    </row>
    <row r="2842" spans="13:13" x14ac:dyDescent="0.3">
      <c r="M2842" s="20"/>
    </row>
    <row r="2843" spans="13:13" x14ac:dyDescent="0.3">
      <c r="M2843" s="20"/>
    </row>
    <row r="2844" spans="13:13" x14ac:dyDescent="0.3">
      <c r="M2844" s="20"/>
    </row>
    <row r="2845" spans="13:13" x14ac:dyDescent="0.3">
      <c r="M2845" s="20"/>
    </row>
    <row r="2846" spans="13:13" x14ac:dyDescent="0.3">
      <c r="M2846" s="20"/>
    </row>
    <row r="2847" spans="13:13" x14ac:dyDescent="0.3">
      <c r="M2847" s="20"/>
    </row>
    <row r="2848" spans="13:13" x14ac:dyDescent="0.3">
      <c r="M2848" s="20"/>
    </row>
    <row r="2849" spans="13:13" x14ac:dyDescent="0.3">
      <c r="M2849" s="20"/>
    </row>
    <row r="2850" spans="13:13" x14ac:dyDescent="0.3">
      <c r="M2850" s="20"/>
    </row>
    <row r="2851" spans="13:13" x14ac:dyDescent="0.3">
      <c r="M2851" s="20"/>
    </row>
    <row r="2852" spans="13:13" x14ac:dyDescent="0.3">
      <c r="M2852" s="20"/>
    </row>
    <row r="2853" spans="13:13" x14ac:dyDescent="0.3">
      <c r="M2853" s="20"/>
    </row>
    <row r="2854" spans="13:13" x14ac:dyDescent="0.3">
      <c r="M2854" s="20"/>
    </row>
    <row r="2855" spans="13:13" x14ac:dyDescent="0.3">
      <c r="M2855" s="20"/>
    </row>
    <row r="2856" spans="13:13" x14ac:dyDescent="0.3">
      <c r="M2856" s="20"/>
    </row>
    <row r="2857" spans="13:13" x14ac:dyDescent="0.3">
      <c r="M2857" s="20"/>
    </row>
    <row r="2858" spans="13:13" x14ac:dyDescent="0.3">
      <c r="M2858" s="20"/>
    </row>
    <row r="2859" spans="13:13" x14ac:dyDescent="0.3">
      <c r="M2859" s="20"/>
    </row>
    <row r="2860" spans="13:13" x14ac:dyDescent="0.3">
      <c r="M2860" s="20"/>
    </row>
    <row r="2861" spans="13:13" x14ac:dyDescent="0.3">
      <c r="M2861" s="20"/>
    </row>
    <row r="2862" spans="13:13" x14ac:dyDescent="0.3">
      <c r="M2862" s="20"/>
    </row>
    <row r="2863" spans="13:13" x14ac:dyDescent="0.3">
      <c r="M2863" s="20"/>
    </row>
    <row r="2864" spans="13:13" x14ac:dyDescent="0.3">
      <c r="M2864" s="20"/>
    </row>
    <row r="2865" spans="13:13" x14ac:dyDescent="0.3">
      <c r="M2865" s="20"/>
    </row>
    <row r="2866" spans="13:13" x14ac:dyDescent="0.3">
      <c r="M2866" s="20"/>
    </row>
    <row r="2867" spans="13:13" x14ac:dyDescent="0.3">
      <c r="M2867" s="20"/>
    </row>
    <row r="2868" spans="13:13" x14ac:dyDescent="0.3">
      <c r="M2868" s="20"/>
    </row>
    <row r="2869" spans="13:13" x14ac:dyDescent="0.3">
      <c r="M2869" s="20"/>
    </row>
    <row r="2870" spans="13:13" x14ac:dyDescent="0.3">
      <c r="M2870" s="20"/>
    </row>
    <row r="2871" spans="13:13" x14ac:dyDescent="0.3">
      <c r="M2871" s="20"/>
    </row>
    <row r="2872" spans="13:13" x14ac:dyDescent="0.3">
      <c r="M2872" s="20"/>
    </row>
    <row r="2873" spans="13:13" x14ac:dyDescent="0.3">
      <c r="M2873" s="20"/>
    </row>
    <row r="2874" spans="13:13" x14ac:dyDescent="0.3">
      <c r="M2874" s="20"/>
    </row>
    <row r="2875" spans="13:13" x14ac:dyDescent="0.3">
      <c r="M2875" s="20"/>
    </row>
    <row r="2876" spans="13:13" x14ac:dyDescent="0.3">
      <c r="M2876" s="20"/>
    </row>
    <row r="2877" spans="13:13" x14ac:dyDescent="0.3">
      <c r="M2877" s="20"/>
    </row>
    <row r="2878" spans="13:13" x14ac:dyDescent="0.3">
      <c r="M2878" s="20"/>
    </row>
    <row r="2879" spans="13:13" x14ac:dyDescent="0.3">
      <c r="M2879" s="20"/>
    </row>
    <row r="2880" spans="13:13" x14ac:dyDescent="0.3">
      <c r="M2880" s="20"/>
    </row>
    <row r="2881" spans="13:13" x14ac:dyDescent="0.3">
      <c r="M2881" s="20"/>
    </row>
    <row r="2882" spans="13:13" x14ac:dyDescent="0.3">
      <c r="M2882" s="20"/>
    </row>
    <row r="2883" spans="13:13" x14ac:dyDescent="0.3">
      <c r="M2883" s="20"/>
    </row>
    <row r="2884" spans="13:13" x14ac:dyDescent="0.3">
      <c r="M2884" s="20"/>
    </row>
    <row r="2885" spans="13:13" x14ac:dyDescent="0.3">
      <c r="M2885" s="20"/>
    </row>
    <row r="2886" spans="13:13" x14ac:dyDescent="0.3">
      <c r="M2886" s="20"/>
    </row>
    <row r="2887" spans="13:13" x14ac:dyDescent="0.3">
      <c r="M2887" s="20"/>
    </row>
    <row r="2888" spans="13:13" x14ac:dyDescent="0.3">
      <c r="M2888" s="20"/>
    </row>
    <row r="2889" spans="13:13" x14ac:dyDescent="0.3">
      <c r="M2889" s="20"/>
    </row>
    <row r="2890" spans="13:13" x14ac:dyDescent="0.3">
      <c r="M2890" s="20"/>
    </row>
    <row r="2891" spans="13:13" x14ac:dyDescent="0.3">
      <c r="M2891" s="20"/>
    </row>
    <row r="2892" spans="13:13" x14ac:dyDescent="0.3">
      <c r="M2892" s="20"/>
    </row>
    <row r="2893" spans="13:13" x14ac:dyDescent="0.3">
      <c r="M2893" s="20"/>
    </row>
    <row r="2894" spans="13:13" x14ac:dyDescent="0.3">
      <c r="M2894" s="20"/>
    </row>
    <row r="2895" spans="13:13" x14ac:dyDescent="0.3">
      <c r="M2895" s="20"/>
    </row>
    <row r="2896" spans="13:13" x14ac:dyDescent="0.3">
      <c r="M2896" s="20"/>
    </row>
    <row r="2897" spans="13:13" x14ac:dyDescent="0.3">
      <c r="M2897" s="20"/>
    </row>
    <row r="2898" spans="13:13" x14ac:dyDescent="0.3">
      <c r="M2898" s="20"/>
    </row>
    <row r="2899" spans="13:13" x14ac:dyDescent="0.3">
      <c r="M2899" s="20"/>
    </row>
    <row r="2900" spans="13:13" x14ac:dyDescent="0.3">
      <c r="M2900" s="20"/>
    </row>
    <row r="2901" spans="13:13" x14ac:dyDescent="0.3">
      <c r="M2901" s="20"/>
    </row>
    <row r="2902" spans="13:13" x14ac:dyDescent="0.3">
      <c r="M2902" s="20"/>
    </row>
    <row r="2903" spans="13:13" x14ac:dyDescent="0.3">
      <c r="M2903" s="20"/>
    </row>
    <row r="2904" spans="13:13" x14ac:dyDescent="0.3">
      <c r="M2904" s="20"/>
    </row>
    <row r="2905" spans="13:13" x14ac:dyDescent="0.3">
      <c r="M2905" s="20"/>
    </row>
    <row r="2906" spans="13:13" x14ac:dyDescent="0.3">
      <c r="M2906" s="20"/>
    </row>
    <row r="2907" spans="13:13" x14ac:dyDescent="0.3">
      <c r="M2907" s="20"/>
    </row>
    <row r="2908" spans="13:13" x14ac:dyDescent="0.3">
      <c r="M2908" s="20"/>
    </row>
    <row r="2909" spans="13:13" x14ac:dyDescent="0.3">
      <c r="M2909" s="20"/>
    </row>
    <row r="2910" spans="13:13" x14ac:dyDescent="0.3">
      <c r="M2910" s="20"/>
    </row>
    <row r="2911" spans="13:13" x14ac:dyDescent="0.3">
      <c r="M2911" s="20"/>
    </row>
    <row r="2912" spans="13:13" x14ac:dyDescent="0.3">
      <c r="M2912" s="20"/>
    </row>
    <row r="2913" spans="13:13" x14ac:dyDescent="0.3">
      <c r="M2913" s="20"/>
    </row>
    <row r="2914" spans="13:13" x14ac:dyDescent="0.3">
      <c r="M2914" s="20"/>
    </row>
    <row r="2915" spans="13:13" x14ac:dyDescent="0.3">
      <c r="M2915" s="20"/>
    </row>
    <row r="2916" spans="13:13" x14ac:dyDescent="0.3">
      <c r="M2916" s="20"/>
    </row>
    <row r="2917" spans="13:13" x14ac:dyDescent="0.3">
      <c r="M2917" s="20"/>
    </row>
    <row r="2918" spans="13:13" x14ac:dyDescent="0.3">
      <c r="M2918" s="20"/>
    </row>
    <row r="2919" spans="13:13" x14ac:dyDescent="0.3">
      <c r="M2919" s="20"/>
    </row>
    <row r="2920" spans="13:13" x14ac:dyDescent="0.3">
      <c r="M2920" s="20"/>
    </row>
    <row r="2921" spans="13:13" x14ac:dyDescent="0.3">
      <c r="M2921" s="20"/>
    </row>
    <row r="2922" spans="13:13" x14ac:dyDescent="0.3">
      <c r="M2922" s="20"/>
    </row>
    <row r="2923" spans="13:13" x14ac:dyDescent="0.3">
      <c r="M2923" s="20"/>
    </row>
    <row r="2924" spans="13:13" x14ac:dyDescent="0.3">
      <c r="M2924" s="20"/>
    </row>
    <row r="2925" spans="13:13" x14ac:dyDescent="0.3">
      <c r="M2925" s="20"/>
    </row>
    <row r="2926" spans="13:13" x14ac:dyDescent="0.3">
      <c r="M2926" s="20"/>
    </row>
    <row r="2927" spans="13:13" x14ac:dyDescent="0.3">
      <c r="M2927" s="20"/>
    </row>
    <row r="2928" spans="13:13" x14ac:dyDescent="0.3">
      <c r="M2928" s="20"/>
    </row>
    <row r="2929" spans="13:13" x14ac:dyDescent="0.3">
      <c r="M2929" s="20"/>
    </row>
    <row r="2930" spans="13:13" x14ac:dyDescent="0.3">
      <c r="M2930" s="20"/>
    </row>
    <row r="2931" spans="13:13" x14ac:dyDescent="0.3">
      <c r="M2931" s="20"/>
    </row>
    <row r="2932" spans="13:13" x14ac:dyDescent="0.3">
      <c r="M2932" s="20"/>
    </row>
    <row r="2933" spans="13:13" x14ac:dyDescent="0.3">
      <c r="M2933" s="20"/>
    </row>
    <row r="2934" spans="13:13" x14ac:dyDescent="0.3">
      <c r="M2934" s="20"/>
    </row>
    <row r="2935" spans="13:13" x14ac:dyDescent="0.3">
      <c r="M2935" s="20"/>
    </row>
    <row r="2936" spans="13:13" x14ac:dyDescent="0.3">
      <c r="M2936" s="20"/>
    </row>
    <row r="2937" spans="13:13" x14ac:dyDescent="0.3">
      <c r="M2937" s="20"/>
    </row>
    <row r="2938" spans="13:13" x14ac:dyDescent="0.3">
      <c r="M2938" s="20"/>
    </row>
    <row r="2939" spans="13:13" x14ac:dyDescent="0.3">
      <c r="M2939" s="20"/>
    </row>
    <row r="2940" spans="13:13" x14ac:dyDescent="0.3">
      <c r="M2940" s="20"/>
    </row>
    <row r="2941" spans="13:13" x14ac:dyDescent="0.3">
      <c r="M2941" s="20"/>
    </row>
    <row r="2942" spans="13:13" x14ac:dyDescent="0.3">
      <c r="M2942" s="20"/>
    </row>
    <row r="2943" spans="13:13" x14ac:dyDescent="0.3">
      <c r="M2943" s="20"/>
    </row>
    <row r="2944" spans="13:13" x14ac:dyDescent="0.3">
      <c r="M2944" s="20"/>
    </row>
    <row r="2945" spans="13:13" x14ac:dyDescent="0.3">
      <c r="M2945" s="20"/>
    </row>
    <row r="2946" spans="13:13" x14ac:dyDescent="0.3">
      <c r="M2946" s="20"/>
    </row>
    <row r="2947" spans="13:13" x14ac:dyDescent="0.3">
      <c r="M2947" s="20"/>
    </row>
    <row r="2948" spans="13:13" x14ac:dyDescent="0.3">
      <c r="M2948" s="20"/>
    </row>
    <row r="2949" spans="13:13" x14ac:dyDescent="0.3">
      <c r="M2949" s="20"/>
    </row>
    <row r="2950" spans="13:13" x14ac:dyDescent="0.3">
      <c r="M2950" s="20"/>
    </row>
    <row r="2951" spans="13:13" x14ac:dyDescent="0.3">
      <c r="M2951" s="20"/>
    </row>
    <row r="2952" spans="13:13" x14ac:dyDescent="0.3">
      <c r="M2952" s="20"/>
    </row>
    <row r="2953" spans="13:13" x14ac:dyDescent="0.3">
      <c r="M2953" s="20"/>
    </row>
    <row r="2954" spans="13:13" x14ac:dyDescent="0.3">
      <c r="M2954" s="20"/>
    </row>
    <row r="2955" spans="13:13" x14ac:dyDescent="0.3">
      <c r="M2955" s="20"/>
    </row>
    <row r="2956" spans="13:13" x14ac:dyDescent="0.3">
      <c r="M2956" s="20"/>
    </row>
    <row r="2957" spans="13:13" x14ac:dyDescent="0.3">
      <c r="M2957" s="20"/>
    </row>
    <row r="2958" spans="13:13" x14ac:dyDescent="0.3">
      <c r="M2958" s="20"/>
    </row>
    <row r="2959" spans="13:13" x14ac:dyDescent="0.3">
      <c r="M2959" s="20"/>
    </row>
    <row r="2960" spans="13:13" x14ac:dyDescent="0.3">
      <c r="M2960" s="20"/>
    </row>
    <row r="2961" spans="13:13" x14ac:dyDescent="0.3">
      <c r="M2961" s="20"/>
    </row>
    <row r="2962" spans="13:13" x14ac:dyDescent="0.3">
      <c r="M2962" s="20"/>
    </row>
    <row r="2963" spans="13:13" x14ac:dyDescent="0.3">
      <c r="M2963" s="20"/>
    </row>
    <row r="2964" spans="13:13" x14ac:dyDescent="0.3">
      <c r="M2964" s="20"/>
    </row>
    <row r="2965" spans="13:13" x14ac:dyDescent="0.3">
      <c r="M2965" s="20"/>
    </row>
    <row r="2966" spans="13:13" x14ac:dyDescent="0.3">
      <c r="M2966" s="20"/>
    </row>
    <row r="2967" spans="13:13" x14ac:dyDescent="0.3">
      <c r="M2967" s="20"/>
    </row>
    <row r="2968" spans="13:13" x14ac:dyDescent="0.3">
      <c r="M2968" s="20"/>
    </row>
    <row r="2969" spans="13:13" x14ac:dyDescent="0.3">
      <c r="M2969" s="20"/>
    </row>
    <row r="2970" spans="13:13" x14ac:dyDescent="0.3">
      <c r="M2970" s="20"/>
    </row>
    <row r="2971" spans="13:13" x14ac:dyDescent="0.3">
      <c r="M2971" s="20"/>
    </row>
    <row r="2972" spans="13:13" x14ac:dyDescent="0.3">
      <c r="M2972" s="20"/>
    </row>
    <row r="2973" spans="13:13" x14ac:dyDescent="0.3">
      <c r="M2973" s="20"/>
    </row>
    <row r="2974" spans="13:13" x14ac:dyDescent="0.3">
      <c r="M2974" s="20"/>
    </row>
    <row r="2975" spans="13:13" x14ac:dyDescent="0.3">
      <c r="M2975" s="20"/>
    </row>
    <row r="2976" spans="13:13" x14ac:dyDescent="0.3">
      <c r="M2976" s="20"/>
    </row>
    <row r="2977" spans="13:13" x14ac:dyDescent="0.3">
      <c r="M2977" s="20"/>
    </row>
    <row r="2978" spans="13:13" x14ac:dyDescent="0.3">
      <c r="M2978" s="20"/>
    </row>
    <row r="2979" spans="13:13" x14ac:dyDescent="0.3">
      <c r="M2979" s="20"/>
    </row>
    <row r="2980" spans="13:13" x14ac:dyDescent="0.3">
      <c r="M2980" s="20"/>
    </row>
    <row r="2981" spans="13:13" x14ac:dyDescent="0.3">
      <c r="M2981" s="20"/>
    </row>
    <row r="2982" spans="13:13" x14ac:dyDescent="0.3">
      <c r="M2982" s="20"/>
    </row>
    <row r="2983" spans="13:13" x14ac:dyDescent="0.3">
      <c r="M2983" s="20"/>
    </row>
    <row r="2984" spans="13:13" x14ac:dyDescent="0.3">
      <c r="M2984" s="20"/>
    </row>
    <row r="2985" spans="13:13" x14ac:dyDescent="0.3">
      <c r="M2985" s="20"/>
    </row>
    <row r="2986" spans="13:13" x14ac:dyDescent="0.3">
      <c r="M2986" s="20"/>
    </row>
    <row r="2987" spans="13:13" x14ac:dyDescent="0.3">
      <c r="M2987" s="20"/>
    </row>
    <row r="2988" spans="13:13" x14ac:dyDescent="0.3">
      <c r="M2988" s="20"/>
    </row>
    <row r="2989" spans="13:13" x14ac:dyDescent="0.3">
      <c r="M2989" s="20"/>
    </row>
    <row r="2990" spans="13:13" x14ac:dyDescent="0.3">
      <c r="M2990" s="20"/>
    </row>
    <row r="2991" spans="13:13" x14ac:dyDescent="0.3">
      <c r="M2991" s="20"/>
    </row>
    <row r="2992" spans="13:13" x14ac:dyDescent="0.3">
      <c r="M2992" s="20"/>
    </row>
    <row r="2993" spans="13:13" x14ac:dyDescent="0.3">
      <c r="M2993" s="20"/>
    </row>
    <row r="2994" spans="13:13" x14ac:dyDescent="0.3">
      <c r="M2994" s="20"/>
    </row>
    <row r="2995" spans="13:13" x14ac:dyDescent="0.3">
      <c r="M2995" s="20"/>
    </row>
    <row r="2996" spans="13:13" x14ac:dyDescent="0.3">
      <c r="M2996" s="20"/>
    </row>
    <row r="2997" spans="13:13" x14ac:dyDescent="0.3">
      <c r="M2997" s="20"/>
    </row>
    <row r="2998" spans="13:13" x14ac:dyDescent="0.3">
      <c r="M2998" s="20"/>
    </row>
    <row r="2999" spans="13:13" x14ac:dyDescent="0.3">
      <c r="M2999" s="20"/>
    </row>
    <row r="3000" spans="13:13" x14ac:dyDescent="0.3">
      <c r="M3000" s="20"/>
    </row>
    <row r="3001" spans="13:13" x14ac:dyDescent="0.3">
      <c r="M3001" s="20"/>
    </row>
    <row r="3002" spans="13:13" x14ac:dyDescent="0.3">
      <c r="M3002" s="20"/>
    </row>
    <row r="3003" spans="13:13" x14ac:dyDescent="0.3">
      <c r="M3003" s="20"/>
    </row>
    <row r="3004" spans="13:13" x14ac:dyDescent="0.3">
      <c r="M3004" s="20"/>
    </row>
    <row r="3005" spans="13:13" x14ac:dyDescent="0.3">
      <c r="M3005" s="20"/>
    </row>
    <row r="3006" spans="13:13" x14ac:dyDescent="0.3">
      <c r="M3006" s="20"/>
    </row>
    <row r="3007" spans="13:13" x14ac:dyDescent="0.3">
      <c r="M3007" s="20"/>
    </row>
    <row r="3008" spans="13:13" x14ac:dyDescent="0.3">
      <c r="M3008" s="20"/>
    </row>
    <row r="3009" spans="13:13" x14ac:dyDescent="0.3">
      <c r="M3009" s="20"/>
    </row>
    <row r="3010" spans="13:13" x14ac:dyDescent="0.3">
      <c r="M3010" s="20"/>
    </row>
    <row r="3011" spans="13:13" x14ac:dyDescent="0.3">
      <c r="M3011" s="20"/>
    </row>
    <row r="3012" spans="13:13" x14ac:dyDescent="0.3">
      <c r="M3012" s="20"/>
    </row>
    <row r="3013" spans="13:13" x14ac:dyDescent="0.3">
      <c r="M3013" s="20"/>
    </row>
    <row r="3014" spans="13:13" x14ac:dyDescent="0.3">
      <c r="M3014" s="20"/>
    </row>
    <row r="3015" spans="13:13" x14ac:dyDescent="0.3">
      <c r="M3015" s="20"/>
    </row>
    <row r="3016" spans="13:13" x14ac:dyDescent="0.3">
      <c r="M3016" s="20"/>
    </row>
    <row r="3017" spans="13:13" x14ac:dyDescent="0.3">
      <c r="M3017" s="20"/>
    </row>
    <row r="3018" spans="13:13" x14ac:dyDescent="0.3">
      <c r="M3018" s="20"/>
    </row>
    <row r="3019" spans="13:13" x14ac:dyDescent="0.3">
      <c r="M3019" s="20"/>
    </row>
    <row r="3020" spans="13:13" x14ac:dyDescent="0.3">
      <c r="M3020" s="20"/>
    </row>
    <row r="3021" spans="13:13" x14ac:dyDescent="0.3">
      <c r="M3021" s="20"/>
    </row>
    <row r="3022" spans="13:13" x14ac:dyDescent="0.3">
      <c r="M3022" s="20"/>
    </row>
    <row r="3023" spans="13:13" x14ac:dyDescent="0.3">
      <c r="M3023" s="20"/>
    </row>
    <row r="3024" spans="13:13" x14ac:dyDescent="0.3">
      <c r="M3024" s="20"/>
    </row>
    <row r="3025" spans="13:13" x14ac:dyDescent="0.3">
      <c r="M3025" s="20"/>
    </row>
    <row r="3026" spans="13:13" x14ac:dyDescent="0.3">
      <c r="M3026" s="20"/>
    </row>
    <row r="3027" spans="13:13" x14ac:dyDescent="0.3">
      <c r="M3027" s="20"/>
    </row>
    <row r="3028" spans="13:13" x14ac:dyDescent="0.3">
      <c r="M3028" s="20"/>
    </row>
    <row r="3029" spans="13:13" x14ac:dyDescent="0.3">
      <c r="M3029" s="20"/>
    </row>
    <row r="3030" spans="13:13" x14ac:dyDescent="0.3">
      <c r="M3030" s="20"/>
    </row>
    <row r="3031" spans="13:13" x14ac:dyDescent="0.3">
      <c r="M3031" s="20"/>
    </row>
    <row r="3032" spans="13:13" x14ac:dyDescent="0.3">
      <c r="M3032" s="20"/>
    </row>
    <row r="3033" spans="13:13" x14ac:dyDescent="0.3">
      <c r="M3033" s="20"/>
    </row>
    <row r="3034" spans="13:13" x14ac:dyDescent="0.3">
      <c r="M3034" s="20"/>
    </row>
    <row r="3035" spans="13:13" x14ac:dyDescent="0.3">
      <c r="M3035" s="20"/>
    </row>
    <row r="3036" spans="13:13" x14ac:dyDescent="0.3">
      <c r="M3036" s="20"/>
    </row>
    <row r="3037" spans="13:13" x14ac:dyDescent="0.3">
      <c r="M3037" s="20"/>
    </row>
    <row r="3038" spans="13:13" x14ac:dyDescent="0.3">
      <c r="M3038" s="20"/>
    </row>
    <row r="3039" spans="13:13" x14ac:dyDescent="0.3">
      <c r="M3039" s="20"/>
    </row>
    <row r="3040" spans="13:13" x14ac:dyDescent="0.3">
      <c r="M3040" s="20"/>
    </row>
    <row r="3041" spans="13:13" x14ac:dyDescent="0.3">
      <c r="M3041" s="20"/>
    </row>
    <row r="3042" spans="13:13" x14ac:dyDescent="0.3">
      <c r="M3042" s="20"/>
    </row>
    <row r="3043" spans="13:13" x14ac:dyDescent="0.3">
      <c r="M3043" s="20"/>
    </row>
    <row r="3044" spans="13:13" x14ac:dyDescent="0.3">
      <c r="M3044" s="20"/>
    </row>
    <row r="3045" spans="13:13" x14ac:dyDescent="0.3">
      <c r="M3045" s="20"/>
    </row>
    <row r="3046" spans="13:13" x14ac:dyDescent="0.3">
      <c r="M3046" s="20"/>
    </row>
    <row r="3047" spans="13:13" x14ac:dyDescent="0.3">
      <c r="M3047" s="20"/>
    </row>
    <row r="3048" spans="13:13" x14ac:dyDescent="0.3">
      <c r="M3048" s="20"/>
    </row>
    <row r="3049" spans="13:13" x14ac:dyDescent="0.3">
      <c r="M3049" s="20"/>
    </row>
    <row r="3050" spans="13:13" x14ac:dyDescent="0.3">
      <c r="M3050" s="20"/>
    </row>
    <row r="3051" spans="13:13" x14ac:dyDescent="0.3">
      <c r="M3051" s="20"/>
    </row>
    <row r="3052" spans="13:13" x14ac:dyDescent="0.3">
      <c r="M3052" s="20"/>
    </row>
    <row r="3053" spans="13:13" x14ac:dyDescent="0.3">
      <c r="M3053" s="20"/>
    </row>
    <row r="3054" spans="13:13" x14ac:dyDescent="0.3">
      <c r="M3054" s="20"/>
    </row>
    <row r="3055" spans="13:13" x14ac:dyDescent="0.3">
      <c r="M3055" s="20"/>
    </row>
    <row r="3056" spans="13:13" x14ac:dyDescent="0.3">
      <c r="M3056" s="20"/>
    </row>
    <row r="3057" spans="13:13" x14ac:dyDescent="0.3">
      <c r="M3057" s="20"/>
    </row>
    <row r="3058" spans="13:13" x14ac:dyDescent="0.3">
      <c r="M3058" s="20"/>
    </row>
    <row r="3059" spans="13:13" x14ac:dyDescent="0.3">
      <c r="M3059" s="20"/>
    </row>
    <row r="3060" spans="13:13" x14ac:dyDescent="0.3">
      <c r="M3060" s="20"/>
    </row>
    <row r="3061" spans="13:13" x14ac:dyDescent="0.3">
      <c r="M3061" s="20"/>
    </row>
    <row r="3062" spans="13:13" x14ac:dyDescent="0.3">
      <c r="M3062" s="20"/>
    </row>
    <row r="3063" spans="13:13" x14ac:dyDescent="0.3">
      <c r="M3063" s="20"/>
    </row>
    <row r="3064" spans="13:13" x14ac:dyDescent="0.3">
      <c r="M3064" s="20"/>
    </row>
    <row r="3065" spans="13:13" x14ac:dyDescent="0.3">
      <c r="M3065" s="20"/>
    </row>
    <row r="3066" spans="13:13" x14ac:dyDescent="0.3">
      <c r="M3066" s="20"/>
    </row>
    <row r="3067" spans="13:13" x14ac:dyDescent="0.3">
      <c r="M3067" s="20"/>
    </row>
    <row r="3068" spans="13:13" x14ac:dyDescent="0.3">
      <c r="M3068" s="20"/>
    </row>
    <row r="3069" spans="13:13" x14ac:dyDescent="0.3">
      <c r="M3069" s="20"/>
    </row>
    <row r="3070" spans="13:13" x14ac:dyDescent="0.3">
      <c r="M3070" s="20"/>
    </row>
    <row r="3071" spans="13:13" x14ac:dyDescent="0.3">
      <c r="M3071" s="20"/>
    </row>
    <row r="3072" spans="13:13" x14ac:dyDescent="0.3">
      <c r="M3072" s="20"/>
    </row>
    <row r="3073" spans="13:13" x14ac:dyDescent="0.3">
      <c r="M3073" s="20"/>
    </row>
    <row r="3074" spans="13:13" x14ac:dyDescent="0.3">
      <c r="M3074" s="20"/>
    </row>
    <row r="3075" spans="13:13" x14ac:dyDescent="0.3">
      <c r="M3075" s="20"/>
    </row>
    <row r="3076" spans="13:13" x14ac:dyDescent="0.3">
      <c r="M3076" s="20"/>
    </row>
    <row r="3077" spans="13:13" x14ac:dyDescent="0.3">
      <c r="M3077" s="20"/>
    </row>
    <row r="3078" spans="13:13" x14ac:dyDescent="0.3">
      <c r="M3078" s="20"/>
    </row>
    <row r="3079" spans="13:13" x14ac:dyDescent="0.3">
      <c r="M3079" s="20"/>
    </row>
    <row r="3080" spans="13:13" x14ac:dyDescent="0.3">
      <c r="M3080" s="20"/>
    </row>
    <row r="3081" spans="13:13" x14ac:dyDescent="0.3">
      <c r="M3081" s="20"/>
    </row>
    <row r="3082" spans="13:13" x14ac:dyDescent="0.3">
      <c r="M3082" s="20"/>
    </row>
    <row r="3083" spans="13:13" x14ac:dyDescent="0.3">
      <c r="M3083" s="20"/>
    </row>
    <row r="3084" spans="13:13" x14ac:dyDescent="0.3">
      <c r="M3084" s="20"/>
    </row>
    <row r="3085" spans="13:13" x14ac:dyDescent="0.3">
      <c r="M3085" s="20"/>
    </row>
    <row r="3086" spans="13:13" x14ac:dyDescent="0.3">
      <c r="M3086" s="20"/>
    </row>
    <row r="3087" spans="13:13" x14ac:dyDescent="0.3">
      <c r="M3087" s="20"/>
    </row>
    <row r="3088" spans="13:13" x14ac:dyDescent="0.3">
      <c r="M3088" s="20"/>
    </row>
    <row r="3089" spans="13:13" x14ac:dyDescent="0.3">
      <c r="M3089" s="20"/>
    </row>
    <row r="3090" spans="13:13" x14ac:dyDescent="0.3">
      <c r="M3090" s="20"/>
    </row>
    <row r="3091" spans="13:13" x14ac:dyDescent="0.3">
      <c r="M3091" s="20"/>
    </row>
    <row r="3092" spans="13:13" x14ac:dyDescent="0.3">
      <c r="M3092" s="20"/>
    </row>
    <row r="3093" spans="13:13" x14ac:dyDescent="0.3">
      <c r="M3093" s="20"/>
    </row>
    <row r="3094" spans="13:13" x14ac:dyDescent="0.3">
      <c r="M3094" s="20"/>
    </row>
    <row r="3095" spans="13:13" x14ac:dyDescent="0.3">
      <c r="M3095" s="20"/>
    </row>
    <row r="3096" spans="13:13" x14ac:dyDescent="0.3">
      <c r="M3096" s="20"/>
    </row>
    <row r="3097" spans="13:13" x14ac:dyDescent="0.3">
      <c r="M3097" s="20"/>
    </row>
    <row r="3098" spans="13:13" x14ac:dyDescent="0.3">
      <c r="M3098" s="20"/>
    </row>
    <row r="3099" spans="13:13" x14ac:dyDescent="0.3">
      <c r="M3099" s="20"/>
    </row>
    <row r="3100" spans="13:13" x14ac:dyDescent="0.3">
      <c r="M3100" s="20"/>
    </row>
    <row r="3101" spans="13:13" x14ac:dyDescent="0.3">
      <c r="M3101" s="20"/>
    </row>
    <row r="3102" spans="13:13" x14ac:dyDescent="0.3">
      <c r="M3102" s="20"/>
    </row>
    <row r="3103" spans="13:13" x14ac:dyDescent="0.3">
      <c r="M3103" s="20"/>
    </row>
    <row r="3104" spans="13:13" x14ac:dyDescent="0.3">
      <c r="M3104" s="20"/>
    </row>
    <row r="3105" spans="13:13" x14ac:dyDescent="0.3">
      <c r="M3105" s="20"/>
    </row>
    <row r="3106" spans="13:13" x14ac:dyDescent="0.3">
      <c r="M3106" s="20"/>
    </row>
    <row r="3107" spans="13:13" x14ac:dyDescent="0.3">
      <c r="M3107" s="20"/>
    </row>
    <row r="3108" spans="13:13" x14ac:dyDescent="0.3">
      <c r="M3108" s="20"/>
    </row>
    <row r="3109" spans="13:13" x14ac:dyDescent="0.3">
      <c r="M3109" s="20"/>
    </row>
    <row r="3110" spans="13:13" x14ac:dyDescent="0.3">
      <c r="M3110" s="20"/>
    </row>
    <row r="3111" spans="13:13" x14ac:dyDescent="0.3">
      <c r="M3111" s="20"/>
    </row>
    <row r="3112" spans="13:13" x14ac:dyDescent="0.3">
      <c r="M3112" s="20"/>
    </row>
    <row r="3113" spans="13:13" x14ac:dyDescent="0.3">
      <c r="M3113" s="20"/>
    </row>
    <row r="3114" spans="13:13" x14ac:dyDescent="0.3">
      <c r="M3114" s="20"/>
    </row>
    <row r="3115" spans="13:13" x14ac:dyDescent="0.3">
      <c r="M3115" s="20"/>
    </row>
    <row r="3116" spans="13:13" x14ac:dyDescent="0.3">
      <c r="M3116" s="20"/>
    </row>
    <row r="3117" spans="13:13" x14ac:dyDescent="0.3">
      <c r="M3117" s="20"/>
    </row>
    <row r="3118" spans="13:13" x14ac:dyDescent="0.3">
      <c r="M3118" s="20"/>
    </row>
    <row r="3119" spans="13:13" x14ac:dyDescent="0.3">
      <c r="M3119" s="20"/>
    </row>
    <row r="3120" spans="13:13" x14ac:dyDescent="0.3">
      <c r="M3120" s="20"/>
    </row>
    <row r="3121" spans="13:13" x14ac:dyDescent="0.3">
      <c r="M3121" s="20"/>
    </row>
    <row r="3122" spans="13:13" x14ac:dyDescent="0.3">
      <c r="M3122" s="20"/>
    </row>
    <row r="3123" spans="13:13" x14ac:dyDescent="0.3">
      <c r="M3123" s="20"/>
    </row>
    <row r="3124" spans="13:13" x14ac:dyDescent="0.3">
      <c r="M3124" s="20"/>
    </row>
    <row r="3125" spans="13:13" x14ac:dyDescent="0.3">
      <c r="M3125" s="20"/>
    </row>
    <row r="3126" spans="13:13" x14ac:dyDescent="0.3">
      <c r="M3126" s="20"/>
    </row>
    <row r="3127" spans="13:13" x14ac:dyDescent="0.3">
      <c r="M3127" s="20"/>
    </row>
  </sheetData>
  <sheetProtection algorithmName="SHA-512" hashValue="JJM2aZSQ8iLzJMWwWZXfeDy2IKJ7cu+gPDWqvKgy7UmUQhV412qD5Ng8HqtYqI3OGeJ9Zf3wwzdBPlC9pIv61w==" saltValue="pFCtnaeFxdMB6bOWu1drSg==" spinCount="100000" sheet="1" sort="0" autoFilter="0"/>
  <autoFilter ref="B10:AN2501" xr:uid="{00000000-0009-0000-0000-000001000000}"/>
  <sortState xmlns:xlrd2="http://schemas.microsoft.com/office/spreadsheetml/2017/richdata2" ref="A11:P2499">
    <sortCondition ref="P11:P2499"/>
    <sortCondition ref="F11:F2499"/>
    <sortCondition ref="D11:D2499"/>
  </sortState>
  <mergeCells count="2">
    <mergeCell ref="D1:G1"/>
    <mergeCell ref="D8:G8"/>
  </mergeCells>
  <phoneticPr fontId="1" type="noConversion"/>
  <dataValidations count="3">
    <dataValidation type="list" allowBlank="1" showInputMessage="1" showErrorMessage="1" sqref="F11:F499" xr:uid="{00000000-0002-0000-0100-000000000000}">
      <formula1>"Homme,Femme"</formula1>
    </dataValidation>
    <dataValidation type="date" allowBlank="1" showInputMessage="1" showErrorMessage="1" promptTitle="Date" prompt="Vous devez entrer une date comprise entre le 01/01/1930 et le 01/01/2021" sqref="G11:G499" xr:uid="{00000000-0002-0000-0100-000002000000}">
      <formula1>10959</formula1>
      <formula2>44197</formula2>
    </dataValidation>
    <dataValidation type="list" allowBlank="1" showInputMessage="1" showErrorMessage="1" sqref="M1135:M3127" xr:uid="{00000000-0002-0000-0100-000003000000}">
      <formula1>"Oui,Non"</formula1>
    </dataValidation>
  </dataValidations>
  <printOptions horizontalCentered="1"/>
  <pageMargins left="0.25" right="0.25" top="0.75" bottom="0.75" header="0.3" footer="0.3"/>
  <pageSetup paperSize="9" scale="65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4000000}">
          <x14:formula1>
            <xm:f>Liste!$F$18:$F$23</xm:f>
          </x14:formula1>
          <xm:sqref>AD1184:AD2499</xm:sqref>
        </x14:dataValidation>
        <x14:dataValidation type="list" allowBlank="1" showInputMessage="1" showErrorMessage="1" xr:uid="{00000000-0002-0000-0100-000005000000}">
          <x14:formula1>
            <xm:f>Liste!$J$2:$J$10</xm:f>
          </x14:formula1>
          <xm:sqref>AJ1539:AK1647 AH1240:AI1647 AG1310:AG1647 AF1184:AF1647 AE1416:AE1647</xm:sqref>
        </x14:dataValidation>
        <x14:dataValidation type="list" allowBlank="1" showInputMessage="1" showErrorMessage="1" xr:uid="{00000000-0002-0000-0100-000006000000}">
          <x14:formula1>
            <xm:f>Liste!$F$1:$F$15</xm:f>
          </x14:formula1>
          <xm:sqref>Z11:Z1127</xm:sqref>
        </x14:dataValidation>
        <x14:dataValidation type="list" allowBlank="1" showInputMessage="1" showErrorMessage="1" xr:uid="{00000000-0002-0000-0100-000007000000}">
          <x14:formula1>
            <xm:f>Liste!$H$1:$H$15</xm:f>
          </x14:formula1>
          <xm:sqref>AB11:AB1162</xm:sqref>
        </x14:dataValidation>
        <x14:dataValidation type="list" allowBlank="1" showInputMessage="1" showErrorMessage="1" xr:uid="{00000000-0002-0000-0100-000008000000}">
          <x14:formula1>
            <xm:f>Liste!$J$1:$J$7</xm:f>
          </x14:formula1>
          <xm:sqref>AD11:AD1183</xm:sqref>
        </x14:dataValidation>
        <x14:dataValidation type="list" allowBlank="1" showInputMessage="1" showErrorMessage="1" xr:uid="{00000000-0002-0000-0100-000009000000}">
          <x14:formula1>
            <xm:f>Liste!$L$1:$L$15</xm:f>
          </x14:formula1>
          <xm:sqref>AF11:AF1183</xm:sqref>
        </x14:dataValidation>
        <x14:dataValidation type="list" allowBlank="1" showInputMessage="1" showErrorMessage="1" xr:uid="{00000000-0002-0000-0100-00000A000000}">
          <x14:formula1>
            <xm:f>Liste!$N$1:$N$15</xm:f>
          </x14:formula1>
          <xm:sqref>AH11:AH1239</xm:sqref>
        </x14:dataValidation>
        <x14:dataValidation type="list" allowBlank="1" showInputMessage="1" showErrorMessage="1" xr:uid="{00000000-0002-0000-0100-00000B000000}">
          <x14:formula1>
            <xm:f>Liste!$P$1:$P$15</xm:f>
          </x14:formula1>
          <xm:sqref>AJ11:AJ1538</xm:sqref>
        </x14:dataValidation>
        <x14:dataValidation type="list" allowBlank="1" showInputMessage="1" showErrorMessage="1" promptTitle="Classes" prompt="800 m pour les classes de 3ème et 4ème._x000a_1600 m pour les classes de 5ème et 6ème." xr:uid="{00000000-0002-0000-0100-00000D000000}">
          <x14:formula1>
            <xm:f>Liste!$S$1:$S$6</xm:f>
          </x14:formula1>
          <xm:sqref>P11:P1078</xm:sqref>
        </x14:dataValidation>
      </x14:dataValidations>
    </ext>
  </extLs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"/>
  <sheetViews>
    <sheetView topLeftCell="B1" workbookViewId="0">
      <selection activeCell="S1" sqref="S1:S4"/>
    </sheetView>
  </sheetViews>
  <sheetFormatPr baseColWidth="10" defaultColWidth="11" defaultRowHeight="15.6" x14ac:dyDescent="0.3"/>
  <cols>
    <col min="1" max="1" width="16.69921875" customWidth="1"/>
    <col min="6" max="6" width="31.3984375" customWidth="1"/>
    <col min="7" max="7" width="6.69921875" customWidth="1"/>
    <col min="10" max="10" width="17.8984375" bestFit="1" customWidth="1"/>
    <col min="13" max="13" width="2.8984375" bestFit="1" customWidth="1"/>
    <col min="14" max="14" width="4.3984375" bestFit="1" customWidth="1"/>
    <col min="15" max="15" width="4" customWidth="1"/>
    <col min="16" max="16" width="17.09765625" customWidth="1"/>
  </cols>
  <sheetData>
    <row r="1" spans="1:19" x14ac:dyDescent="0.3">
      <c r="A1" t="s">
        <v>76</v>
      </c>
      <c r="C1" t="s">
        <v>77</v>
      </c>
      <c r="F1" t="s">
        <v>78</v>
      </c>
      <c r="G1">
        <v>12</v>
      </c>
      <c r="H1" t="s">
        <v>79</v>
      </c>
      <c r="I1">
        <v>12</v>
      </c>
      <c r="J1" t="s">
        <v>80</v>
      </c>
      <c r="K1">
        <v>10</v>
      </c>
      <c r="L1" t="s">
        <v>81</v>
      </c>
      <c r="M1">
        <v>10</v>
      </c>
      <c r="N1" t="s">
        <v>81</v>
      </c>
      <c r="O1">
        <v>4</v>
      </c>
      <c r="P1" t="s">
        <v>82</v>
      </c>
      <c r="Q1">
        <v>5</v>
      </c>
      <c r="S1" t="s">
        <v>73</v>
      </c>
    </row>
    <row r="2" spans="1:19" x14ac:dyDescent="0.3">
      <c r="A2" t="s">
        <v>83</v>
      </c>
      <c r="B2">
        <v>800</v>
      </c>
      <c r="C2">
        <v>0</v>
      </c>
      <c r="F2" t="s">
        <v>84</v>
      </c>
      <c r="G2">
        <v>12</v>
      </c>
      <c r="H2" t="s">
        <v>85</v>
      </c>
      <c r="I2">
        <v>12</v>
      </c>
      <c r="J2" t="s">
        <v>86</v>
      </c>
      <c r="K2">
        <v>10</v>
      </c>
      <c r="L2" t="s">
        <v>87</v>
      </c>
      <c r="M2">
        <v>0</v>
      </c>
      <c r="N2" t="s">
        <v>87</v>
      </c>
      <c r="O2">
        <v>0</v>
      </c>
      <c r="P2" t="s">
        <v>88</v>
      </c>
      <c r="Q2">
        <v>10</v>
      </c>
      <c r="S2" t="s">
        <v>74</v>
      </c>
    </row>
    <row r="3" spans="1:19" x14ac:dyDescent="0.3">
      <c r="A3" t="s">
        <v>89</v>
      </c>
      <c r="B3">
        <v>1600</v>
      </c>
      <c r="C3">
        <v>0</v>
      </c>
      <c r="F3" t="s">
        <v>90</v>
      </c>
      <c r="G3">
        <v>12</v>
      </c>
      <c r="H3" t="s">
        <v>91</v>
      </c>
      <c r="I3">
        <v>12</v>
      </c>
      <c r="S3" t="s">
        <v>92</v>
      </c>
    </row>
    <row r="4" spans="1:19" x14ac:dyDescent="0.3">
      <c r="F4" t="s">
        <v>93</v>
      </c>
      <c r="G4">
        <v>12</v>
      </c>
      <c r="H4" t="s">
        <v>94</v>
      </c>
      <c r="I4">
        <v>12</v>
      </c>
      <c r="S4" t="s">
        <v>75</v>
      </c>
    </row>
    <row r="5" spans="1:19" x14ac:dyDescent="0.3">
      <c r="F5" t="s">
        <v>95</v>
      </c>
      <c r="G5">
        <v>12</v>
      </c>
      <c r="H5" t="s">
        <v>96</v>
      </c>
      <c r="I5">
        <v>12</v>
      </c>
    </row>
    <row r="6" spans="1:19" x14ac:dyDescent="0.3">
      <c r="F6" t="s">
        <v>97</v>
      </c>
      <c r="G6">
        <v>12</v>
      </c>
      <c r="H6" t="s">
        <v>98</v>
      </c>
      <c r="I6">
        <v>12</v>
      </c>
    </row>
    <row r="7" spans="1:19" x14ac:dyDescent="0.3">
      <c r="F7" t="s">
        <v>99</v>
      </c>
      <c r="G7">
        <v>12</v>
      </c>
      <c r="H7" t="s">
        <v>98</v>
      </c>
      <c r="I7">
        <v>12</v>
      </c>
    </row>
    <row r="8" spans="1:19" x14ac:dyDescent="0.3">
      <c r="F8" t="s">
        <v>100</v>
      </c>
      <c r="G8">
        <v>18</v>
      </c>
    </row>
    <row r="9" spans="1:19" x14ac:dyDescent="0.3">
      <c r="F9" t="s">
        <v>101</v>
      </c>
      <c r="G9">
        <v>18</v>
      </c>
    </row>
    <row r="10" spans="1:19" x14ac:dyDescent="0.3">
      <c r="F10" t="s">
        <v>102</v>
      </c>
      <c r="G10">
        <v>18</v>
      </c>
    </row>
    <row r="11" spans="1:19" x14ac:dyDescent="0.3">
      <c r="F11" t="s">
        <v>103</v>
      </c>
      <c r="G11">
        <v>18</v>
      </c>
    </row>
    <row r="12" spans="1:19" x14ac:dyDescent="0.3">
      <c r="F12" t="s">
        <v>104</v>
      </c>
      <c r="G12">
        <v>18</v>
      </c>
    </row>
    <row r="13" spans="1:19" x14ac:dyDescent="0.3">
      <c r="F13" t="s">
        <v>105</v>
      </c>
      <c r="G13">
        <v>18</v>
      </c>
    </row>
    <row r="14" spans="1:19" x14ac:dyDescent="0.3">
      <c r="F14" t="s">
        <v>106</v>
      </c>
      <c r="G14">
        <v>18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Instructions</vt:lpstr>
      <vt:lpstr>Encoder vos données</vt:lpstr>
      <vt:lpstr>Liste</vt:lpstr>
      <vt:lpstr>'Encoder vos données'!Impression_des_titres</vt:lpstr>
      <vt:lpstr>'Encoder vos données'!Zone_d_impression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 Coelmont</dc:creator>
  <cp:keywords/>
  <dc:description/>
  <cp:lastModifiedBy>Christophe Franssen</cp:lastModifiedBy>
  <cp:revision>2</cp:revision>
  <dcterms:created xsi:type="dcterms:W3CDTF">2020-12-04T00:17:55Z</dcterms:created>
  <dcterms:modified xsi:type="dcterms:W3CDTF">2025-03-22T09:47:01Z</dcterms:modified>
  <cp:category/>
  <cp:contentStatus/>
</cp:coreProperties>
</file>